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tty_cash_bill\1-09-2023\1-9-2023 to 10-9-2023\"/>
    </mc:Choice>
  </mc:AlternateContent>
  <xr:revisionPtr revIDLastSave="0" documentId="13_ncr:1_{41B58689-1CE4-4D2C-ADA5-B03F3E01F757}" xr6:coauthVersionLast="47" xr6:coauthVersionMax="47" xr10:uidLastSave="{00000000-0000-0000-0000-000000000000}"/>
  <bookViews>
    <workbookView xWindow="-110" yWindow="-110" windowWidth="19420" windowHeight="10300" tabRatio="863" xr2:uid="{F5E5CA14-7CA7-4E0B-AC02-048CBBAEA978}"/>
  </bookViews>
  <sheets>
    <sheet name="Front Page" sheetId="1" r:id="rId1"/>
    <sheet name="1. B2B- IPP" sheetId="2" state="hidden" r:id="rId2"/>
    <sheet name="2. B2C" sheetId="3" r:id="rId3"/>
    <sheet name="4. Goods Sending Expense" sheetId="5" r:id="rId4"/>
    <sheet name="3. B2B-Non Power" sheetId="4" state="hidden" r:id="rId5"/>
    <sheet name="5. Goods Receiving Expense" sheetId="6" r:id="rId6"/>
    <sheet name="6.WH-Depot Maintenance" sheetId="7" r:id="rId7"/>
    <sheet name="7. Utilities" sheetId="8" state="hidden" r:id="rId8"/>
    <sheet name="8. Printing" sheetId="9" state="hidden" r:id="rId9"/>
    <sheet name="9. Stationary" sheetId="10" r:id="rId10"/>
    <sheet name="10-11.Delivery Van Expense" sheetId="11" r:id="rId11"/>
    <sheet name="12. Entertainment" sheetId="12" state="hidden" r:id="rId12"/>
    <sheet name="13. Food Allowance" sheetId="13" state="hidden" r:id="rId13"/>
    <sheet name="14. Conveyance" sheetId="14" r:id="rId14"/>
    <sheet name="15. For Security" sheetId="15" state="hidden" r:id="rId15"/>
    <sheet name="Monthly Volume" sheetId="16" state="hidden" r:id="rId16"/>
    <sheet name="Purchase Voucher" sheetId="17" state="hidden" r:id="rId17"/>
    <sheet name="Goods Delivery Voucher" sheetId="19" r:id="rId18"/>
    <sheet name="Conveyance Voucher" sheetId="18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B2C'!$A$3:$L$77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4">'3. B2B-Non Power'!$3:$3</definedName>
    <definedName name="_xlnm.Print_Titles" localSheetId="3">'4. Goods Sending Expense'!$3:$3</definedName>
    <definedName name="_xlnm.Print_Titles" localSheetId="5">'5. Goods Receiving Expense'!$3:$3</definedName>
    <definedName name="_xlnm.Print_Titles" localSheetId="6">'6.WH-Depot Maintenance'!$4:$4</definedName>
    <definedName name="xadd1" localSheetId="18">'Conveyance Voucher'!$K$8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5" i="18" l="1"/>
  <c r="G26" i="18"/>
  <c r="O28" i="18"/>
  <c r="E2" i="10"/>
  <c r="G71" i="18"/>
  <c r="A8" i="19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7" i="19"/>
  <c r="G26" i="19"/>
  <c r="L59" i="3"/>
  <c r="L60" i="3"/>
  <c r="L61" i="3"/>
  <c r="L62" i="3"/>
  <c r="L48" i="3" l="1"/>
  <c r="L49" i="3"/>
  <c r="L50" i="3"/>
  <c r="L51" i="3"/>
  <c r="L52" i="3"/>
  <c r="L53" i="3"/>
  <c r="L54" i="3"/>
  <c r="L55" i="3"/>
  <c r="L56" i="3"/>
  <c r="L57" i="3"/>
  <c r="L58" i="3"/>
  <c r="L46" i="3"/>
  <c r="L47" i="3"/>
  <c r="L37" i="3"/>
  <c r="L38" i="3"/>
  <c r="L39" i="3"/>
  <c r="L40" i="3"/>
  <c r="L41" i="3"/>
  <c r="L42" i="3"/>
  <c r="L43" i="3"/>
  <c r="L44" i="3"/>
  <c r="L45" i="3"/>
  <c r="L29" i="3"/>
  <c r="L30" i="3"/>
  <c r="L31" i="3"/>
  <c r="L32" i="3"/>
  <c r="L33" i="3"/>
  <c r="L34" i="3"/>
  <c r="L35" i="3"/>
  <c r="L27" i="3"/>
  <c r="L28" i="3"/>
  <c r="L20" i="3"/>
  <c r="L21" i="3"/>
  <c r="L22" i="3"/>
  <c r="L23" i="3"/>
  <c r="L24" i="3"/>
  <c r="L25" i="3"/>
  <c r="L26" i="3"/>
  <c r="L36" i="3"/>
  <c r="L14" i="3" l="1"/>
  <c r="L15" i="3"/>
  <c r="L16" i="3"/>
  <c r="L17" i="3"/>
  <c r="L18" i="3"/>
  <c r="L19" i="3"/>
  <c r="L9" i="3"/>
  <c r="L10" i="3"/>
  <c r="L11" i="3"/>
  <c r="L12" i="3"/>
  <c r="L13" i="3"/>
  <c r="L6" i="3"/>
  <c r="L5" i="3"/>
  <c r="L8" i="3"/>
  <c r="L7" i="3"/>
  <c r="D3" i="7"/>
  <c r="L80" i="3" l="1"/>
  <c r="L81" i="3"/>
  <c r="O10" i="18"/>
  <c r="C13" i="1" l="1"/>
  <c r="G59" i="18"/>
  <c r="O45" i="18"/>
  <c r="G8" i="18"/>
  <c r="L6" i="20" l="1"/>
  <c r="E5" i="20"/>
  <c r="E12" i="17"/>
  <c r="D23" i="1"/>
  <c r="C17" i="1"/>
  <c r="C15" i="1"/>
  <c r="C12" i="1"/>
  <c r="C11" i="1"/>
  <c r="C5" i="1" l="1"/>
  <c r="D34" i="21" l="1"/>
  <c r="D13" i="21"/>
  <c r="C10" i="1" l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D2" i="14"/>
  <c r="C18" i="1" s="1"/>
  <c r="D2" i="13"/>
  <c r="D2" i="12"/>
  <c r="C16" i="1" s="1"/>
  <c r="D13" i="11"/>
  <c r="D2" i="11"/>
  <c r="C14" i="1" s="1"/>
  <c r="E2" i="9"/>
  <c r="D2" i="8"/>
  <c r="K4" i="6"/>
  <c r="J4" i="6"/>
  <c r="I4" i="6"/>
  <c r="H4" i="6"/>
  <c r="F4" i="6"/>
  <c r="E4" i="6"/>
  <c r="D4" i="6"/>
  <c r="D27" i="1" s="1"/>
  <c r="K4" i="5"/>
  <c r="J4" i="5"/>
  <c r="I4" i="5"/>
  <c r="H4" i="5"/>
  <c r="F4" i="5"/>
  <c r="E4" i="5"/>
  <c r="D4" i="5"/>
  <c r="D26" i="1" s="1"/>
  <c r="K4" i="4"/>
  <c r="J4" i="4"/>
  <c r="I4" i="4"/>
  <c r="H4" i="4"/>
  <c r="F4" i="4"/>
  <c r="L4" i="4" s="1"/>
  <c r="C7" i="1" s="1"/>
  <c r="E4" i="4"/>
  <c r="K4" i="3"/>
  <c r="J4" i="3"/>
  <c r="I4" i="3"/>
  <c r="H4" i="3"/>
  <c r="F4" i="3"/>
  <c r="E4" i="3"/>
  <c r="D4" i="3"/>
  <c r="D24" i="1" s="1"/>
  <c r="M4" i="2"/>
  <c r="D4" i="2"/>
  <c r="L4" i="2"/>
  <c r="K4" i="2"/>
  <c r="J4" i="2"/>
  <c r="I4" i="2"/>
  <c r="H4" i="2"/>
  <c r="G4" i="2"/>
  <c r="F4" i="2"/>
  <c r="E4" i="2"/>
  <c r="L4" i="5" l="1"/>
  <c r="C8" i="1" s="1"/>
  <c r="L4" i="6"/>
  <c r="C9" i="1" s="1"/>
  <c r="L4" i="3"/>
  <c r="C6" i="1" s="1"/>
  <c r="D28" i="1"/>
  <c r="C20" i="1" l="1"/>
</calcChain>
</file>

<file path=xl/sharedStrings.xml><?xml version="1.0" encoding="utf-8"?>
<sst xmlns="http://schemas.openxmlformats.org/spreadsheetml/2006/main" count="882" uniqueCount="304">
  <si>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</si>
  <si>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</si>
  <si>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</si>
  <si>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</si>
  <si>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</si>
  <si>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</si>
  <si>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</si>
  <si>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</si>
  <si>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</si>
  <si>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</si>
  <si>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</si>
  <si>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</si>
  <si>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</si>
  <si>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</si>
  <si>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</si>
  <si>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</si>
  <si>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</si>
  <si>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</si>
  <si>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</si>
  <si>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</si>
  <si>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</si>
  <si>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</si>
  <si>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</si>
  <si>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</si>
  <si>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</si>
  <si>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</si>
  <si>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</si>
  <si>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</si>
  <si>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</si>
  <si>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</si>
  <si>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</si>
  <si>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</si>
  <si>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</si>
  <si>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</si>
  <si>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</si>
  <si>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</si>
  <si>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</si>
  <si>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</si>
  <si>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</si>
  <si>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</si>
  <si>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</si>
  <si>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</si>
  <si>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</si>
  <si>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</si>
  <si>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</si>
  <si>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</si>
  <si>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</si>
  <si>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</si>
  <si>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</si>
  <si>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</si>
  <si>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</si>
  <si>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</si>
  <si>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</si>
  <si>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</si>
  <si>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</si>
  <si>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</si>
  <si>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</si>
  <si>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</si>
  <si>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</si>
  <si>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</si>
  <si>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</si>
  <si>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</si>
  <si>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</si>
  <si>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</si>
  <si>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</si>
  <si>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</si>
  <si>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</si>
  <si>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</si>
  <si>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</si>
  <si>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</si>
  <si>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</si>
  <si>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</si>
  <si>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</si>
  <si>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</si>
  <si>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</si>
  <si>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</si>
  <si>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</si>
  <si>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</si>
  <si>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</si>
  <si>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</si>
  <si>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</si>
  <si>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</si>
  <si>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</si>
  <si>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</si>
  <si>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</si>
  <si>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</si>
  <si>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</si>
  <si>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</si>
  <si>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</si>
  <si>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</si>
  <si>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</si>
  <si>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</si>
  <si>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</si>
  <si>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</si>
  <si>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</si>
  <si>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</si>
  <si>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</si>
  <si>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</si>
  <si>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</si>
  <si>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</si>
  <si>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</si>
  <si>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</si>
  <si>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</si>
  <si>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</si>
  <si>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</si>
  <si>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</si>
  <si>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</si>
  <si>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</si>
  <si>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</si>
  <si>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</si>
  <si>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</si>
  <si>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</si>
  <si>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</si>
  <si>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</si>
  <si>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</si>
  <si>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</si>
  <si>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</si>
  <si>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</si>
  <si>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</si>
  <si>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</si>
  <si>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</si>
  <si>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</si>
  <si>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</si>
  <si>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</si>
  <si>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palash</t>
  </si>
  <si>
    <t>Remaks</t>
  </si>
  <si>
    <t>arif</t>
  </si>
  <si>
    <t>dipok</t>
  </si>
  <si>
    <t>Dipak ,palash,arif,shah alam</t>
  </si>
  <si>
    <t>shah alam</t>
  </si>
  <si>
    <t xml:space="preserve"> </t>
  </si>
  <si>
    <t>conveyance</t>
  </si>
  <si>
    <t>Cost: Conveyance</t>
  </si>
  <si>
    <t>Cost: Transport,,Food,Conveyance</t>
  </si>
  <si>
    <t>dipok &amp; palash</t>
  </si>
  <si>
    <t>purpose</t>
  </si>
  <si>
    <t>WH/Depot Name:Cumilla</t>
  </si>
  <si>
    <t>sohel</t>
  </si>
  <si>
    <t>courier</t>
  </si>
  <si>
    <t>Check By</t>
  </si>
  <si>
    <t>HOD_SCM                                Dept. F&amp;A</t>
  </si>
  <si>
    <t>Head of Operation</t>
  </si>
  <si>
    <t xml:space="preserve">041931	</t>
  </si>
  <si>
    <t xml:space="preserve">041942	</t>
  </si>
  <si>
    <t xml:space="preserve">041911	</t>
  </si>
  <si>
    <t xml:space="preserve">041800	</t>
  </si>
  <si>
    <t xml:space="preserve">041891	</t>
  </si>
  <si>
    <t xml:space="preserve">041880	</t>
  </si>
  <si>
    <t xml:space="preserve">41881	</t>
  </si>
  <si>
    <t xml:space="preserve">041889	</t>
  </si>
  <si>
    <t xml:space="preserve">041886	</t>
  </si>
  <si>
    <t xml:space="preserve">41821	</t>
  </si>
  <si>
    <t>Faraji Motor &amp; Workshop</t>
  </si>
  <si>
    <t>Tabbachum Motors</t>
  </si>
  <si>
    <t xml:space="preserve">	
Mowshomi Lubricants</t>
  </si>
  <si>
    <t>M/S Hossain Automobiles</t>
  </si>
  <si>
    <t xml:space="preserve">	
Power Moto	</t>
  </si>
  <si>
    <t xml:space="preserve">Takiya motors	</t>
  </si>
  <si>
    <t xml:space="preserve">	
Mayar Dowa Motors</t>
  </si>
  <si>
    <t>Mayar Dowa Motors</t>
  </si>
  <si>
    <t>M/S Sohel Traders</t>
  </si>
  <si>
    <t>Mithu motor parts and Engineering workshop</t>
  </si>
  <si>
    <t xml:space="preserve">Arifin Motors	</t>
  </si>
  <si>
    <t>Sumon Motors</t>
  </si>
  <si>
    <t>Monir Motors</t>
  </si>
  <si>
    <t xml:space="preserve">Nasir Motors	</t>
  </si>
  <si>
    <t>fuel</t>
  </si>
  <si>
    <t>nur motors</t>
  </si>
  <si>
    <t xml:space="preserve">042020	</t>
  </si>
  <si>
    <t xml:space="preserve">041987	</t>
  </si>
  <si>
    <t xml:space="preserve">041994	</t>
  </si>
  <si>
    <t xml:space="preserve">041985	</t>
  </si>
  <si>
    <t xml:space="preserve">041988	</t>
  </si>
  <si>
    <t xml:space="preserve">041984	</t>
  </si>
  <si>
    <t xml:space="preserve">	
Faraji Motor &amp; Workshop</t>
  </si>
  <si>
    <t xml:space="preserve">	
Sm Motors	</t>
  </si>
  <si>
    <t>Mohammad honda workshop</t>
  </si>
  <si>
    <t xml:space="preserve">	
M/S Samia Motors</t>
  </si>
  <si>
    <t>Modina honda servicing centre</t>
  </si>
  <si>
    <t>M/S Maa Auto Mobil House</t>
  </si>
  <si>
    <t>M/S Sufia Motors</t>
  </si>
  <si>
    <t>depot</t>
  </si>
  <si>
    <t>podurbazar,jangaliya</t>
  </si>
  <si>
    <t>delivery</t>
  </si>
  <si>
    <t>auto</t>
  </si>
  <si>
    <t>bus,auto,cng</t>
  </si>
  <si>
    <t>delivey</t>
  </si>
  <si>
    <t>b-bariya,sadar</t>
  </si>
  <si>
    <t>policeline more,gudir digirpar,chokbazar</t>
  </si>
  <si>
    <t>gudir digirpar,chokbazar</t>
  </si>
  <si>
    <t>chandpur,hajigong,ramgong</t>
  </si>
  <si>
    <t>ramgong,chandpur</t>
  </si>
  <si>
    <t>laximpur,raipur,sadar,ramgoti,</t>
  </si>
  <si>
    <t>laximpur,raipur</t>
  </si>
  <si>
    <t>podurbazar,bishoroad</t>
  </si>
  <si>
    <t>cantorment,nichondopur</t>
  </si>
  <si>
    <t>auto,cng</t>
  </si>
  <si>
    <t>noakhali,sonaimori,pasgachia,maizdee, laxisham</t>
  </si>
  <si>
    <t>noakhali,sonaimori,</t>
  </si>
  <si>
    <t>Nitol Motors Ltd.</t>
  </si>
  <si>
    <t>CCID201267</t>
  </si>
  <si>
    <t>moinamoti,cumilla</t>
  </si>
  <si>
    <t xml:space="preserve">042203	</t>
  </si>
  <si>
    <t xml:space="preserve">042184	</t>
  </si>
  <si>
    <t xml:space="preserve">042171	</t>
  </si>
  <si>
    <t xml:space="preserve">042087	</t>
  </si>
  <si>
    <t xml:space="preserve">042158	</t>
  </si>
  <si>
    <t xml:space="preserve">042163	</t>
  </si>
  <si>
    <t xml:space="preserve">042167	</t>
  </si>
  <si>
    <t xml:space="preserve">042154	</t>
  </si>
  <si>
    <t xml:space="preserve">042200	</t>
  </si>
  <si>
    <t xml:space="preserve">042150	</t>
  </si>
  <si>
    <t xml:space="preserve">042155	</t>
  </si>
  <si>
    <t xml:space="preserve">041998	</t>
  </si>
  <si>
    <t xml:space="preserve">042151	</t>
  </si>
  <si>
    <t xml:space="preserve">042152	</t>
  </si>
  <si>
    <t xml:space="preserve">042175	</t>
  </si>
  <si>
    <t xml:space="preserve">042228	</t>
  </si>
  <si>
    <t xml:space="preserve">042225	</t>
  </si>
  <si>
    <t xml:space="preserve">New Toyota motors	</t>
  </si>
  <si>
    <t xml:space="preserve">	
Mamun Motors</t>
  </si>
  <si>
    <t xml:space="preserve">	
Masallah Motors</t>
  </si>
  <si>
    <t xml:space="preserve">Farid Motors &amp; Farid Car Hat	</t>
  </si>
  <si>
    <t>Rubi Engineering Workshop</t>
  </si>
  <si>
    <t xml:space="preserve">	
M/S Vai Vai Enterprise</t>
  </si>
  <si>
    <t xml:space="preserve">Forhad Enterprise	</t>
  </si>
  <si>
    <t xml:space="preserve">	
Hazipur traders	</t>
  </si>
  <si>
    <t xml:space="preserve">Hazipur traders	</t>
  </si>
  <si>
    <t xml:space="preserve">R S Motors	</t>
  </si>
  <si>
    <t xml:space="preserve">Basar Traders	</t>
  </si>
  <si>
    <t>M/S Roni Motors</t>
  </si>
  <si>
    <t xml:space="preserve">Real motors	</t>
  </si>
  <si>
    <t>Shah Jahan Workshop</t>
  </si>
  <si>
    <t xml:space="preserve">Shohel Motors	</t>
  </si>
  <si>
    <t xml:space="preserve">		
Maa Babar Doa Automobiles</t>
  </si>
  <si>
    <t xml:space="preserve">Bismillah Enterprise	</t>
  </si>
  <si>
    <t>moinamoti road,cumilla</t>
  </si>
  <si>
    <t>paduar bazar,haji super market</t>
  </si>
  <si>
    <t>burichong,cumilla</t>
  </si>
  <si>
    <t>bus,cng</t>
  </si>
  <si>
    <t>chandpur,hajigong,baburhat</t>
  </si>
  <si>
    <t>feni,mohipal,senbag,chaolnaiya,sonaimori,lapul,noakhali,chowmoni</t>
  </si>
  <si>
    <t>sonaimo,noakhali</t>
  </si>
  <si>
    <t>chinai more,homna,titas</t>
  </si>
  <si>
    <t>chinai more,homna</t>
  </si>
  <si>
    <t xml:space="preserve">042318	</t>
  </si>
  <si>
    <t xml:space="preserve">042320	</t>
  </si>
  <si>
    <t xml:space="preserve">042316	</t>
  </si>
  <si>
    <t xml:space="preserve">042293	</t>
  </si>
  <si>
    <t xml:space="preserve">042291	</t>
  </si>
  <si>
    <t xml:space="preserve">042285	</t>
  </si>
  <si>
    <t xml:space="preserve">42290	</t>
  </si>
  <si>
    <t xml:space="preserve">M/S Hossain Motors	</t>
  </si>
  <si>
    <t xml:space="preserve">	
Forhad motor parts</t>
  </si>
  <si>
    <t xml:space="preserve">	
New Sudarshon Out</t>
  </si>
  <si>
    <t xml:space="preserve">	
Omar Enterprise</t>
  </si>
  <si>
    <t>Nazmol Motors</t>
  </si>
  <si>
    <t xml:space="preserve">	
Nazmol Motors</t>
  </si>
  <si>
    <t>cumilla depot</t>
  </si>
  <si>
    <t>pen</t>
  </si>
  <si>
    <t>stapler pin</t>
  </si>
  <si>
    <t>paduar bazar,chowddagram</t>
  </si>
  <si>
    <t>chowddagram</t>
  </si>
  <si>
    <t>B-Bariya,sadar,kosba,madda</t>
  </si>
  <si>
    <t xml:space="preserve">042178	</t>
  </si>
  <si>
    <t xml:space="preserve">042332	</t>
  </si>
  <si>
    <t xml:space="preserve">042329	</t>
  </si>
  <si>
    <t xml:space="preserve">042333	</t>
  </si>
  <si>
    <t xml:space="preserve">042330	</t>
  </si>
  <si>
    <t xml:space="preserve">042313	</t>
  </si>
  <si>
    <t xml:space="preserve">042351	</t>
  </si>
  <si>
    <t xml:space="preserve">042344	</t>
  </si>
  <si>
    <t xml:space="preserve">042314	</t>
  </si>
  <si>
    <t xml:space="preserve">042315	</t>
  </si>
  <si>
    <t xml:space="preserve">042348	</t>
  </si>
  <si>
    <t xml:space="preserve">Nishan Motors	</t>
  </si>
  <si>
    <t xml:space="preserve">	
Mohammad honda workshop</t>
  </si>
  <si>
    <t>M/S Bhai Bhai motors</t>
  </si>
  <si>
    <t xml:space="preserve">	
M/S Janoni Motors</t>
  </si>
  <si>
    <t xml:space="preserve">Noakhali motors	</t>
  </si>
  <si>
    <t xml:space="preserve">Tata Motors	</t>
  </si>
  <si>
    <t>Baikars Point</t>
  </si>
  <si>
    <t>Honda servicing shop</t>
  </si>
  <si>
    <t>The ACME Laboratories Ltd</t>
  </si>
  <si>
    <t>leptop</t>
  </si>
  <si>
    <t>petty cash bill</t>
  </si>
  <si>
    <t>Goods Transfer</t>
  </si>
  <si>
    <t>Delivery Van Fuel</t>
  </si>
  <si>
    <t>noakhali,sonaimori</t>
  </si>
  <si>
    <t>ramgoti,lokhipur</t>
  </si>
  <si>
    <t>elitegonj,goripur</t>
  </si>
  <si>
    <t>mirpur warehouse</t>
  </si>
  <si>
    <t>Goods Sending</t>
  </si>
  <si>
    <t>kandirpar</t>
  </si>
  <si>
    <t xml:space="preserve">palash </t>
  </si>
  <si>
    <t>unloading</t>
  </si>
  <si>
    <t>home delivery</t>
  </si>
  <si>
    <t>kandripar</t>
  </si>
  <si>
    <t>D-M-M-11-36-20</t>
  </si>
  <si>
    <t>b-bariya sadar</t>
  </si>
  <si>
    <t xml:space="preserve">pen </t>
  </si>
  <si>
    <t>1.09.2023 - 10.09.2023</t>
  </si>
  <si>
    <t>Month:September -2023</t>
  </si>
  <si>
    <t>Bill No: Cum/01/September '2023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</si>
</sst>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10"/>
      <color theme="1"/>
      <name val="Dasans"/>
    </font>
    <font>
      <b/>
      <sz val="22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Calibri"/>
      <family val="2"/>
      <scheme val="minor"/>
    </font>
    <font>
      <sz val="10"/>
      <color theme="1"/>
      <name val="Dasans"/>
    </font>
    <font>
      <sz val="11"/>
      <name val="Calibri"/>
      <family val="2"/>
      <scheme val="minor"/>
    </font>
    <font>
      <b/>
      <sz val="7"/>
      <name val="Dasans"/>
    </font>
    <font>
      <b/>
      <sz val="10"/>
      <name val="Dasans"/>
    </font>
    <font>
      <sz val="8"/>
      <name val="Calibri"/>
      <family val="2"/>
      <scheme val="minor"/>
    </font>
    <font>
      <b/>
      <sz val="7"/>
      <color rgb="FF819089"/>
      <name val="Dasans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2">
    <xf numFmtId="0" fontId="0" fillId="0" borderId="0" xfId="0"/>
    <xf numFmtId="0" fontId="5" fillId="0" borderId="8" xfId="0" applyFont="1" applyBorder="1" applyAlignment="1" applyProtection="1">
      <alignment horizontal="right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/>
      <protection locked="0"/>
    </xf>
    <xf numFmtId="43" fontId="5" fillId="0" borderId="6" xfId="1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left" vertical="center"/>
      <protection locked="0"/>
    </xf>
    <xf numFmtId="0" fontId="6" fillId="0" borderId="7" xfId="0" applyFont="1" applyBorder="1" applyAlignment="1" applyProtection="1">
      <alignment horizontal="left" vertical="center" wrapText="1"/>
      <protection locked="0"/>
    </xf>
    <xf numFmtId="0" fontId="5" fillId="0" borderId="6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7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5" fillId="0" borderId="7" xfId="1" applyFont="1" applyBorder="1" applyAlignment="1" applyProtection="1">
      <alignment horizontal="center" vertical="center"/>
      <protection locked="0"/>
    </xf>
    <xf numFmtId="43" fontId="6" fillId="0" borderId="7" xfId="1" applyFont="1" applyBorder="1" applyAlignment="1" applyProtection="1">
      <alignment horizontal="center" vertical="center"/>
    </xf>
    <xf numFmtId="43" fontId="5" fillId="0" borderId="7" xfId="1" applyFont="1" applyBorder="1" applyAlignment="1" applyProtection="1">
      <alignment horizontal="center" vertical="center"/>
    </xf>
    <xf numFmtId="43" fontId="5" fillId="0" borderId="10" xfId="1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vertical="center"/>
      <protection locked="0"/>
    </xf>
    <xf numFmtId="0" fontId="6" fillId="0" borderId="11" xfId="0" applyFont="1" applyBorder="1" applyAlignment="1" applyProtection="1">
      <alignment horizontal="right" vertical="center"/>
      <protection locked="0"/>
    </xf>
    <xf numFmtId="0" fontId="6" fillId="0" borderId="12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5" xfId="0" applyFont="1" applyBorder="1" applyAlignment="1" applyProtection="1">
      <alignment horizontal="center" vertical="center"/>
      <protection locked="0"/>
    </xf>
    <xf numFmtId="0" fontId="6" fillId="0" borderId="16" xfId="0" applyFont="1" applyBorder="1" applyAlignment="1" applyProtection="1">
      <alignment horizontal="center" vertical="center"/>
      <protection locked="0"/>
    </xf>
    <xf numFmtId="0" fontId="6" fillId="0" borderId="17" xfId="0" applyFont="1" applyBorder="1" applyAlignment="1" applyProtection="1">
      <alignment horizontal="center" vertical="center"/>
      <protection locked="0"/>
    </xf>
    <xf numFmtId="0" fontId="5" fillId="2" borderId="6" xfId="0" applyFont="1" applyFill="1" applyBorder="1" applyAlignment="1" applyProtection="1">
      <alignment horizontal="center" vertical="center"/>
      <protection locked="0"/>
    </xf>
    <xf numFmtId="0" fontId="5" fillId="2" borderId="6" xfId="0" applyFont="1" applyFill="1" applyBorder="1" applyAlignment="1" applyProtection="1">
      <alignment horizontal="center" vertical="center" wrapText="1"/>
      <protection locked="0"/>
    </xf>
    <xf numFmtId="43" fontId="4" fillId="2" borderId="7" xfId="1" applyFont="1" applyFill="1" applyBorder="1" applyAlignment="1" applyProtection="1">
      <alignment horizontal="left" vertical="center" wrapText="1"/>
      <protection locked="0"/>
    </xf>
    <xf numFmtId="0" fontId="5" fillId="2" borderId="7" xfId="0" applyFont="1" applyFill="1" applyBorder="1" applyAlignment="1" applyProtection="1">
      <alignment horizontal="center" vertical="center" wrapText="1"/>
      <protection locked="0"/>
    </xf>
    <xf numFmtId="0" fontId="6" fillId="2" borderId="7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9" fillId="0" borderId="18" xfId="0" applyFont="1" applyBorder="1" applyAlignment="1" applyProtection="1">
      <alignment horizontal="center" vertical="center"/>
      <protection locked="0"/>
    </xf>
    <xf numFmtId="0" fontId="9" fillId="0" borderId="18" xfId="0" applyFont="1" applyBorder="1" applyAlignment="1" applyProtection="1">
      <alignment horizontal="center" vertical="center" wrapText="1"/>
      <protection locked="0"/>
    </xf>
    <xf numFmtId="0" fontId="2" fillId="3" borderId="19" xfId="0" applyFont="1" applyFill="1" applyBorder="1" applyAlignment="1" applyProtection="1">
      <alignment horizontal="center" vertical="center"/>
      <protection hidden="1"/>
    </xf>
    <xf numFmtId="0" fontId="2" fillId="3" borderId="20" xfId="0" applyFont="1" applyFill="1" applyBorder="1" applyAlignment="1" applyProtection="1">
      <alignment horizontal="center" vertical="center"/>
      <protection hidden="1"/>
    </xf>
    <xf numFmtId="0" fontId="2" fillId="3" borderId="20" xfId="0" applyFont="1" applyFill="1" applyBorder="1" applyAlignment="1" applyProtection="1">
      <alignment horizontal="center" vertical="center" wrapText="1"/>
      <protection hidden="1"/>
    </xf>
    <xf numFmtId="0" fontId="2" fillId="3" borderId="21" xfId="0" applyFont="1" applyFill="1" applyBorder="1" applyAlignment="1" applyProtection="1">
      <alignment horizontal="center" vertical="center"/>
      <protection hidden="1"/>
    </xf>
    <xf numFmtId="0" fontId="2" fillId="3" borderId="22" xfId="0" applyFont="1" applyFill="1" applyBorder="1" applyAlignment="1" applyProtection="1">
      <alignment horizontal="center" vertical="center"/>
      <protection hidden="1"/>
    </xf>
    <xf numFmtId="15" fontId="0" fillId="0" borderId="23" xfId="0" applyNumberFormat="1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 vertical="center"/>
      <protection locked="0"/>
    </xf>
    <xf numFmtId="164" fontId="10" fillId="2" borderId="6" xfId="0" applyNumberFormat="1" applyFont="1" applyFill="1" applyBorder="1" applyAlignment="1" applyProtection="1">
      <alignment vertical="center"/>
      <protection locked="0"/>
    </xf>
    <xf numFmtId="0" fontId="10" fillId="0" borderId="6" xfId="0" applyFont="1" applyBorder="1" applyAlignment="1" applyProtection="1">
      <alignment vertical="center"/>
      <protection locked="0"/>
    </xf>
    <xf numFmtId="0" fontId="10" fillId="0" borderId="24" xfId="0" applyFont="1" applyBorder="1" applyAlignment="1" applyProtection="1">
      <alignment vertical="center"/>
      <protection locked="0"/>
    </xf>
    <xf numFmtId="0" fontId="10" fillId="0" borderId="6" xfId="0" applyFont="1" applyBorder="1" applyAlignment="1" applyProtection="1">
      <alignment horizontal="center" vertical="center" wrapText="1"/>
      <protection locked="0"/>
    </xf>
    <xf numFmtId="164" fontId="11" fillId="4" borderId="18" xfId="0" applyNumberFormat="1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15" fontId="12" fillId="0" borderId="6" xfId="0" applyNumberFormat="1" applyFont="1" applyBorder="1" applyAlignment="1" applyProtection="1">
      <alignment horizontal="left" wrapText="1"/>
      <protection locked="0"/>
    </xf>
    <xf numFmtId="0" fontId="13" fillId="0" borderId="6" xfId="0" applyFont="1" applyBorder="1" applyAlignment="1" applyProtection="1">
      <alignment wrapText="1"/>
      <protection locked="0"/>
    </xf>
    <xf numFmtId="0" fontId="13" fillId="0" borderId="6" xfId="0" applyFont="1" applyBorder="1" applyAlignment="1" applyProtection="1">
      <alignment horizontal="center" wrapText="1"/>
      <protection locked="0"/>
    </xf>
    <xf numFmtId="0" fontId="14" fillId="0" borderId="6" xfId="0" applyFont="1" applyBorder="1" applyAlignment="1" applyProtection="1">
      <alignment horizontal="center" wrapText="1"/>
      <protection locked="0"/>
    </xf>
    <xf numFmtId="0" fontId="15" fillId="0" borderId="6" xfId="0" applyFont="1" applyBorder="1" applyAlignment="1" applyProtection="1">
      <alignment horizontal="center" wrapText="1"/>
      <protection locked="0"/>
    </xf>
    <xf numFmtId="0" fontId="16" fillId="0" borderId="6" xfId="0" applyFont="1" applyBorder="1" applyAlignment="1" applyProtection="1">
      <alignment horizontal="center" vertical="center"/>
      <protection locked="0"/>
    </xf>
    <xf numFmtId="0" fontId="11" fillId="0" borderId="6" xfId="0" applyFont="1" applyBorder="1" applyAlignment="1" applyProtection="1">
      <alignment horizontal="center" vertical="center"/>
      <protection locked="0"/>
    </xf>
    <xf numFmtId="0" fontId="12" fillId="0" borderId="6" xfId="0" applyFont="1" applyBorder="1" applyAlignment="1" applyProtection="1">
      <alignment horizontal="center" vertical="center"/>
      <protection locked="0"/>
    </xf>
    <xf numFmtId="0" fontId="13" fillId="5" borderId="6" xfId="0" applyFont="1" applyFill="1" applyBorder="1" applyAlignment="1" applyProtection="1">
      <alignment horizontal="center" wrapText="1"/>
      <protection locked="0"/>
    </xf>
    <xf numFmtId="0" fontId="16" fillId="0" borderId="6" xfId="0" applyFont="1" applyBorder="1" applyAlignment="1" applyProtection="1">
      <alignment horizontal="center"/>
      <protection locked="0"/>
    </xf>
    <xf numFmtId="0" fontId="11" fillId="0" borderId="6" xfId="0" applyFont="1" applyBorder="1" applyAlignment="1" applyProtection="1">
      <alignment horizontal="center"/>
      <protection locked="0"/>
    </xf>
    <xf numFmtId="0" fontId="16" fillId="0" borderId="6" xfId="0" applyFont="1" applyBorder="1" applyProtection="1">
      <protection locked="0"/>
    </xf>
    <xf numFmtId="0" fontId="12" fillId="0" borderId="6" xfId="0" applyFont="1" applyBorder="1" applyProtection="1">
      <protection locked="0"/>
    </xf>
    <xf numFmtId="0" fontId="11" fillId="0" borderId="6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center"/>
    </xf>
    <xf numFmtId="164" fontId="2" fillId="3" borderId="18" xfId="0" applyNumberFormat="1" applyFont="1" applyFill="1" applyBorder="1" applyAlignment="1" applyProtection="1">
      <alignment horizontal="center"/>
      <protection locked="0"/>
    </xf>
    <xf numFmtId="0" fontId="2" fillId="3" borderId="26" xfId="0" applyFont="1" applyFill="1" applyBorder="1" applyAlignment="1" applyProtection="1">
      <alignment horizontal="center"/>
      <protection locked="0"/>
    </xf>
    <xf numFmtId="0" fontId="2" fillId="3" borderId="18" xfId="0" applyFont="1" applyFill="1" applyBorder="1" applyAlignment="1" applyProtection="1">
      <alignment horizontal="center"/>
      <protection locked="0"/>
    </xf>
    <xf numFmtId="164" fontId="0" fillId="0" borderId="6" xfId="0" applyNumberFormat="1" applyBorder="1" applyAlignment="1" applyProtection="1">
      <alignment wrapText="1"/>
      <protection locked="0"/>
    </xf>
    <xf numFmtId="0" fontId="0" fillId="2" borderId="6" xfId="0" applyFill="1" applyBorder="1" applyAlignment="1" applyProtection="1">
      <alignment horizontal="left" vertical="center" wrapText="1"/>
      <protection locked="0"/>
    </xf>
    <xf numFmtId="0" fontId="0" fillId="0" borderId="6" xfId="0" applyBorder="1" applyProtection="1">
      <protection locked="0"/>
    </xf>
    <xf numFmtId="0" fontId="0" fillId="0" borderId="6" xfId="0" applyBorder="1" applyAlignment="1" applyProtection="1">
      <alignment horizontal="center"/>
      <protection locked="0"/>
    </xf>
    <xf numFmtId="164" fontId="0" fillId="0" borderId="6" xfId="0" applyNumberFormat="1" applyBorder="1" applyProtection="1">
      <protection locked="0"/>
    </xf>
    <xf numFmtId="0" fontId="0" fillId="0" borderId="6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6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164" fontId="2" fillId="0" borderId="6" xfId="0" applyNumberFormat="1" applyFont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6" xfId="0" applyFont="1" applyFill="1" applyBorder="1" applyAlignment="1">
      <alignment horizontal="center" vertical="center"/>
    </xf>
    <xf numFmtId="0" fontId="20" fillId="6" borderId="6" xfId="0" applyFont="1" applyFill="1" applyBorder="1" applyAlignment="1">
      <alignment horizontal="center" vertical="center"/>
    </xf>
    <xf numFmtId="164" fontId="22" fillId="0" borderId="18" xfId="0" applyNumberFormat="1" applyFont="1" applyBorder="1" applyAlignment="1" applyProtection="1">
      <alignment horizontal="center"/>
      <protection locked="0"/>
    </xf>
    <xf numFmtId="0" fontId="22" fillId="0" borderId="18" xfId="0" applyFont="1" applyBorder="1" applyAlignment="1" applyProtection="1">
      <alignment horizontal="center"/>
      <protection locked="0"/>
    </xf>
    <xf numFmtId="164" fontId="18" fillId="0" borderId="6" xfId="0" applyNumberFormat="1" applyFont="1" applyBorder="1" applyProtection="1">
      <protection locked="0"/>
    </xf>
    <xf numFmtId="0" fontId="18" fillId="0" borderId="6" xfId="0" applyFont="1" applyBorder="1" applyProtection="1">
      <protection locked="0"/>
    </xf>
    <xf numFmtId="0" fontId="22" fillId="0" borderId="6" xfId="0" applyFont="1" applyBorder="1" applyAlignment="1" applyProtection="1">
      <alignment horizontal="center" vertical="center"/>
      <protection locked="0"/>
    </xf>
    <xf numFmtId="0" fontId="18" fillId="0" borderId="6" xfId="0" applyFont="1" applyBorder="1" applyAlignment="1" applyProtection="1">
      <alignment horizontal="center" vertical="center"/>
      <protection locked="0"/>
    </xf>
    <xf numFmtId="0" fontId="18" fillId="0" borderId="6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6" xfId="0" applyFont="1" applyFill="1" applyBorder="1" applyAlignment="1">
      <alignment horizontal="center"/>
    </xf>
    <xf numFmtId="0" fontId="2" fillId="7" borderId="6" xfId="0" applyFont="1" applyFill="1" applyBorder="1" applyAlignment="1" applyProtection="1">
      <alignment horizontal="center"/>
      <protection locked="0"/>
    </xf>
    <xf numFmtId="0" fontId="2" fillId="7" borderId="24" xfId="0" applyFont="1" applyFill="1" applyBorder="1" applyAlignment="1" applyProtection="1">
      <alignment horizontal="center"/>
      <protection locked="0"/>
    </xf>
    <xf numFmtId="0" fontId="2" fillId="7" borderId="5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8" xfId="0" applyFont="1" applyFill="1" applyBorder="1" applyAlignment="1">
      <alignment horizontal="center" vertical="center"/>
    </xf>
    <xf numFmtId="164" fontId="22" fillId="7" borderId="6" xfId="0" applyNumberFormat="1" applyFont="1" applyFill="1" applyBorder="1" applyAlignment="1" applyProtection="1">
      <alignment horizontal="center"/>
      <protection locked="0"/>
    </xf>
    <xf numFmtId="0" fontId="22" fillId="7" borderId="6" xfId="0" applyFont="1" applyFill="1" applyBorder="1" applyAlignment="1" applyProtection="1">
      <alignment horizontal="center"/>
      <protection locked="0"/>
    </xf>
    <xf numFmtId="0" fontId="18" fillId="2" borderId="6" xfId="0" applyFont="1" applyFill="1" applyBorder="1" applyAlignment="1" applyProtection="1">
      <alignment horizontal="center" vertical="center"/>
      <protection locked="0"/>
    </xf>
    <xf numFmtId="0" fontId="22" fillId="2" borderId="6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6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6" xfId="0" applyFont="1" applyFill="1" applyBorder="1" applyAlignment="1">
      <alignment horizontal="center"/>
    </xf>
    <xf numFmtId="0" fontId="2" fillId="0" borderId="0" xfId="0" applyFont="1" applyAlignment="1" applyProtection="1">
      <alignment horizontal="center"/>
      <protection locked="0"/>
    </xf>
    <xf numFmtId="164" fontId="2" fillId="8" borderId="6" xfId="0" applyNumberFormat="1" applyFont="1" applyFill="1" applyBorder="1" applyAlignment="1" applyProtection="1">
      <alignment horizontal="center"/>
      <protection locked="0"/>
    </xf>
    <xf numFmtId="0" fontId="2" fillId="8" borderId="6" xfId="0" applyFont="1" applyFill="1" applyBorder="1" applyAlignment="1" applyProtection="1">
      <alignment horizontal="center"/>
      <protection locked="0"/>
    </xf>
    <xf numFmtId="0" fontId="18" fillId="0" borderId="6" xfId="0" applyFont="1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right" vertical="center"/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right"/>
      <protection locked="0"/>
    </xf>
    <xf numFmtId="0" fontId="25" fillId="4" borderId="6" xfId="0" applyFont="1" applyFill="1" applyBorder="1" applyAlignment="1">
      <alignment horizontal="center"/>
    </xf>
    <xf numFmtId="0" fontId="22" fillId="8" borderId="6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6" xfId="0" applyFont="1" applyFill="1" applyBorder="1" applyAlignment="1" applyProtection="1">
      <alignment horizontal="center" vertical="center"/>
      <protection locked="0"/>
    </xf>
    <xf numFmtId="0" fontId="0" fillId="0" borderId="6" xfId="0" applyBorder="1"/>
    <xf numFmtId="0" fontId="26" fillId="0" borderId="0" xfId="0" applyFont="1"/>
    <xf numFmtId="0" fontId="26" fillId="0" borderId="10" xfId="0" applyFont="1" applyBorder="1"/>
    <xf numFmtId="0" fontId="0" fillId="0" borderId="9" xfId="0" applyBorder="1"/>
    <xf numFmtId="0" fontId="0" fillId="0" borderId="10" xfId="0" applyBorder="1"/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center"/>
    </xf>
    <xf numFmtId="0" fontId="26" fillId="0" borderId="15" xfId="0" applyFont="1" applyBorder="1" applyAlignment="1">
      <alignment horizontal="left" vertical="center"/>
    </xf>
    <xf numFmtId="0" fontId="26" fillId="0" borderId="16" xfId="0" applyFont="1" applyBorder="1" applyAlignment="1">
      <alignment horizontal="center" vertical="center"/>
    </xf>
    <xf numFmtId="0" fontId="26" fillId="0" borderId="32" xfId="0" applyFont="1" applyBorder="1"/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0" xfId="0" applyFont="1" applyBorder="1"/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32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24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6" xfId="1" applyFont="1" applyFill="1" applyBorder="1" applyAlignment="1" applyProtection="1">
      <alignment horizontal="center" vertical="center" wrapText="1"/>
      <protection locked="0"/>
    </xf>
    <xf numFmtId="164" fontId="10" fillId="0" borderId="6" xfId="0" applyNumberFormat="1" applyFont="1" applyBorder="1" applyAlignment="1" applyProtection="1">
      <alignment horizontal="center" vertical="center" wrapText="1"/>
      <protection locked="0"/>
    </xf>
    <xf numFmtId="0" fontId="0" fillId="0" borderId="33" xfId="0" applyBorder="1" applyAlignment="1">
      <alignment horizontal="center"/>
    </xf>
    <xf numFmtId="164" fontId="0" fillId="0" borderId="0" xfId="0" applyNumberFormat="1"/>
    <xf numFmtId="0" fontId="0" fillId="0" borderId="34" xfId="0" applyBorder="1"/>
    <xf numFmtId="0" fontId="2" fillId="0" borderId="6" xfId="0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33" xfId="0" applyBorder="1" applyAlignment="1">
      <alignment horizontal="left"/>
    </xf>
    <xf numFmtId="49" fontId="0" fillId="0" borderId="0" xfId="0" applyNumberFormat="1"/>
    <xf numFmtId="0" fontId="0" fillId="0" borderId="35" xfId="0" applyBorder="1" applyAlignment="1">
      <alignment horizontal="center"/>
    </xf>
    <xf numFmtId="164" fontId="0" fillId="0" borderId="36" xfId="0" applyNumberFormat="1" applyBorder="1"/>
    <xf numFmtId="0" fontId="0" fillId="0" borderId="36" xfId="0" applyBorder="1"/>
    <xf numFmtId="0" fontId="0" fillId="0" borderId="37" xfId="0" applyBorder="1"/>
    <xf numFmtId="0" fontId="0" fillId="0" borderId="9" xfId="0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5" xfId="0" applyBorder="1" applyAlignment="1">
      <alignment horizontal="center"/>
    </xf>
    <xf numFmtId="164" fontId="0" fillId="0" borderId="16" xfId="0" applyNumberFormat="1" applyBorder="1"/>
    <xf numFmtId="0" fontId="0" fillId="0" borderId="9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6" xfId="0" applyBorder="1" applyAlignment="1">
      <alignment vertical="center"/>
    </xf>
    <xf numFmtId="0" fontId="2" fillId="0" borderId="24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11" xfId="0" applyNumberForma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41" fontId="6" fillId="0" borderId="6" xfId="1" applyNumberFormat="1" applyFont="1" applyBorder="1" applyAlignment="1" applyProtection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6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/>
    </xf>
    <xf numFmtId="0" fontId="13" fillId="0" borderId="6" xfId="0" applyFont="1" applyBorder="1" applyProtection="1">
      <protection locked="0"/>
    </xf>
    <xf numFmtId="0" fontId="13" fillId="0" borderId="6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13" fillId="5" borderId="6" xfId="0" applyFont="1" applyFill="1" applyBorder="1" applyAlignment="1" applyProtection="1">
      <alignment horizontal="center" vertical="center" wrapText="1"/>
      <protection locked="0"/>
    </xf>
    <xf numFmtId="0" fontId="16" fillId="0" borderId="6" xfId="0" applyFont="1" applyBorder="1" applyAlignment="1" applyProtection="1">
      <alignment vertical="center"/>
      <protection locked="0"/>
    </xf>
    <xf numFmtId="49" fontId="2" fillId="0" borderId="6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6" xfId="0" applyNumberForma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8" borderId="6" xfId="0" applyFont="1" applyFill="1" applyBorder="1" applyAlignment="1" applyProtection="1">
      <alignment horizontal="center" vertical="center"/>
      <protection locked="0"/>
    </xf>
    <xf numFmtId="0" fontId="18" fillId="0" borderId="6" xfId="0" applyFont="1" applyBorder="1" applyAlignment="1" applyProtection="1">
      <alignment horizontal="center" vertical="center" wrapText="1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0" fillId="0" borderId="6" xfId="0" applyNumberFormat="1" applyBorder="1" applyAlignment="1" applyProtection="1">
      <alignment horizontal="center"/>
      <protection locked="0"/>
    </xf>
    <xf numFmtId="164" fontId="2" fillId="0" borderId="6" xfId="0" applyNumberFormat="1" applyFont="1" applyBorder="1" applyAlignment="1">
      <alignment vertical="center"/>
    </xf>
    <xf numFmtId="0" fontId="0" fillId="0" borderId="18" xfId="0" applyBorder="1" applyAlignment="1">
      <alignment vertical="center"/>
    </xf>
    <xf numFmtId="15" fontId="12" fillId="2" borderId="6" xfId="0" applyNumberFormat="1" applyFont="1" applyFill="1" applyBorder="1" applyAlignment="1" applyProtection="1">
      <alignment horizontal="left" wrapText="1"/>
      <protection locked="0"/>
    </xf>
    <xf numFmtId="0" fontId="13" fillId="2" borderId="6" xfId="0" applyFont="1" applyFill="1" applyBorder="1" applyAlignment="1" applyProtection="1">
      <alignment horizontal="center" vertical="center" wrapText="1"/>
      <protection locked="0"/>
    </xf>
    <xf numFmtId="0" fontId="14" fillId="2" borderId="6" xfId="0" applyFont="1" applyFill="1" applyBorder="1" applyAlignment="1" applyProtection="1">
      <alignment horizontal="center" wrapText="1"/>
      <protection locked="0"/>
    </xf>
    <xf numFmtId="0" fontId="14" fillId="2" borderId="6" xfId="0" applyFont="1" applyFill="1" applyBorder="1" applyAlignment="1" applyProtection="1">
      <alignment horizontal="center" vertical="center" wrapText="1"/>
      <protection locked="0"/>
    </xf>
    <xf numFmtId="0" fontId="13" fillId="2" borderId="6" xfId="0" applyFont="1" applyFill="1" applyBorder="1" applyAlignment="1" applyProtection="1">
      <alignment vertical="center" wrapText="1"/>
      <protection locked="0"/>
    </xf>
    <xf numFmtId="0" fontId="15" fillId="2" borderId="6" xfId="0" applyFont="1" applyFill="1" applyBorder="1" applyAlignment="1" applyProtection="1">
      <alignment horizontal="center" vertical="center" wrapText="1"/>
      <protection locked="0"/>
    </xf>
    <xf numFmtId="0" fontId="0" fillId="2" borderId="6" xfId="0" applyFill="1" applyBorder="1"/>
    <xf numFmtId="0" fontId="14" fillId="2" borderId="6" xfId="0" applyFont="1" applyFill="1" applyBorder="1" applyAlignment="1" applyProtection="1">
      <alignment wrapText="1"/>
      <protection locked="0"/>
    </xf>
    <xf numFmtId="0" fontId="2" fillId="0" borderId="33" xfId="0" applyFont="1" applyBorder="1" applyAlignment="1">
      <alignment horizontal="center" vertical="center"/>
    </xf>
    <xf numFmtId="165" fontId="29" fillId="2" borderId="6" xfId="0" applyNumberFormat="1" applyFont="1" applyFill="1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0" fontId="14" fillId="2" borderId="6" xfId="0" applyFont="1" applyFill="1" applyBorder="1" applyAlignment="1" applyProtection="1">
      <alignment vertical="center" wrapText="1"/>
      <protection locked="0"/>
    </xf>
    <xf numFmtId="0" fontId="13" fillId="2" borderId="6" xfId="0" applyFont="1" applyFill="1" applyBorder="1" applyAlignment="1" applyProtection="1">
      <alignment horizontal="center" wrapText="1"/>
      <protection locked="0"/>
    </xf>
    <xf numFmtId="0" fontId="13" fillId="2" borderId="6" xfId="0" applyFont="1" applyFill="1" applyBorder="1" applyAlignment="1" applyProtection="1">
      <alignment wrapText="1"/>
      <protection locked="0"/>
    </xf>
    <xf numFmtId="0" fontId="16" fillId="2" borderId="6" xfId="0" applyFont="1" applyFill="1" applyBorder="1" applyAlignment="1" applyProtection="1">
      <alignment horizontal="center" vertical="center"/>
      <protection locked="0"/>
    </xf>
    <xf numFmtId="0" fontId="11" fillId="2" borderId="6" xfId="0" applyFont="1" applyFill="1" applyBorder="1" applyAlignment="1" applyProtection="1">
      <alignment horizontal="center" vertical="center"/>
      <protection locked="0"/>
    </xf>
    <xf numFmtId="0" fontId="12" fillId="2" borderId="6" xfId="0" applyFont="1" applyFill="1" applyBorder="1" applyAlignment="1" applyProtection="1">
      <alignment horizontal="center" vertical="center"/>
      <protection locked="0"/>
    </xf>
    <xf numFmtId="0" fontId="30" fillId="0" borderId="6" xfId="0" applyFont="1" applyBorder="1" applyAlignment="1" applyProtection="1">
      <alignment horizontal="center"/>
      <protection locked="0"/>
    </xf>
    <xf numFmtId="165" fontId="0" fillId="0" borderId="6" xfId="0" applyNumberFormat="1" applyBorder="1" applyAlignment="1">
      <alignment horizontal="center" vertical="center"/>
    </xf>
    <xf numFmtId="164" fontId="31" fillId="2" borderId="6" xfId="0" applyNumberFormat="1" applyFont="1" applyFill="1" applyBorder="1" applyProtection="1">
      <protection locked="0"/>
    </xf>
    <xf numFmtId="0" fontId="31" fillId="2" borderId="6" xfId="0" applyFont="1" applyFill="1" applyBorder="1" applyAlignment="1" applyProtection="1">
      <alignment wrapText="1"/>
      <protection locked="0"/>
    </xf>
    <xf numFmtId="0" fontId="31" fillId="2" borderId="6" xfId="0" applyFont="1" applyFill="1" applyBorder="1" applyProtection="1">
      <protection locked="0"/>
    </xf>
    <xf numFmtId="0" fontId="31" fillId="2" borderId="6" xfId="0" applyFont="1" applyFill="1" applyBorder="1" applyAlignment="1" applyProtection="1">
      <alignment horizontal="center"/>
      <protection locked="0"/>
    </xf>
    <xf numFmtId="164" fontId="31" fillId="0" borderId="6" xfId="0" applyNumberFormat="1" applyFont="1" applyBorder="1" applyAlignment="1" applyProtection="1">
      <alignment wrapText="1"/>
      <protection locked="0"/>
    </xf>
    <xf numFmtId="164" fontId="32" fillId="0" borderId="6" xfId="0" applyNumberFormat="1" applyFont="1" applyBorder="1" applyProtection="1">
      <protection locked="0"/>
    </xf>
    <xf numFmtId="0" fontId="32" fillId="0" borderId="6" xfId="0" applyFont="1" applyBorder="1" applyProtection="1">
      <protection locked="0"/>
    </xf>
    <xf numFmtId="0" fontId="32" fillId="0" borderId="6" xfId="0" applyFont="1" applyBorder="1" applyAlignment="1" applyProtection="1">
      <alignment horizontal="center"/>
      <protection locked="0"/>
    </xf>
    <xf numFmtId="164" fontId="32" fillId="0" borderId="6" xfId="0" applyNumberFormat="1" applyFont="1" applyBorder="1" applyAlignment="1" applyProtection="1">
      <alignment horizontal="right" vertical="center"/>
      <protection locked="0"/>
    </xf>
    <xf numFmtId="0" fontId="32" fillId="0" borderId="6" xfId="0" applyFont="1" applyBorder="1" applyAlignment="1" applyProtection="1">
      <alignment horizontal="left" vertical="center"/>
      <protection locked="0"/>
    </xf>
    <xf numFmtId="0" fontId="32" fillId="0" borderId="6" xfId="0" applyFont="1" applyBorder="1" applyAlignment="1" applyProtection="1">
      <alignment horizontal="center" vertical="center"/>
      <protection locked="0"/>
    </xf>
    <xf numFmtId="0" fontId="0" fillId="0" borderId="6" xfId="0" applyBorder="1" applyAlignment="1">
      <alignment horizontal="center"/>
    </xf>
    <xf numFmtId="0" fontId="29" fillId="2" borderId="6" xfId="0" applyFont="1" applyFill="1" applyBorder="1" applyAlignment="1">
      <alignment horizontal="center" vertical="center"/>
    </xf>
    <xf numFmtId="165" fontId="0" fillId="2" borderId="6" xfId="0" applyNumberFormat="1" applyFill="1" applyBorder="1" applyAlignment="1">
      <alignment horizontal="center" vertical="center"/>
    </xf>
    <xf numFmtId="0" fontId="33" fillId="0" borderId="0" xfId="0" applyFont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64" fontId="0" fillId="0" borderId="6" xfId="0" applyNumberFormat="1" applyBorder="1"/>
    <xf numFmtId="165" fontId="18" fillId="0" borderId="6" xfId="0" applyNumberFormat="1" applyFont="1" applyBorder="1" applyProtection="1">
      <protection locked="0"/>
    </xf>
    <xf numFmtId="0" fontId="2" fillId="0" borderId="18" xfId="0" applyFon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6" xfId="0" applyNumberFormat="1" applyBorder="1" applyAlignment="1">
      <alignment horizontal="center" vertical="center"/>
    </xf>
    <xf numFmtId="0" fontId="26" fillId="0" borderId="9" xfId="0" applyFont="1" applyBorder="1"/>
    <xf numFmtId="15" fontId="12" fillId="0" borderId="23" xfId="0" applyNumberFormat="1" applyFont="1" applyBorder="1" applyAlignment="1" applyProtection="1">
      <alignment horizontal="left" wrapText="1"/>
      <protection locked="0"/>
    </xf>
    <xf numFmtId="0" fontId="13" fillId="0" borderId="23" xfId="0" applyFont="1" applyBorder="1" applyAlignment="1" applyProtection="1">
      <alignment horizontal="center" wrapText="1"/>
      <protection locked="0"/>
    </xf>
    <xf numFmtId="0" fontId="13" fillId="0" borderId="23" xfId="0" applyFont="1" applyBorder="1" applyAlignment="1" applyProtection="1">
      <alignment wrapText="1"/>
      <protection locked="0"/>
    </xf>
    <xf numFmtId="0" fontId="13" fillId="0" borderId="23" xfId="0" applyFont="1" applyBorder="1" applyAlignment="1" applyProtection="1">
      <alignment horizontal="center" vertical="center" wrapText="1"/>
      <protection locked="0"/>
    </xf>
    <xf numFmtId="0" fontId="16" fillId="0" borderId="23" xfId="0" applyFont="1" applyBorder="1" applyAlignment="1" applyProtection="1">
      <alignment horizontal="center" vertical="center"/>
      <protection locked="0"/>
    </xf>
    <xf numFmtId="0" fontId="11" fillId="0" borderId="23" xfId="0" applyFont="1" applyBorder="1" applyAlignment="1" applyProtection="1">
      <alignment horizontal="center" vertical="center"/>
      <protection locked="0"/>
    </xf>
    <xf numFmtId="0" fontId="38" fillId="2" borderId="6" xfId="0" applyFont="1" applyFill="1" applyBorder="1" applyAlignment="1">
      <alignment horizontal="center" vertical="center"/>
    </xf>
    <xf numFmtId="0" fontId="35" fillId="2" borderId="6" xfId="0" applyFont="1" applyFill="1" applyBorder="1" applyAlignment="1">
      <alignment horizontal="center"/>
    </xf>
    <xf numFmtId="0" fontId="36" fillId="2" borderId="6" xfId="0" applyFont="1" applyFill="1" applyBorder="1" applyAlignment="1">
      <alignment horizontal="center"/>
    </xf>
    <xf numFmtId="0" fontId="37" fillId="2" borderId="6" xfId="0" applyFont="1" applyFill="1" applyBorder="1" applyAlignment="1">
      <alignment horizontal="center" vertical="center" wrapText="1"/>
    </xf>
    <xf numFmtId="0" fontId="33" fillId="2" borderId="6" xfId="0" applyFont="1" applyFill="1" applyBorder="1" applyAlignment="1">
      <alignment horizontal="center"/>
    </xf>
    <xf numFmtId="0" fontId="33" fillId="2" borderId="6" xfId="0" applyFont="1" applyFill="1" applyBorder="1" applyAlignment="1">
      <alignment horizontal="center" wrapText="1"/>
    </xf>
    <xf numFmtId="0" fontId="39" fillId="2" borderId="6" xfId="0" applyFont="1" applyFill="1" applyBorder="1" applyAlignment="1">
      <alignment horizontal="center" vertical="center"/>
    </xf>
    <xf numFmtId="0" fontId="40" fillId="2" borderId="6" xfId="0" applyFont="1" applyFill="1" applyBorder="1" applyAlignment="1">
      <alignment horizontal="center" vertical="center"/>
    </xf>
    <xf numFmtId="165" fontId="0" fillId="0" borderId="6" xfId="0" applyNumberFormat="1" applyBorder="1"/>
    <xf numFmtId="0" fontId="35" fillId="2" borderId="6" xfId="0" applyFont="1" applyFill="1" applyBorder="1" applyAlignment="1">
      <alignment horizontal="center" wrapText="1"/>
    </xf>
    <xf numFmtId="165" fontId="36" fillId="9" borderId="6" xfId="0" applyNumberFormat="1" applyFont="1" applyFill="1" applyBorder="1" applyAlignment="1">
      <alignment horizontal="center" vertical="center"/>
    </xf>
    <xf numFmtId="165" fontId="36" fillId="2" borderId="6" xfId="0" applyNumberFormat="1" applyFont="1" applyFill="1" applyBorder="1" applyAlignment="1">
      <alignment horizontal="center" vertical="center"/>
    </xf>
    <xf numFmtId="0" fontId="0" fillId="9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9" borderId="6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13" fillId="9" borderId="6" xfId="0" applyFont="1" applyFill="1" applyBorder="1" applyAlignment="1" applyProtection="1">
      <alignment horizontal="center" vertical="center" wrapText="1"/>
      <protection locked="0"/>
    </xf>
    <xf numFmtId="0" fontId="14" fillId="9" borderId="6" xfId="0" applyFont="1" applyFill="1" applyBorder="1" applyAlignment="1" applyProtection="1">
      <alignment horizontal="center" vertical="center" wrapText="1"/>
      <protection locked="0"/>
    </xf>
    <xf numFmtId="0" fontId="14" fillId="9" borderId="6" xfId="0" applyFont="1" applyFill="1" applyBorder="1" applyAlignment="1" applyProtection="1">
      <alignment horizontal="center" wrapText="1"/>
      <protection locked="0"/>
    </xf>
    <xf numFmtId="0" fontId="15" fillId="9" borderId="6" xfId="0" applyFont="1" applyFill="1" applyBorder="1" applyAlignment="1" applyProtection="1">
      <alignment horizontal="center" vertical="center" wrapText="1"/>
      <protection locked="0"/>
    </xf>
    <xf numFmtId="0" fontId="0" fillId="9" borderId="6" xfId="0" applyFill="1" applyBorder="1"/>
    <xf numFmtId="0" fontId="0" fillId="9" borderId="6" xfId="0" applyFill="1" applyBorder="1" applyAlignment="1">
      <alignment horizontal="center" vertical="center"/>
    </xf>
    <xf numFmtId="0" fontId="0" fillId="9" borderId="0" xfId="0" applyFill="1"/>
    <xf numFmtId="0" fontId="42" fillId="9" borderId="6" xfId="0" applyFont="1" applyFill="1" applyBorder="1" applyAlignment="1">
      <alignment horizontal="center" vertical="center" wrapText="1"/>
    </xf>
    <xf numFmtId="0" fontId="37" fillId="2" borderId="6" xfId="0" applyFont="1" applyFill="1" applyBorder="1" applyAlignment="1">
      <alignment horizontal="center" wrapText="1"/>
    </xf>
    <xf numFmtId="0" fontId="36" fillId="2" borderId="6" xfId="0" applyFont="1" applyFill="1" applyBorder="1" applyAlignment="1">
      <alignment horizontal="center" wrapText="1"/>
    </xf>
    <xf numFmtId="0" fontId="10" fillId="2" borderId="6" xfId="0" applyFont="1" applyFill="1" applyBorder="1" applyAlignment="1" applyProtection="1">
      <alignment horizontal="center" vertical="center"/>
      <protection locked="0"/>
    </xf>
    <xf numFmtId="0" fontId="10" fillId="2" borderId="6" xfId="0" applyFont="1" applyFill="1" applyBorder="1" applyAlignment="1" applyProtection="1">
      <alignment horizontal="center" vertical="center" wrapText="1"/>
      <protection locked="0"/>
    </xf>
    <xf numFmtId="0" fontId="11" fillId="2" borderId="18" xfId="0" applyFont="1" applyFill="1" applyBorder="1" applyAlignment="1">
      <alignment horizontal="center" vertical="center"/>
    </xf>
    <xf numFmtId="0" fontId="12" fillId="2" borderId="23" xfId="0" applyFont="1" applyFill="1" applyBorder="1" applyAlignment="1" applyProtection="1">
      <alignment horizontal="center" vertical="center"/>
      <protection locked="0"/>
    </xf>
    <xf numFmtId="0" fontId="12" fillId="2" borderId="6" xfId="0" applyFont="1" applyFill="1" applyBorder="1" applyProtection="1">
      <protection locked="0"/>
    </xf>
    <xf numFmtId="0" fontId="0" fillId="2" borderId="0" xfId="0" applyFill="1"/>
    <xf numFmtId="0" fontId="0" fillId="9" borderId="6" xfId="0" applyFill="1" applyBorder="1" applyAlignment="1">
      <alignment vertical="center"/>
    </xf>
    <xf numFmtId="0" fontId="42" fillId="2" borderId="0" xfId="0" applyFont="1" applyFill="1" applyAlignment="1">
      <alignment horizontal="center" vertical="top" wrapText="1"/>
    </xf>
    <xf numFmtId="165" fontId="0" fillId="0" borderId="6" xfId="0" applyNumberForma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43" fontId="4" fillId="0" borderId="4" xfId="1" applyFont="1" applyBorder="1" applyAlignment="1" applyProtection="1">
      <alignment horizontal="center" vertical="center" wrapText="1"/>
      <protection locked="0"/>
    </xf>
    <xf numFmtId="43" fontId="4" fillId="0" borderId="5" xfId="1" applyFont="1" applyBorder="1" applyAlignment="1" applyProtection="1">
      <alignment horizontal="center" vertical="center" wrapText="1"/>
      <protection locked="0"/>
    </xf>
    <xf numFmtId="0" fontId="7" fillId="2" borderId="19" xfId="0" applyFont="1" applyFill="1" applyBorder="1" applyAlignment="1" applyProtection="1">
      <alignment horizontal="center" vertical="center"/>
      <protection locked="0"/>
    </xf>
    <xf numFmtId="0" fontId="7" fillId="2" borderId="20" xfId="0" applyFont="1" applyFill="1" applyBorder="1" applyAlignment="1" applyProtection="1">
      <alignment horizontal="center" vertical="center"/>
      <protection locked="0"/>
    </xf>
    <xf numFmtId="0" fontId="7" fillId="2" borderId="22" xfId="0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14" fillId="2" borderId="18" xfId="0" applyFont="1" applyFill="1" applyBorder="1" applyAlignment="1" applyProtection="1">
      <alignment horizontal="center" vertical="center" wrapText="1"/>
      <protection locked="0"/>
    </xf>
    <xf numFmtId="0" fontId="14" fillId="2" borderId="26" xfId="0" applyFont="1" applyFill="1" applyBorder="1" applyAlignment="1" applyProtection="1">
      <alignment horizontal="center" vertical="center" wrapText="1"/>
      <protection locked="0"/>
    </xf>
    <xf numFmtId="0" fontId="14" fillId="2" borderId="23" xfId="0" applyFont="1" applyFill="1" applyBorder="1" applyAlignment="1" applyProtection="1">
      <alignment horizontal="center" vertical="center" wrapText="1"/>
      <protection locked="0"/>
    </xf>
    <xf numFmtId="0" fontId="13" fillId="2" borderId="18" xfId="0" applyFont="1" applyFill="1" applyBorder="1" applyAlignment="1" applyProtection="1">
      <alignment horizontal="center" vertical="center" wrapText="1"/>
      <protection locked="0"/>
    </xf>
    <xf numFmtId="0" fontId="13" fillId="2" borderId="26" xfId="0" applyFont="1" applyFill="1" applyBorder="1" applyAlignment="1" applyProtection="1">
      <alignment horizontal="center" vertical="center" wrapText="1"/>
      <protection locked="0"/>
    </xf>
    <xf numFmtId="0" fontId="13" fillId="2" borderId="23" xfId="0" applyFont="1" applyFill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7" xfId="0" applyFont="1" applyBorder="1" applyAlignment="1" applyProtection="1">
      <alignment horizontal="center" vertical="center" wrapText="1"/>
      <protection locked="0"/>
    </xf>
    <xf numFmtId="0" fontId="17" fillId="0" borderId="12" xfId="0" applyFont="1" applyBorder="1" applyAlignment="1" applyProtection="1">
      <alignment horizontal="center" vertical="center" wrapText="1"/>
      <protection locked="0"/>
    </xf>
    <xf numFmtId="0" fontId="17" fillId="0" borderId="25" xfId="0" applyFont="1" applyBorder="1" applyAlignment="1" applyProtection="1">
      <alignment horizontal="center" vertical="center" wrapText="1"/>
      <protection locked="0"/>
    </xf>
    <xf numFmtId="0" fontId="17" fillId="0" borderId="28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8" xfId="0" applyFont="1" applyBorder="1" applyAlignment="1" applyProtection="1">
      <alignment horizontal="center" vertical="center"/>
      <protection locked="0"/>
    </xf>
    <xf numFmtId="0" fontId="20" fillId="0" borderId="6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center" vertical="center"/>
      <protection locked="0"/>
    </xf>
    <xf numFmtId="0" fontId="26" fillId="0" borderId="9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4" xfId="0" applyFont="1" applyBorder="1" applyAlignment="1">
      <alignment horizontal="right" vertical="center"/>
    </xf>
    <xf numFmtId="0" fontId="2" fillId="0" borderId="25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7" fillId="0" borderId="4" xfId="0" applyFont="1" applyBorder="1" applyAlignment="1">
      <alignment horizontal="right" vertical="center"/>
    </xf>
    <xf numFmtId="0" fontId="7" fillId="0" borderId="25" xfId="0" applyFont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5" xfId="0" applyBorder="1" applyAlignment="1">
      <alignment horizontal="center"/>
    </xf>
    <xf numFmtId="0" fontId="3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8" fillId="0" borderId="29" xfId="0" applyFont="1" applyBorder="1" applyAlignment="1">
      <alignment horizontal="center"/>
    </xf>
    <xf numFmtId="0" fontId="28" fillId="0" borderId="30" xfId="0" applyFont="1" applyBorder="1" applyAlignment="1">
      <alignment horizontal="center"/>
    </xf>
    <xf numFmtId="0" fontId="28" fillId="0" borderId="31" xfId="0" applyFont="1" applyBorder="1" applyAlignment="1">
      <alignment horizontal="center"/>
    </xf>
    <xf numFmtId="0" fontId="27" fillId="0" borderId="9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10" xfId="0" applyFont="1" applyBorder="1" applyAlignment="1">
      <alignment horizontal="center"/>
    </xf>
    <xf numFmtId="0" fontId="17" fillId="0" borderId="4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28" fillId="0" borderId="27" xfId="0" applyFont="1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28" fillId="0" borderId="28" xfId="0" applyFont="1" applyBorder="1" applyAlignment="1">
      <alignment horizontal="center"/>
    </xf>
    <xf numFmtId="0" fontId="27" fillId="0" borderId="33" xfId="0" applyFont="1" applyBorder="1" applyAlignment="1">
      <alignment horizontal="center"/>
    </xf>
    <xf numFmtId="0" fontId="27" fillId="0" borderId="34" xfId="0" applyFont="1" applyBorder="1" applyAlignment="1">
      <alignment horizontal="center"/>
    </xf>
    <xf numFmtId="0" fontId="17" fillId="0" borderId="2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C777-32A7-478F-B5F2-9E3A146E0E9C}">
  <dimension ref="A1:G44"/>
  <sheetViews>
    <sheetView tabSelected="1" view="pageBreakPreview" zoomScale="69" zoomScaleNormal="112" zoomScaleSheetLayoutView="69" workbookViewId="0">
      <selection activeCell="C15" sqref="C15"/>
    </sheetView>
  </sheetViews>
  <sheetFormatPr defaultRowHeight="14.5"/>
  <cols>
    <col min="1" max="1" width="24.7265625" customWidth="1"/>
    <col min="2" max="2" width="42.26953125" customWidth="1"/>
    <col min="3" max="3" width="34.81640625" style="72" bestFit="1" customWidth="1"/>
    <col min="4" max="4" width="76.81640625" customWidth="1"/>
  </cols>
  <sheetData>
    <row r="1" spans="1:4" ht="51" customHeight="1">
      <c r="A1" s="317" t="s">
        <v>0</v>
      </c>
      <c r="B1" s="318"/>
      <c r="C1" s="318"/>
      <c r="D1" s="319"/>
    </row>
    <row r="2" spans="1:4" ht="23">
      <c r="A2" s="320" t="s">
        <v>1</v>
      </c>
      <c r="B2" s="321"/>
      <c r="C2" s="166" t="s">
        <v>2</v>
      </c>
      <c r="D2" s="31" t="s">
        <v>301</v>
      </c>
    </row>
    <row r="3" spans="1:4" ht="20">
      <c r="A3" s="1" t="s">
        <v>3</v>
      </c>
      <c r="B3" s="29" t="s">
        <v>119</v>
      </c>
      <c r="C3" s="30" t="s">
        <v>302</v>
      </c>
      <c r="D3" s="32" t="s">
        <v>303</v>
      </c>
    </row>
    <row r="4" spans="1:4" ht="33.75" customHeight="1">
      <c r="A4" s="2" t="s">
        <v>4</v>
      </c>
      <c r="B4" s="3" t="s">
        <v>5</v>
      </c>
      <c r="C4" s="4" t="s">
        <v>6</v>
      </c>
      <c r="D4" s="5" t="s">
        <v>5</v>
      </c>
    </row>
    <row r="5" spans="1:4" ht="20.5">
      <c r="A5" s="6">
        <v>1</v>
      </c>
      <c r="B5" s="7" t="s">
        <v>7</v>
      </c>
      <c r="C5" s="204">
        <f>'1. B2B- IPP'!M4</f>
        <v>0</v>
      </c>
      <c r="D5" s="33"/>
    </row>
    <row r="6" spans="1:4" ht="20.5">
      <c r="A6" s="6">
        <v>2</v>
      </c>
      <c r="B6" s="7" t="s">
        <v>8</v>
      </c>
      <c r="C6" s="204">
        <f>'2. B2C'!L4</f>
        <v>13230</v>
      </c>
      <c r="D6" s="33" t="s">
        <v>133</v>
      </c>
    </row>
    <row r="7" spans="1:4" ht="20.5">
      <c r="A7" s="6">
        <v>3</v>
      </c>
      <c r="B7" s="7" t="s">
        <v>9</v>
      </c>
      <c r="C7" s="204">
        <f>'3. B2B-Non Power'!L4</f>
        <v>0</v>
      </c>
      <c r="D7" s="33"/>
    </row>
    <row r="8" spans="1:4" ht="20.5">
      <c r="A8" s="6">
        <v>4</v>
      </c>
      <c r="B8" s="7" t="s">
        <v>10</v>
      </c>
      <c r="C8" s="204">
        <f>'4. Goods Sending Expense'!L4</f>
        <v>530</v>
      </c>
      <c r="D8" s="33" t="s">
        <v>286</v>
      </c>
    </row>
    <row r="9" spans="1:4" ht="20.5">
      <c r="A9" s="6">
        <v>5</v>
      </c>
      <c r="B9" s="7" t="s">
        <v>11</v>
      </c>
      <c r="C9" s="204">
        <f>'5. Goods Receiving Expense'!L4</f>
        <v>300</v>
      </c>
      <c r="D9" s="33" t="s">
        <v>132</v>
      </c>
    </row>
    <row r="10" spans="1:4" ht="20.5">
      <c r="A10" s="6">
        <v>6</v>
      </c>
      <c r="B10" s="7" t="s">
        <v>12</v>
      </c>
      <c r="C10" s="204">
        <f>'6.WH-Depot Maintenance'!D3</f>
        <v>40</v>
      </c>
      <c r="D10" s="33" t="s">
        <v>138</v>
      </c>
    </row>
    <row r="11" spans="1:4" ht="20.5">
      <c r="A11" s="6">
        <v>7</v>
      </c>
      <c r="B11" s="7" t="s">
        <v>13</v>
      </c>
      <c r="C11" s="204">
        <f>'7. Utilities'!D2</f>
        <v>0</v>
      </c>
      <c r="D11" s="33"/>
    </row>
    <row r="12" spans="1:4" ht="20.5">
      <c r="A12" s="6">
        <v>8</v>
      </c>
      <c r="B12" s="7" t="s">
        <v>14</v>
      </c>
      <c r="C12" s="204">
        <f>'8. Printing'!E2</f>
        <v>0</v>
      </c>
      <c r="D12" s="33"/>
    </row>
    <row r="13" spans="1:4" ht="20.5">
      <c r="A13" s="6">
        <v>9</v>
      </c>
      <c r="B13" s="7" t="s">
        <v>15</v>
      </c>
      <c r="C13" s="204">
        <f>'9. Stationary'!E2</f>
        <v>90</v>
      </c>
      <c r="D13" s="33" t="s">
        <v>300</v>
      </c>
    </row>
    <row r="14" spans="1:4" ht="20.5">
      <c r="A14" s="6">
        <v>10</v>
      </c>
      <c r="B14" s="7" t="s">
        <v>16</v>
      </c>
      <c r="C14" s="204">
        <f>'10-11.Delivery Van Expense'!D2</f>
        <v>1000</v>
      </c>
      <c r="D14" s="33" t="s">
        <v>287</v>
      </c>
    </row>
    <row r="15" spans="1:4" ht="20.5">
      <c r="A15" s="6">
        <v>11</v>
      </c>
      <c r="B15" s="7" t="s">
        <v>17</v>
      </c>
      <c r="C15" s="204">
        <f>'10-11.Delivery Van Expense'!D13</f>
        <v>0</v>
      </c>
      <c r="D15" s="33"/>
    </row>
    <row r="16" spans="1:4" ht="20.5">
      <c r="A16" s="6">
        <v>12</v>
      </c>
      <c r="B16" s="7" t="s">
        <v>18</v>
      </c>
      <c r="C16" s="204">
        <f>'12. Entertainment'!D2</f>
        <v>0</v>
      </c>
      <c r="D16" s="33" t="s">
        <v>130</v>
      </c>
    </row>
    <row r="17" spans="1:7" ht="20.5">
      <c r="A17" s="6">
        <v>13</v>
      </c>
      <c r="B17" s="7" t="s">
        <v>19</v>
      </c>
      <c r="C17" s="204">
        <f>'13. Food Allowance'!D2</f>
        <v>0</v>
      </c>
      <c r="D17" s="33"/>
    </row>
    <row r="18" spans="1:7" ht="20.5">
      <c r="A18" s="6">
        <v>14</v>
      </c>
      <c r="B18" s="7" t="s">
        <v>20</v>
      </c>
      <c r="C18" s="204">
        <f>'14. Conveyance'!D2</f>
        <v>100</v>
      </c>
      <c r="D18" s="33" t="s">
        <v>21</v>
      </c>
    </row>
    <row r="19" spans="1:7" ht="20.5">
      <c r="A19" s="6">
        <v>15</v>
      </c>
      <c r="B19" s="7" t="s">
        <v>22</v>
      </c>
      <c r="C19" s="204">
        <f>'15. For Security'!D2</f>
        <v>0</v>
      </c>
      <c r="D19" s="8"/>
      <c r="G19" t="s">
        <v>130</v>
      </c>
    </row>
    <row r="20" spans="1:7" ht="20.5">
      <c r="A20" s="6"/>
      <c r="B20" s="9" t="s">
        <v>23</v>
      </c>
      <c r="C20" s="204">
        <f>SUM(C5:C19)</f>
        <v>15290</v>
      </c>
      <c r="D20" s="8"/>
    </row>
    <row r="21" spans="1:7" ht="20.5">
      <c r="A21" s="10"/>
      <c r="B21" s="11"/>
      <c r="C21" s="201"/>
      <c r="D21" s="12"/>
    </row>
    <row r="22" spans="1:7" ht="20.5">
      <c r="A22" s="10"/>
      <c r="B22" s="13"/>
      <c r="C22" s="3" t="s">
        <v>24</v>
      </c>
      <c r="D22" s="14" t="s">
        <v>25</v>
      </c>
    </row>
    <row r="23" spans="1:7" ht="20.5">
      <c r="A23" s="10"/>
      <c r="B23" s="11"/>
      <c r="C23" s="202" t="s">
        <v>26</v>
      </c>
      <c r="D23" s="15">
        <f>'1. B2B- IPP'!D4</f>
        <v>0</v>
      </c>
    </row>
    <row r="24" spans="1:7" ht="20.5">
      <c r="A24" s="10"/>
      <c r="B24" s="11"/>
      <c r="C24" s="202" t="s">
        <v>8</v>
      </c>
      <c r="D24" s="15">
        <f>'2. B2C'!D4</f>
        <v>2158</v>
      </c>
    </row>
    <row r="25" spans="1:7" ht="20.5">
      <c r="A25" s="10"/>
      <c r="B25" s="11"/>
      <c r="C25" s="202" t="s">
        <v>27</v>
      </c>
      <c r="D25" s="15">
        <f>'3. B2B-Non Power'!D4</f>
        <v>0</v>
      </c>
    </row>
    <row r="26" spans="1:7" ht="20.5">
      <c r="A26" s="10"/>
      <c r="B26" s="11"/>
      <c r="C26" s="202" t="s">
        <v>10</v>
      </c>
      <c r="D26" s="15">
        <f>'4. Goods Sending Expense'!D4</f>
        <v>43.2</v>
      </c>
    </row>
    <row r="27" spans="1:7" ht="20.5">
      <c r="A27" s="10"/>
      <c r="B27" s="11"/>
      <c r="C27" s="202" t="s">
        <v>28</v>
      </c>
      <c r="D27" s="15">
        <f>'5. Goods Receiving Expense'!D4</f>
        <v>663</v>
      </c>
    </row>
    <row r="28" spans="1:7" ht="20.5">
      <c r="A28" s="10"/>
      <c r="B28" s="11"/>
      <c r="C28" s="3" t="s">
        <v>29</v>
      </c>
      <c r="D28" s="16">
        <f>SUM(D23:D27)</f>
        <v>2864.2</v>
      </c>
    </row>
    <row r="29" spans="1:7" ht="20.5">
      <c r="A29" s="10"/>
      <c r="B29" s="11"/>
      <c r="C29" s="203"/>
      <c r="D29" s="17"/>
    </row>
    <row r="30" spans="1:7" ht="20.5">
      <c r="A30" s="10"/>
      <c r="B30" s="11"/>
      <c r="C30" s="203"/>
      <c r="D30" s="17"/>
    </row>
    <row r="31" spans="1:7" ht="20.5">
      <c r="A31" s="10"/>
      <c r="B31" s="11"/>
      <c r="C31" s="203"/>
      <c r="D31" s="17"/>
    </row>
    <row r="32" spans="1:7" ht="20.5">
      <c r="A32" s="10"/>
      <c r="B32" s="11"/>
      <c r="C32" s="203"/>
      <c r="D32" s="17"/>
    </row>
    <row r="33" spans="1:6" ht="20.5">
      <c r="A33" s="10"/>
      <c r="B33" s="11"/>
      <c r="C33" s="203"/>
      <c r="D33" s="17"/>
    </row>
    <row r="34" spans="1:6" ht="20.5">
      <c r="A34" s="10"/>
      <c r="B34" s="11"/>
      <c r="C34" s="23"/>
      <c r="D34" s="18"/>
    </row>
    <row r="35" spans="1:6" ht="20.5">
      <c r="A35" s="10"/>
      <c r="B35" s="11"/>
      <c r="C35" s="23"/>
      <c r="D35" s="18"/>
    </row>
    <row r="36" spans="1:6" ht="20.5">
      <c r="A36" s="10"/>
      <c r="B36" s="11"/>
      <c r="C36" s="23"/>
      <c r="D36" s="18"/>
    </row>
    <row r="37" spans="1:6" ht="20.5">
      <c r="A37" s="19" t="s">
        <v>30</v>
      </c>
      <c r="B37" s="20" t="s">
        <v>139</v>
      </c>
      <c r="C37" s="20" t="s">
        <v>31</v>
      </c>
      <c r="D37" s="21" t="s">
        <v>140</v>
      </c>
      <c r="F37" s="23" t="s">
        <v>130</v>
      </c>
    </row>
    <row r="38" spans="1:6" ht="20.5">
      <c r="A38" s="22"/>
      <c r="B38" s="23"/>
      <c r="C38" s="23"/>
      <c r="D38" s="24"/>
    </row>
    <row r="39" spans="1:6" ht="20.5">
      <c r="A39" s="22"/>
      <c r="B39" s="23"/>
      <c r="C39" s="23"/>
      <c r="D39" s="24"/>
    </row>
    <row r="40" spans="1:6" ht="20.5">
      <c r="A40" s="10"/>
      <c r="B40" s="11"/>
      <c r="C40" s="23"/>
      <c r="D40" s="18"/>
    </row>
    <row r="41" spans="1:6" ht="20.5">
      <c r="A41" s="10"/>
      <c r="B41" s="11"/>
      <c r="C41" s="23"/>
      <c r="D41" s="18"/>
    </row>
    <row r="42" spans="1:6" ht="20.5">
      <c r="A42" s="10"/>
      <c r="B42" s="11"/>
      <c r="C42" s="23"/>
      <c r="D42" s="18"/>
    </row>
    <row r="43" spans="1:6" ht="20.5">
      <c r="A43" s="25"/>
      <c r="B43" s="11"/>
      <c r="C43" s="23"/>
      <c r="D43" s="18"/>
    </row>
    <row r="44" spans="1:6" ht="21" thickBot="1">
      <c r="A44" s="26" t="s">
        <v>141</v>
      </c>
      <c r="B44" s="27"/>
      <c r="C44" s="26" t="s">
        <v>32</v>
      </c>
      <c r="D44" s="28" t="s">
        <v>33</v>
      </c>
    </row>
  </sheetData>
  <mergeCells count="2">
    <mergeCell ref="A1:D1"/>
    <mergeCell ref="A2:B2"/>
  </mergeCells>
  <phoneticPr fontId="41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59ADA-3F2B-4DC2-B439-D27165035F2B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J8" sqref="J8"/>
    </sheetView>
  </sheetViews>
  <sheetFormatPr defaultRowHeight="14.5"/>
  <cols>
    <col min="1" max="1" width="10.1796875" bestFit="1" customWidth="1"/>
    <col min="2" max="2" width="24.1796875" customWidth="1"/>
    <col min="3" max="3" width="15.7265625" customWidth="1"/>
    <col min="4" max="4" width="11.26953125" style="72" customWidth="1"/>
    <col min="5" max="5" width="11.54296875" style="72" customWidth="1"/>
    <col min="6" max="6" width="16.26953125" customWidth="1"/>
  </cols>
  <sheetData>
    <row r="1" spans="1:6" ht="21">
      <c r="A1" s="90"/>
      <c r="B1" s="341" t="s">
        <v>63</v>
      </c>
      <c r="C1" s="342"/>
      <c r="D1" s="342"/>
      <c r="E1" s="342"/>
      <c r="F1" s="92"/>
    </row>
    <row r="2" spans="1:6" ht="21">
      <c r="A2" s="90"/>
      <c r="B2" s="91"/>
      <c r="C2" s="90"/>
      <c r="D2" s="93" t="s">
        <v>23</v>
      </c>
      <c r="E2" s="94">
        <f>SUM(E4:E14)</f>
        <v>90</v>
      </c>
      <c r="F2" s="92"/>
    </row>
    <row r="3" spans="1:6">
      <c r="A3" s="95" t="s">
        <v>36</v>
      </c>
      <c r="B3" s="96" t="s">
        <v>55</v>
      </c>
      <c r="C3" s="96" t="s">
        <v>5</v>
      </c>
      <c r="D3" s="96" t="s">
        <v>62</v>
      </c>
      <c r="E3" s="96" t="s">
        <v>56</v>
      </c>
      <c r="F3" s="96" t="s">
        <v>57</v>
      </c>
    </row>
    <row r="4" spans="1:6">
      <c r="A4" s="252">
        <v>45174</v>
      </c>
      <c r="B4" s="128" t="s">
        <v>260</v>
      </c>
      <c r="C4" s="128" t="s">
        <v>181</v>
      </c>
      <c r="D4" s="259">
        <v>2</v>
      </c>
      <c r="E4" s="259">
        <v>50</v>
      </c>
      <c r="F4" s="98"/>
    </row>
    <row r="5" spans="1:6">
      <c r="A5" s="252">
        <v>45179</v>
      </c>
      <c r="B5" s="128" t="s">
        <v>259</v>
      </c>
      <c r="C5" s="128" t="s">
        <v>181</v>
      </c>
      <c r="D5" s="259">
        <v>6</v>
      </c>
      <c r="E5" s="259">
        <v>40</v>
      </c>
      <c r="F5" s="98"/>
    </row>
    <row r="6" spans="1:6">
      <c r="A6" s="128"/>
      <c r="B6" s="128"/>
      <c r="C6" s="128"/>
      <c r="D6" s="259"/>
      <c r="E6" s="259"/>
      <c r="F6" s="99"/>
    </row>
    <row r="7" spans="1:6">
      <c r="A7" s="128"/>
      <c r="B7" s="128"/>
      <c r="C7" s="128"/>
      <c r="D7" s="259"/>
      <c r="E7" s="259"/>
      <c r="F7" s="98"/>
    </row>
    <row r="8" spans="1:6">
      <c r="A8" s="97"/>
      <c r="B8" s="98"/>
      <c r="C8" s="98"/>
      <c r="D8" s="101"/>
      <c r="E8" s="101"/>
      <c r="F8" s="128"/>
    </row>
    <row r="9" spans="1:6" ht="15.5">
      <c r="A9" s="97"/>
      <c r="B9" s="98"/>
      <c r="C9" s="98"/>
      <c r="D9" s="101"/>
      <c r="E9" s="246"/>
      <c r="F9" s="128"/>
    </row>
    <row r="10" spans="1:6">
      <c r="A10" s="97"/>
      <c r="B10" s="98"/>
      <c r="C10" s="98"/>
      <c r="D10" s="101"/>
      <c r="E10" s="101"/>
      <c r="F10" s="128"/>
    </row>
    <row r="11" spans="1:6">
      <c r="A11" s="97"/>
      <c r="B11" s="98"/>
      <c r="C11" s="98"/>
      <c r="D11" s="101"/>
      <c r="E11" s="101"/>
      <c r="F11" s="98"/>
    </row>
    <row r="12" spans="1:6">
      <c r="A12" s="97"/>
      <c r="B12" s="98"/>
      <c r="C12" s="98"/>
      <c r="D12" s="101"/>
      <c r="E12" s="101"/>
      <c r="F12" s="98"/>
    </row>
    <row r="13" spans="1:6">
      <c r="A13" s="97"/>
      <c r="B13" s="98"/>
      <c r="C13" s="98"/>
      <c r="D13" s="101"/>
      <c r="E13" s="101"/>
      <c r="F13" s="98"/>
    </row>
    <row r="14" spans="1:6">
      <c r="A14" s="97"/>
      <c r="B14" s="98"/>
      <c r="C14" s="98"/>
      <c r="D14" s="101"/>
      <c r="E14" s="101"/>
      <c r="F14" s="98"/>
    </row>
    <row r="15" spans="1:6">
      <c r="A15" s="97"/>
      <c r="B15" s="98"/>
      <c r="C15" s="98"/>
      <c r="D15" s="101"/>
      <c r="E15" s="101"/>
      <c r="F15" s="98"/>
    </row>
    <row r="16" spans="1:6">
      <c r="A16" s="97"/>
      <c r="B16" s="98"/>
      <c r="C16" s="98"/>
      <c r="D16" s="101"/>
      <c r="E16" s="101"/>
      <c r="F16" s="98"/>
    </row>
    <row r="17" spans="1:6">
      <c r="A17" s="97"/>
      <c r="B17" s="98"/>
      <c r="C17" s="98"/>
      <c r="D17" s="101"/>
      <c r="E17" s="101"/>
      <c r="F17" s="98"/>
    </row>
    <row r="18" spans="1:6">
      <c r="A18" s="97"/>
      <c r="B18" s="98"/>
      <c r="C18" s="98"/>
      <c r="D18" s="101"/>
      <c r="E18" s="101"/>
      <c r="F18" s="98"/>
    </row>
    <row r="19" spans="1:6">
      <c r="A19" s="97"/>
      <c r="B19" s="98"/>
      <c r="C19" s="98"/>
      <c r="D19" s="101"/>
      <c r="E19" s="101"/>
      <c r="F19" s="98"/>
    </row>
    <row r="20" spans="1:6">
      <c r="A20" s="97"/>
      <c r="B20" s="98"/>
      <c r="C20" s="98"/>
      <c r="D20" s="101"/>
      <c r="E20" s="101"/>
      <c r="F20" s="98"/>
    </row>
    <row r="21" spans="1:6">
      <c r="A21" s="97"/>
      <c r="B21" s="98"/>
      <c r="C21" s="98"/>
      <c r="D21" s="101"/>
      <c r="E21" s="101"/>
      <c r="F21" s="98"/>
    </row>
    <row r="22" spans="1:6">
      <c r="F22" s="98"/>
    </row>
    <row r="23" spans="1:6">
      <c r="F23" s="98"/>
    </row>
    <row r="24" spans="1:6">
      <c r="F24" s="98"/>
    </row>
    <row r="25" spans="1:6">
      <c r="F25" s="98"/>
    </row>
    <row r="26" spans="1:6">
      <c r="F26" s="98"/>
    </row>
  </sheetData>
  <mergeCells count="1">
    <mergeCell ref="B1:E1"/>
  </mergeCells>
  <dataValidations count="1">
    <dataValidation type="whole" allowBlank="1" showInputMessage="1" showErrorMessage="1" sqref="E8:E11" xr:uid="{C22635C0-161A-4BDF-A0BD-BBC984D04BFC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A9E62-7F77-4A8C-989C-CD043F152A17}">
  <dimension ref="A1:E25"/>
  <sheetViews>
    <sheetView workbookViewId="0">
      <selection activeCell="K7" sqref="K7"/>
    </sheetView>
  </sheetViews>
  <sheetFormatPr defaultRowHeight="14.5"/>
  <cols>
    <col min="1" max="1" width="10.08984375" bestFit="1" customWidth="1"/>
    <col min="2" max="2" width="24.26953125" customWidth="1"/>
    <col min="3" max="3" width="11.26953125" customWidth="1"/>
    <col min="4" max="4" width="13.7265625" customWidth="1"/>
    <col min="5" max="5" width="17" customWidth="1"/>
  </cols>
  <sheetData>
    <row r="1" spans="1:5" ht="15.5">
      <c r="A1" s="343" t="s">
        <v>64</v>
      </c>
      <c r="B1" s="343"/>
      <c r="C1" s="343"/>
      <c r="D1" s="343"/>
      <c r="E1" s="343"/>
    </row>
    <row r="2" spans="1:5">
      <c r="A2" s="102"/>
      <c r="B2" s="102"/>
      <c r="C2" s="103" t="s">
        <v>23</v>
      </c>
      <c r="D2" s="103">
        <f>SUM(D4:D9)</f>
        <v>1000</v>
      </c>
      <c r="E2" s="102"/>
    </row>
    <row r="3" spans="1:5">
      <c r="A3" s="104" t="s">
        <v>36</v>
      </c>
      <c r="B3" s="105" t="s">
        <v>65</v>
      </c>
      <c r="C3" s="104" t="s">
        <v>62</v>
      </c>
      <c r="D3" s="104" t="s">
        <v>56</v>
      </c>
      <c r="E3" s="106" t="s">
        <v>57</v>
      </c>
    </row>
    <row r="4" spans="1:5">
      <c r="A4" s="316">
        <v>45172</v>
      </c>
      <c r="B4" s="80" t="s">
        <v>166</v>
      </c>
      <c r="C4" s="80">
        <v>9</v>
      </c>
      <c r="D4" s="80">
        <v>1000</v>
      </c>
      <c r="E4" s="80" t="s">
        <v>298</v>
      </c>
    </row>
    <row r="5" spans="1:5">
      <c r="A5" s="80"/>
      <c r="B5" s="80"/>
      <c r="C5" s="80"/>
      <c r="D5" s="80"/>
      <c r="E5" s="80"/>
    </row>
    <row r="6" spans="1:5">
      <c r="A6" s="80"/>
      <c r="B6" s="80"/>
      <c r="C6" s="80"/>
      <c r="D6" s="80"/>
      <c r="E6" s="80"/>
    </row>
    <row r="7" spans="1:5">
      <c r="A7" s="80"/>
      <c r="B7" s="80"/>
      <c r="C7" s="80"/>
      <c r="D7" s="80"/>
      <c r="E7" s="80"/>
    </row>
    <row r="8" spans="1:5">
      <c r="A8" s="80"/>
      <c r="B8" s="80"/>
      <c r="C8" s="80"/>
      <c r="D8" s="80"/>
      <c r="E8" s="80"/>
    </row>
    <row r="9" spans="1:5">
      <c r="A9" s="80"/>
      <c r="B9" s="80"/>
      <c r="C9" s="80"/>
      <c r="D9" s="80"/>
      <c r="E9" s="80"/>
    </row>
    <row r="10" spans="1:5">
      <c r="A10" s="102"/>
      <c r="B10" s="102"/>
      <c r="C10" s="102"/>
      <c r="D10" s="102"/>
      <c r="E10" s="102"/>
    </row>
    <row r="11" spans="1:5">
      <c r="A11" s="102"/>
      <c r="B11" s="102"/>
      <c r="C11" s="102"/>
      <c r="D11" s="102"/>
      <c r="E11" s="102"/>
    </row>
    <row r="12" spans="1:5" ht="15.5">
      <c r="A12" s="343" t="s">
        <v>17</v>
      </c>
      <c r="B12" s="343"/>
      <c r="C12" s="343"/>
      <c r="D12" s="343"/>
      <c r="E12" s="343"/>
    </row>
    <row r="13" spans="1:5">
      <c r="A13" s="102"/>
      <c r="B13" s="102"/>
      <c r="C13" s="103" t="s">
        <v>23</v>
      </c>
      <c r="D13" s="103">
        <f>SUM(D15:D25)</f>
        <v>0</v>
      </c>
      <c r="E13" s="102"/>
    </row>
    <row r="14" spans="1:5">
      <c r="A14" s="104" t="s">
        <v>36</v>
      </c>
      <c r="B14" s="105" t="s">
        <v>65</v>
      </c>
      <c r="C14" s="104" t="s">
        <v>62</v>
      </c>
      <c r="D14" s="104" t="s">
        <v>56</v>
      </c>
      <c r="E14" s="106" t="s">
        <v>57</v>
      </c>
    </row>
    <row r="15" spans="1:5">
      <c r="A15" s="80"/>
      <c r="B15" s="80"/>
      <c r="C15" s="80"/>
      <c r="D15" s="80"/>
      <c r="E15" s="80"/>
    </row>
    <row r="16" spans="1:5">
      <c r="A16" s="80"/>
      <c r="B16" s="80"/>
      <c r="C16" s="80"/>
      <c r="D16" s="80"/>
      <c r="E16" s="80"/>
    </row>
    <row r="17" spans="1:5">
      <c r="A17" s="80"/>
      <c r="B17" s="80"/>
      <c r="C17" s="80"/>
      <c r="D17" s="80"/>
      <c r="E17" s="80"/>
    </row>
    <row r="18" spans="1:5">
      <c r="A18" s="80"/>
      <c r="B18" s="80"/>
      <c r="C18" s="80"/>
      <c r="D18" s="80"/>
      <c r="E18" s="80"/>
    </row>
    <row r="19" spans="1:5">
      <c r="A19" s="80"/>
      <c r="B19" s="80"/>
      <c r="C19" s="80"/>
      <c r="D19" s="80"/>
      <c r="E19" s="80"/>
    </row>
    <row r="20" spans="1:5">
      <c r="A20" s="80"/>
      <c r="B20" s="80"/>
      <c r="C20" s="80"/>
      <c r="D20" s="80"/>
      <c r="E20" s="80"/>
    </row>
    <row r="21" spans="1:5">
      <c r="A21" s="80"/>
      <c r="B21" s="80"/>
      <c r="C21" s="80"/>
      <c r="D21" s="80"/>
      <c r="E21" s="80"/>
    </row>
    <row r="22" spans="1:5">
      <c r="A22" s="79"/>
      <c r="B22" s="79"/>
      <c r="C22" s="79"/>
      <c r="D22" s="79"/>
      <c r="E22" s="79"/>
    </row>
    <row r="23" spans="1:5">
      <c r="A23" s="79"/>
      <c r="B23" s="79"/>
      <c r="C23" s="79"/>
      <c r="D23" s="79"/>
      <c r="E23" s="79"/>
    </row>
    <row r="24" spans="1:5">
      <c r="A24" s="79"/>
      <c r="B24" s="79"/>
      <c r="C24" s="79"/>
      <c r="D24" s="79"/>
      <c r="E24" s="79"/>
    </row>
    <row r="25" spans="1:5">
      <c r="A25" s="79"/>
      <c r="B25" s="79"/>
      <c r="C25" s="79"/>
      <c r="D25" s="79"/>
      <c r="E25" s="79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1346F92-FD91-41B1-9BCD-70235ECFBDC1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F41A8-0613-4A18-9147-A50BE71C8EA6}">
  <dimension ref="A1:E16"/>
  <sheetViews>
    <sheetView workbookViewId="0">
      <selection activeCell="F11" sqref="F11"/>
    </sheetView>
  </sheetViews>
  <sheetFormatPr defaultRowHeight="14.5"/>
  <cols>
    <col min="1" max="1" width="10.1796875" bestFit="1" customWidth="1"/>
    <col min="2" max="2" width="17" customWidth="1"/>
    <col min="3" max="3" width="17.7265625" customWidth="1"/>
    <col min="4" max="4" width="13.81640625" customWidth="1"/>
    <col min="5" max="5" width="14.54296875" customWidth="1"/>
  </cols>
  <sheetData>
    <row r="1" spans="1:5" ht="21">
      <c r="A1" s="344" t="s">
        <v>66</v>
      </c>
      <c r="B1" s="344"/>
      <c r="C1" s="345"/>
      <c r="D1" s="345"/>
      <c r="E1" s="344"/>
    </row>
    <row r="2" spans="1:5" ht="21">
      <c r="A2" s="107"/>
      <c r="B2" s="107"/>
      <c r="C2" s="108" t="s">
        <v>23</v>
      </c>
      <c r="D2" s="108">
        <f>SUM(D4:D16)</f>
        <v>0</v>
      </c>
      <c r="E2" s="107"/>
    </row>
    <row r="3" spans="1:5">
      <c r="A3" s="109" t="s">
        <v>36</v>
      </c>
      <c r="B3" s="110" t="s">
        <v>55</v>
      </c>
      <c r="C3" s="110" t="s">
        <v>5</v>
      </c>
      <c r="D3" s="110" t="s">
        <v>56</v>
      </c>
      <c r="E3" s="110" t="s">
        <v>57</v>
      </c>
    </row>
    <row r="4" spans="1:5">
      <c r="A4" s="97"/>
      <c r="B4" s="100"/>
      <c r="C4" s="101"/>
      <c r="D4" s="101"/>
      <c r="E4" s="98"/>
    </row>
    <row r="5" spans="1:5">
      <c r="A5" s="97"/>
      <c r="B5" s="100"/>
      <c r="C5" s="101"/>
      <c r="D5" s="111"/>
      <c r="E5" s="112"/>
    </row>
    <row r="6" spans="1:5">
      <c r="A6" s="97"/>
      <c r="B6" s="100"/>
      <c r="C6" s="101"/>
      <c r="D6" s="101"/>
      <c r="E6" s="98"/>
    </row>
    <row r="7" spans="1:5">
      <c r="A7" s="97"/>
      <c r="B7" s="98"/>
      <c r="C7" s="98"/>
      <c r="D7" s="101"/>
      <c r="E7" s="98"/>
    </row>
    <row r="8" spans="1:5">
      <c r="A8" s="97"/>
      <c r="B8" s="98"/>
      <c r="C8" s="98"/>
      <c r="D8" s="101"/>
      <c r="E8" s="98"/>
    </row>
    <row r="9" spans="1:5">
      <c r="A9" s="97"/>
      <c r="B9" s="98"/>
      <c r="C9" s="98"/>
      <c r="D9" s="101"/>
      <c r="E9" s="98"/>
    </row>
    <row r="10" spans="1:5">
      <c r="A10" s="97"/>
      <c r="B10" s="98"/>
      <c r="C10" s="98"/>
      <c r="D10" s="101"/>
      <c r="E10" s="98"/>
    </row>
    <row r="11" spans="1:5">
      <c r="A11" s="97"/>
      <c r="B11" s="98"/>
      <c r="C11" s="98"/>
      <c r="D11" s="98"/>
      <c r="E11" s="98"/>
    </row>
    <row r="12" spans="1:5">
      <c r="A12" s="97"/>
      <c r="B12" s="98"/>
      <c r="C12" s="98"/>
      <c r="D12" s="98"/>
      <c r="E12" s="98"/>
    </row>
    <row r="13" spans="1:5">
      <c r="A13" s="97"/>
      <c r="B13" s="98"/>
      <c r="C13" s="98"/>
      <c r="D13" s="98"/>
      <c r="E13" s="98"/>
    </row>
    <row r="14" spans="1:5">
      <c r="A14" s="97"/>
      <c r="B14" s="98"/>
      <c r="C14" s="98"/>
      <c r="D14" s="98"/>
      <c r="E14" s="98"/>
    </row>
    <row r="15" spans="1:5">
      <c r="A15" s="97"/>
      <c r="B15" s="98"/>
      <c r="C15" s="98"/>
      <c r="D15" s="98"/>
      <c r="E15" s="98"/>
    </row>
    <row r="16" spans="1:5">
      <c r="A16" s="97"/>
      <c r="B16" s="98"/>
      <c r="C16" s="98"/>
      <c r="D16" s="98"/>
      <c r="E16" s="98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D7AE1-C860-4C71-9307-5FE499C19E3D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4.5"/>
  <cols>
    <col min="1" max="1" width="15.54296875" bestFit="1" customWidth="1"/>
    <col min="2" max="2" width="17.26953125" bestFit="1" customWidth="1"/>
    <col min="3" max="3" width="12.54296875" customWidth="1"/>
    <col min="4" max="4" width="13.26953125" customWidth="1"/>
    <col min="5" max="5" width="17.26953125" customWidth="1"/>
  </cols>
  <sheetData>
    <row r="1" spans="1:5" ht="18.5">
      <c r="A1" s="346" t="s">
        <v>19</v>
      </c>
      <c r="B1" s="346"/>
      <c r="C1" s="346"/>
      <c r="D1" s="346"/>
      <c r="E1" s="346"/>
    </row>
    <row r="2" spans="1:5">
      <c r="A2" s="113"/>
      <c r="B2" s="90"/>
      <c r="C2" s="114" t="s">
        <v>23</v>
      </c>
      <c r="D2" s="114">
        <f>SUM(D4:D30)</f>
        <v>0</v>
      </c>
      <c r="E2" s="90"/>
    </row>
    <row r="3" spans="1:5">
      <c r="A3" s="109" t="s">
        <v>67</v>
      </c>
      <c r="B3" s="110" t="s">
        <v>68</v>
      </c>
      <c r="C3" s="110" t="s">
        <v>69</v>
      </c>
      <c r="D3" s="110" t="s">
        <v>56</v>
      </c>
      <c r="E3" s="110" t="s">
        <v>57</v>
      </c>
    </row>
    <row r="4" spans="1:5">
      <c r="A4" s="97"/>
      <c r="B4" s="98"/>
      <c r="C4" s="98"/>
      <c r="D4" s="98"/>
      <c r="E4" s="98"/>
    </row>
    <row r="5" spans="1:5">
      <c r="A5" s="97"/>
      <c r="B5" s="98"/>
      <c r="C5" s="98"/>
      <c r="D5" s="98"/>
      <c r="E5" s="98"/>
    </row>
    <row r="6" spans="1:5">
      <c r="A6" s="97"/>
      <c r="B6" s="98"/>
      <c r="C6" s="98"/>
      <c r="D6" s="98"/>
      <c r="E6" s="98"/>
    </row>
    <row r="7" spans="1:5">
      <c r="A7" s="97"/>
      <c r="B7" s="98"/>
      <c r="C7" s="98"/>
      <c r="D7" s="98"/>
      <c r="E7" s="98"/>
    </row>
    <row r="8" spans="1:5">
      <c r="A8" s="97"/>
      <c r="B8" s="98"/>
      <c r="C8" s="98"/>
      <c r="D8" s="98"/>
      <c r="E8" s="98"/>
    </row>
    <row r="9" spans="1:5">
      <c r="A9" s="97"/>
      <c r="B9" s="98"/>
      <c r="C9" s="98"/>
      <c r="D9" s="98"/>
      <c r="E9" s="98"/>
    </row>
    <row r="10" spans="1:5">
      <c r="A10" s="97"/>
      <c r="B10" s="98"/>
      <c r="C10" s="98"/>
      <c r="D10" s="98"/>
      <c r="E10" s="98"/>
    </row>
    <row r="11" spans="1:5">
      <c r="A11" s="97"/>
      <c r="B11" s="98"/>
      <c r="C11" s="98"/>
      <c r="D11" s="98"/>
      <c r="E11" s="98"/>
    </row>
    <row r="12" spans="1:5">
      <c r="A12" s="97"/>
      <c r="B12" s="98"/>
      <c r="C12" s="98"/>
      <c r="D12" s="98"/>
      <c r="E12" s="98"/>
    </row>
    <row r="13" spans="1:5">
      <c r="A13" s="97"/>
      <c r="B13" s="98"/>
      <c r="C13" s="98"/>
      <c r="D13" s="98"/>
      <c r="E13" s="98"/>
    </row>
    <row r="14" spans="1:5">
      <c r="A14" s="97"/>
      <c r="B14" s="98"/>
      <c r="C14" s="98"/>
      <c r="D14" s="98"/>
      <c r="E14" s="98"/>
    </row>
    <row r="15" spans="1:5">
      <c r="A15" s="97"/>
      <c r="B15" s="98"/>
      <c r="C15" s="98"/>
      <c r="D15" s="98"/>
      <c r="E15" s="98"/>
    </row>
    <row r="16" spans="1:5">
      <c r="A16" s="97"/>
      <c r="B16" s="98"/>
      <c r="C16" s="98"/>
      <c r="D16" s="98"/>
      <c r="E16" s="98"/>
    </row>
    <row r="17" spans="1:5">
      <c r="A17" s="97"/>
      <c r="B17" s="98"/>
      <c r="C17" s="98"/>
      <c r="D17" s="98"/>
      <c r="E17" s="98"/>
    </row>
    <row r="18" spans="1:5">
      <c r="A18" s="97"/>
      <c r="B18" s="98"/>
      <c r="C18" s="98"/>
      <c r="D18" s="98"/>
      <c r="E18" s="98"/>
    </row>
    <row r="19" spans="1:5">
      <c r="A19" s="97"/>
      <c r="B19" s="98"/>
      <c r="C19" s="98"/>
      <c r="D19" s="98"/>
      <c r="E19" s="98"/>
    </row>
    <row r="20" spans="1:5">
      <c r="A20" s="97"/>
      <c r="B20" s="98"/>
      <c r="C20" s="98"/>
      <c r="D20" s="98"/>
      <c r="E20" s="98"/>
    </row>
    <row r="21" spans="1:5">
      <c r="A21" s="97"/>
      <c r="B21" s="98"/>
      <c r="C21" s="98"/>
      <c r="D21" s="98"/>
      <c r="E21" s="98"/>
    </row>
    <row r="22" spans="1:5">
      <c r="A22" s="97"/>
      <c r="B22" s="98"/>
      <c r="C22" s="98"/>
      <c r="D22" s="98"/>
      <c r="E22" s="98"/>
    </row>
    <row r="23" spans="1:5">
      <c r="A23" s="97"/>
      <c r="B23" s="98"/>
      <c r="C23" s="98"/>
      <c r="D23" s="98"/>
      <c r="E23" s="98"/>
    </row>
    <row r="24" spans="1:5">
      <c r="A24" s="97"/>
      <c r="B24" s="98"/>
      <c r="C24" s="98"/>
      <c r="D24" s="98"/>
      <c r="E24" s="98"/>
    </row>
    <row r="25" spans="1:5">
      <c r="A25" s="97"/>
      <c r="B25" s="98"/>
      <c r="C25" s="98"/>
      <c r="D25" s="98"/>
      <c r="E25" s="98"/>
    </row>
    <row r="26" spans="1:5">
      <c r="A26" s="97"/>
      <c r="B26" s="98"/>
      <c r="C26" s="98"/>
      <c r="D26" s="98"/>
      <c r="E26" s="98"/>
    </row>
    <row r="27" spans="1:5">
      <c r="A27" s="97"/>
      <c r="B27" s="98"/>
      <c r="C27" s="98"/>
      <c r="D27" s="98"/>
      <c r="E27" s="98"/>
    </row>
    <row r="28" spans="1:5">
      <c r="A28" s="97"/>
      <c r="B28" s="98"/>
      <c r="C28" s="98"/>
      <c r="D28" s="98"/>
      <c r="E28" s="98"/>
    </row>
    <row r="29" spans="1:5">
      <c r="A29" s="97"/>
      <c r="B29" s="98"/>
      <c r="C29" s="98"/>
      <c r="D29" s="98"/>
      <c r="E29" s="98"/>
    </row>
    <row r="30" spans="1:5">
      <c r="A30" s="97"/>
      <c r="B30" s="98"/>
      <c r="C30" s="98"/>
      <c r="D30" s="98"/>
      <c r="E30" s="98"/>
    </row>
  </sheetData>
  <mergeCells count="1">
    <mergeCell ref="A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AC3F4-D246-481E-8A16-F4E00E86BEC7}">
  <dimension ref="A1:E35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activeCell="D14" sqref="D14"/>
    </sheetView>
  </sheetViews>
  <sheetFormatPr defaultRowHeight="14.5"/>
  <cols>
    <col min="1" max="1" width="13.81640625" style="72" customWidth="1"/>
    <col min="2" max="2" width="20.81640625" bestFit="1" customWidth="1"/>
    <col min="3" max="3" width="16.1796875" style="140" customWidth="1"/>
    <col min="4" max="4" width="14.54296875" customWidth="1"/>
    <col min="5" max="5" width="17.7265625" customWidth="1"/>
  </cols>
  <sheetData>
    <row r="1" spans="1:5" ht="18.5">
      <c r="A1" s="347" t="s">
        <v>20</v>
      </c>
      <c r="B1" s="347"/>
      <c r="C1" s="347"/>
      <c r="D1" s="347"/>
      <c r="E1" s="347"/>
    </row>
    <row r="2" spans="1:5">
      <c r="A2" s="225"/>
      <c r="B2" s="115"/>
      <c r="C2" s="222" t="s">
        <v>23</v>
      </c>
      <c r="D2" s="116">
        <f>SUM(D4:D35)</f>
        <v>100</v>
      </c>
      <c r="E2" s="117"/>
    </row>
    <row r="3" spans="1:5">
      <c r="A3" s="118" t="s">
        <v>67</v>
      </c>
      <c r="B3" s="119" t="s">
        <v>68</v>
      </c>
      <c r="C3" s="223" t="s">
        <v>5</v>
      </c>
      <c r="D3" s="119" t="s">
        <v>56</v>
      </c>
      <c r="E3" s="119" t="s">
        <v>57</v>
      </c>
    </row>
    <row r="4" spans="1:5">
      <c r="A4" s="97">
        <v>45174</v>
      </c>
      <c r="B4" s="163" t="s">
        <v>137</v>
      </c>
      <c r="C4" s="224" t="s">
        <v>181</v>
      </c>
      <c r="D4" s="101">
        <v>50</v>
      </c>
      <c r="E4" s="121" t="s">
        <v>285</v>
      </c>
    </row>
    <row r="5" spans="1:5">
      <c r="A5" s="97">
        <v>45178</v>
      </c>
      <c r="B5" s="120" t="s">
        <v>137</v>
      </c>
      <c r="C5" s="224" t="s">
        <v>181</v>
      </c>
      <c r="D5" s="101">
        <v>50</v>
      </c>
      <c r="E5" s="121" t="s">
        <v>284</v>
      </c>
    </row>
    <row r="6" spans="1:5">
      <c r="A6" s="97"/>
      <c r="B6" s="120"/>
      <c r="C6" s="224"/>
      <c r="D6" s="101"/>
      <c r="E6" s="121"/>
    </row>
    <row r="7" spans="1:5">
      <c r="A7" s="226"/>
      <c r="B7" s="122"/>
      <c r="C7" s="37"/>
      <c r="D7" s="80"/>
      <c r="E7" s="123"/>
    </row>
    <row r="8" spans="1:5">
      <c r="A8" s="226"/>
      <c r="B8" s="123"/>
      <c r="C8" s="37"/>
      <c r="D8" s="123"/>
      <c r="E8" s="123"/>
    </row>
    <row r="9" spans="1:5">
      <c r="A9" s="226"/>
      <c r="B9" s="123"/>
      <c r="C9" s="37"/>
      <c r="D9" s="123"/>
      <c r="E9" s="123"/>
    </row>
    <row r="10" spans="1:5">
      <c r="A10" s="226"/>
      <c r="B10" s="123"/>
      <c r="C10" s="37"/>
      <c r="D10" s="123"/>
      <c r="E10" s="123"/>
    </row>
    <row r="11" spans="1:5">
      <c r="A11" s="226"/>
      <c r="B11" s="123"/>
      <c r="C11" s="37"/>
      <c r="D11" s="123"/>
      <c r="E11" s="123"/>
    </row>
    <row r="12" spans="1:5">
      <c r="A12" s="226"/>
      <c r="B12" s="123"/>
      <c r="C12" s="37"/>
      <c r="D12" s="123"/>
      <c r="E12" s="123"/>
    </row>
    <row r="13" spans="1:5">
      <c r="A13" s="226"/>
      <c r="B13" s="123"/>
      <c r="C13" s="37"/>
      <c r="D13" s="123"/>
      <c r="E13" s="123"/>
    </row>
    <row r="14" spans="1:5">
      <c r="A14" s="226"/>
      <c r="B14" s="123"/>
      <c r="C14" s="37"/>
      <c r="D14" s="123"/>
      <c r="E14" s="123"/>
    </row>
    <row r="15" spans="1:5">
      <c r="A15" s="226"/>
      <c r="B15" s="123"/>
      <c r="C15" s="37"/>
      <c r="D15" s="123"/>
      <c r="E15" s="123"/>
    </row>
    <row r="16" spans="1:5">
      <c r="A16" s="226"/>
      <c r="B16" s="123"/>
      <c r="C16" s="37"/>
      <c r="D16" s="123"/>
      <c r="E16" s="123"/>
    </row>
    <row r="17" spans="1:5">
      <c r="A17" s="226"/>
      <c r="B17" s="123"/>
      <c r="C17" s="37"/>
      <c r="D17" s="123"/>
      <c r="E17" s="123"/>
    </row>
    <row r="18" spans="1:5">
      <c r="A18" s="226"/>
      <c r="B18" s="123"/>
      <c r="C18" s="37"/>
      <c r="D18" s="123"/>
      <c r="E18" s="123"/>
    </row>
    <row r="19" spans="1:5">
      <c r="A19" s="226"/>
      <c r="B19" s="123"/>
      <c r="C19" s="37"/>
      <c r="D19" s="123"/>
      <c r="E19" s="123"/>
    </row>
    <row r="20" spans="1:5">
      <c r="A20" s="226"/>
      <c r="B20" s="123"/>
      <c r="C20" s="37"/>
      <c r="D20" s="123"/>
      <c r="E20" s="123"/>
    </row>
    <row r="21" spans="1:5">
      <c r="A21" s="226"/>
      <c r="B21" s="123"/>
      <c r="C21" s="37"/>
      <c r="D21" s="123"/>
      <c r="E21" s="123"/>
    </row>
    <row r="22" spans="1:5">
      <c r="A22" s="226"/>
      <c r="B22" s="123"/>
      <c r="C22" s="37"/>
      <c r="D22" s="123"/>
      <c r="E22" s="123"/>
    </row>
    <row r="23" spans="1:5">
      <c r="A23" s="226"/>
      <c r="B23" s="123"/>
      <c r="C23" s="37"/>
      <c r="D23" s="123"/>
      <c r="E23" s="123"/>
    </row>
    <row r="24" spans="1:5">
      <c r="A24" s="226"/>
      <c r="B24" s="123"/>
      <c r="C24" s="37"/>
      <c r="D24" s="123"/>
      <c r="E24" s="123"/>
    </row>
    <row r="25" spans="1:5">
      <c r="A25" s="226"/>
      <c r="B25" s="123"/>
      <c r="C25" s="37"/>
      <c r="D25" s="123"/>
      <c r="E25" s="123"/>
    </row>
    <row r="26" spans="1:5">
      <c r="A26" s="226"/>
      <c r="B26" s="123"/>
      <c r="C26" s="37"/>
      <c r="D26" s="123"/>
      <c r="E26" s="123"/>
    </row>
    <row r="27" spans="1:5">
      <c r="A27" s="226"/>
      <c r="B27" s="123"/>
      <c r="C27" s="37"/>
      <c r="D27" s="123"/>
      <c r="E27" s="123"/>
    </row>
    <row r="28" spans="1:5">
      <c r="A28" s="226"/>
      <c r="B28" s="123"/>
      <c r="C28" s="37"/>
      <c r="D28" s="123"/>
      <c r="E28" s="123"/>
    </row>
    <row r="29" spans="1:5">
      <c r="A29" s="226"/>
      <c r="B29" s="123"/>
      <c r="C29" s="37"/>
      <c r="D29" s="123"/>
      <c r="E29" s="123"/>
    </row>
    <row r="30" spans="1:5">
      <c r="A30" s="226"/>
      <c r="B30" s="123"/>
      <c r="C30" s="37"/>
      <c r="D30" s="123"/>
      <c r="E30" s="123"/>
    </row>
    <row r="31" spans="1:5">
      <c r="A31" s="226"/>
      <c r="B31" s="123"/>
      <c r="C31" s="37"/>
      <c r="D31" s="123"/>
      <c r="E31" s="123"/>
    </row>
    <row r="32" spans="1:5">
      <c r="A32" s="226"/>
      <c r="B32" s="123"/>
      <c r="C32" s="37"/>
      <c r="D32" s="123"/>
      <c r="E32" s="123"/>
    </row>
    <row r="33" spans="1:5">
      <c r="A33" s="226"/>
      <c r="B33" s="123"/>
      <c r="C33" s="37"/>
      <c r="D33" s="123"/>
      <c r="E33" s="123"/>
    </row>
    <row r="34" spans="1:5">
      <c r="A34" s="226"/>
      <c r="B34" s="123"/>
      <c r="C34" s="37"/>
      <c r="D34" s="123"/>
      <c r="E34" s="123"/>
    </row>
    <row r="35" spans="1:5">
      <c r="A35" s="226"/>
      <c r="B35" s="123"/>
      <c r="C35" s="37"/>
      <c r="D35" s="123"/>
      <c r="E35" s="12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EF5E-B4E4-4DBF-A851-90E86873A42C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4.5"/>
  <cols>
    <col min="1" max="1" width="13.90625" customWidth="1"/>
    <col min="2" max="2" width="18.81640625" customWidth="1"/>
    <col min="3" max="3" width="15.453125" customWidth="1"/>
    <col min="4" max="4" width="13.81640625" customWidth="1"/>
    <col min="5" max="5" width="14" customWidth="1"/>
  </cols>
  <sheetData>
    <row r="1" spans="1:5" ht="18.5">
      <c r="A1" s="346" t="s">
        <v>70</v>
      </c>
      <c r="B1" s="346"/>
      <c r="C1" s="346"/>
      <c r="D1" s="346"/>
      <c r="E1" s="346"/>
    </row>
    <row r="2" spans="1:5">
      <c r="A2" s="90"/>
      <c r="B2" s="90"/>
      <c r="C2" s="124" t="s">
        <v>23</v>
      </c>
      <c r="D2" s="124">
        <f>SUM(D4:D30)</f>
        <v>0</v>
      </c>
      <c r="E2" s="90"/>
    </row>
    <row r="3" spans="1:5">
      <c r="A3" s="125" t="s">
        <v>36</v>
      </c>
      <c r="B3" s="125" t="s">
        <v>68</v>
      </c>
      <c r="C3" s="125" t="s">
        <v>5</v>
      </c>
      <c r="D3" s="125" t="s">
        <v>56</v>
      </c>
      <c r="E3" s="125" t="s">
        <v>57</v>
      </c>
    </row>
    <row r="4" spans="1:5">
      <c r="A4" s="268"/>
      <c r="B4" s="98"/>
      <c r="C4" s="98"/>
      <c r="D4" s="98"/>
      <c r="E4" s="98"/>
    </row>
    <row r="5" spans="1:5">
      <c r="A5" s="268"/>
      <c r="B5" s="98"/>
      <c r="C5" s="98"/>
      <c r="D5" s="98"/>
      <c r="E5" s="98"/>
    </row>
    <row r="6" spans="1:5">
      <c r="A6" s="268"/>
      <c r="B6" s="98"/>
      <c r="C6" s="98"/>
      <c r="D6" s="98"/>
      <c r="E6" s="98"/>
    </row>
    <row r="7" spans="1:5">
      <c r="A7" s="268"/>
      <c r="B7" s="98"/>
      <c r="C7" s="98"/>
      <c r="D7" s="98"/>
      <c r="E7" s="98"/>
    </row>
    <row r="8" spans="1:5">
      <c r="A8" s="268"/>
      <c r="B8" s="98"/>
      <c r="C8" s="98"/>
      <c r="D8" s="98"/>
      <c r="E8" s="98"/>
    </row>
    <row r="9" spans="1:5">
      <c r="A9" s="98"/>
      <c r="B9" s="98"/>
      <c r="C9" s="98"/>
      <c r="D9" s="98"/>
      <c r="E9" s="98"/>
    </row>
    <row r="10" spans="1:5">
      <c r="A10" s="98"/>
      <c r="B10" s="98"/>
      <c r="C10" s="98"/>
      <c r="D10" s="98"/>
      <c r="E10" s="98"/>
    </row>
    <row r="11" spans="1:5">
      <c r="A11" s="98"/>
      <c r="B11" s="98"/>
      <c r="C11" s="98"/>
      <c r="D11" s="98"/>
      <c r="E11" s="98"/>
    </row>
    <row r="12" spans="1:5">
      <c r="A12" s="98"/>
      <c r="B12" s="98"/>
      <c r="C12" s="98"/>
      <c r="D12" s="98"/>
      <c r="E12" s="98"/>
    </row>
    <row r="13" spans="1:5">
      <c r="A13" s="98"/>
      <c r="B13" s="98"/>
      <c r="C13" s="98"/>
      <c r="D13" s="98"/>
      <c r="E13" s="98"/>
    </row>
    <row r="14" spans="1:5">
      <c r="A14" s="98"/>
      <c r="B14" s="98"/>
      <c r="C14" s="98"/>
      <c r="D14" s="98"/>
      <c r="E14" s="98"/>
    </row>
    <row r="15" spans="1:5">
      <c r="A15" s="98"/>
      <c r="B15" s="98"/>
      <c r="C15" s="98"/>
      <c r="D15" s="98"/>
      <c r="E15" s="98"/>
    </row>
    <row r="16" spans="1:5">
      <c r="A16" s="98"/>
      <c r="B16" s="98"/>
      <c r="C16" s="98"/>
      <c r="D16" s="98"/>
      <c r="E16" s="98"/>
    </row>
    <row r="17" spans="1:5">
      <c r="A17" s="98"/>
      <c r="B17" s="98"/>
      <c r="C17" s="98"/>
      <c r="D17" s="98"/>
      <c r="E17" s="98"/>
    </row>
    <row r="18" spans="1:5">
      <c r="A18" s="98"/>
      <c r="B18" s="98"/>
      <c r="C18" s="98"/>
      <c r="D18" s="98"/>
      <c r="E18" s="98"/>
    </row>
    <row r="19" spans="1:5">
      <c r="A19" s="98"/>
      <c r="B19" s="98"/>
      <c r="C19" s="98"/>
      <c r="D19" s="98"/>
      <c r="E19" s="98"/>
    </row>
    <row r="20" spans="1:5">
      <c r="A20" s="98"/>
      <c r="B20" s="98"/>
      <c r="C20" s="98"/>
      <c r="D20" s="98"/>
      <c r="E20" s="98"/>
    </row>
    <row r="21" spans="1:5">
      <c r="A21" s="98"/>
      <c r="B21" s="98"/>
      <c r="C21" s="98"/>
      <c r="D21" s="98"/>
      <c r="E21" s="98"/>
    </row>
    <row r="22" spans="1:5">
      <c r="A22" s="98"/>
      <c r="B22" s="98"/>
      <c r="C22" s="98"/>
      <c r="D22" s="98"/>
      <c r="E22" s="98"/>
    </row>
    <row r="23" spans="1:5">
      <c r="A23" s="98"/>
      <c r="B23" s="98"/>
      <c r="C23" s="98"/>
      <c r="D23" s="98"/>
      <c r="E23" s="98"/>
    </row>
    <row r="24" spans="1:5">
      <c r="A24" s="98"/>
      <c r="B24" s="98"/>
      <c r="C24" s="98"/>
      <c r="D24" s="98"/>
      <c r="E24" s="98"/>
    </row>
    <row r="25" spans="1:5">
      <c r="A25" s="98"/>
      <c r="B25" s="98"/>
      <c r="C25" s="98"/>
      <c r="D25" s="98"/>
      <c r="E25" s="98"/>
    </row>
    <row r="26" spans="1:5">
      <c r="A26" s="98"/>
      <c r="B26" s="98"/>
      <c r="C26" s="98"/>
      <c r="D26" s="98"/>
      <c r="E26" s="98"/>
    </row>
    <row r="27" spans="1:5">
      <c r="A27" s="98"/>
      <c r="B27" s="98"/>
      <c r="C27" s="98"/>
      <c r="D27" s="98"/>
      <c r="E27" s="98"/>
    </row>
    <row r="28" spans="1:5">
      <c r="A28" s="98"/>
      <c r="B28" s="98"/>
      <c r="C28" s="98"/>
      <c r="D28" s="98"/>
      <c r="E28" s="98"/>
    </row>
    <row r="29" spans="1:5">
      <c r="A29" s="98"/>
      <c r="B29" s="98"/>
      <c r="C29" s="98"/>
      <c r="D29" s="98"/>
      <c r="E29" s="98"/>
    </row>
    <row r="30" spans="1:5">
      <c r="A30" s="98"/>
      <c r="B30" s="98"/>
      <c r="C30" s="98"/>
      <c r="D30" s="98"/>
      <c r="E30" s="98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B6D76-B6EC-4AC2-B2E8-9A29FE901393}">
  <dimension ref="A1:AH10"/>
  <sheetViews>
    <sheetView workbookViewId="0">
      <selection activeCell="AG11" sqref="AG11"/>
    </sheetView>
  </sheetViews>
  <sheetFormatPr defaultRowHeight="14.5"/>
  <cols>
    <col min="1" max="1" width="3.54296875" customWidth="1"/>
    <col min="2" max="2" width="24.54296875" customWidth="1"/>
    <col min="3" max="19" width="3.7265625" customWidth="1"/>
    <col min="20" max="20" width="5" bestFit="1" customWidth="1"/>
    <col min="21" max="27" width="3.7265625" customWidth="1"/>
    <col min="28" max="28" width="5" bestFit="1" customWidth="1"/>
    <col min="29" max="33" width="3.7265625" customWidth="1"/>
    <col min="34" max="34" width="9.7265625" customWidth="1"/>
  </cols>
  <sheetData>
    <row r="1" spans="1:34">
      <c r="A1" s="102"/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26" t="s">
        <v>71</v>
      </c>
      <c r="X1" s="34"/>
      <c r="Y1" s="34"/>
      <c r="Z1" s="34"/>
      <c r="AA1" s="102"/>
      <c r="AB1" s="102"/>
      <c r="AC1" s="102"/>
      <c r="AD1" s="102"/>
      <c r="AE1" s="102"/>
      <c r="AF1" s="102"/>
      <c r="AG1" s="102"/>
      <c r="AH1" s="102"/>
    </row>
    <row r="2" spans="1:34">
      <c r="A2" s="102"/>
      <c r="B2" s="115" t="s">
        <v>72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</row>
    <row r="3" spans="1:34">
      <c r="A3" s="126"/>
      <c r="B3" s="127" t="s">
        <v>73</v>
      </c>
      <c r="C3" s="127">
        <v>1</v>
      </c>
      <c r="D3" s="127">
        <v>2</v>
      </c>
      <c r="E3" s="127">
        <v>3</v>
      </c>
      <c r="F3" s="127">
        <v>4</v>
      </c>
      <c r="G3" s="127">
        <v>5</v>
      </c>
      <c r="H3" s="127">
        <v>6</v>
      </c>
      <c r="I3" s="127">
        <v>7</v>
      </c>
      <c r="J3" s="127">
        <v>8</v>
      </c>
      <c r="K3" s="127">
        <v>9</v>
      </c>
      <c r="L3" s="127">
        <v>10</v>
      </c>
      <c r="M3" s="127">
        <v>11</v>
      </c>
      <c r="N3" s="127">
        <v>12</v>
      </c>
      <c r="O3" s="127">
        <v>13</v>
      </c>
      <c r="P3" s="127">
        <v>14</v>
      </c>
      <c r="Q3" s="127">
        <v>15</v>
      </c>
      <c r="R3" s="127">
        <v>16</v>
      </c>
      <c r="S3" s="127">
        <v>17</v>
      </c>
      <c r="T3" s="127">
        <v>18</v>
      </c>
      <c r="U3" s="127">
        <v>19</v>
      </c>
      <c r="V3" s="127">
        <v>20</v>
      </c>
      <c r="W3" s="127">
        <v>21</v>
      </c>
      <c r="X3" s="127">
        <v>22</v>
      </c>
      <c r="Y3" s="127">
        <v>23</v>
      </c>
      <c r="Z3" s="127">
        <v>24</v>
      </c>
      <c r="AA3" s="127">
        <v>25</v>
      </c>
      <c r="AB3" s="127">
        <v>26</v>
      </c>
      <c r="AC3" s="127">
        <v>27</v>
      </c>
      <c r="AD3" s="127">
        <v>28</v>
      </c>
      <c r="AE3" s="127">
        <v>29</v>
      </c>
      <c r="AF3" s="127">
        <v>30</v>
      </c>
      <c r="AG3" s="127">
        <v>31</v>
      </c>
      <c r="AH3" s="127" t="s">
        <v>23</v>
      </c>
    </row>
    <row r="4" spans="1:34">
      <c r="A4" s="102"/>
      <c r="B4" s="79" t="s">
        <v>74</v>
      </c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>
        <f>SUM(C4:AG4)</f>
        <v>0</v>
      </c>
    </row>
    <row r="5" spans="1:34">
      <c r="A5" s="102"/>
      <c r="B5" s="79" t="s">
        <v>8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</row>
    <row r="6" spans="1:34">
      <c r="A6" s="102"/>
      <c r="B6" s="79" t="s">
        <v>9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</row>
    <row r="7" spans="1:34">
      <c r="A7" s="102"/>
      <c r="B7" s="79" t="s">
        <v>10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</row>
    <row r="8" spans="1:34">
      <c r="A8" s="102"/>
      <c r="B8" s="79" t="s">
        <v>75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</row>
    <row r="9" spans="1:34">
      <c r="A9" s="102"/>
      <c r="B9" s="79"/>
      <c r="C9" s="128">
        <f>SUM(C4:C8)</f>
        <v>0</v>
      </c>
      <c r="D9" s="128">
        <f t="shared" ref="D9:Q9" si="0">SUM(D4:D8)</f>
        <v>0</v>
      </c>
      <c r="E9" s="128">
        <f t="shared" si="0"/>
        <v>0</v>
      </c>
      <c r="F9" s="128">
        <f t="shared" si="0"/>
        <v>0</v>
      </c>
      <c r="G9" s="128">
        <f t="shared" si="0"/>
        <v>0</v>
      </c>
      <c r="H9" s="128">
        <f t="shared" si="0"/>
        <v>0</v>
      </c>
      <c r="I9" s="128">
        <f t="shared" si="0"/>
        <v>0</v>
      </c>
      <c r="J9" s="128">
        <f t="shared" si="0"/>
        <v>0</v>
      </c>
      <c r="K9" s="128">
        <f t="shared" si="0"/>
        <v>0</v>
      </c>
      <c r="L9" s="128">
        <f t="shared" si="0"/>
        <v>0</v>
      </c>
      <c r="M9" s="128">
        <f t="shared" si="0"/>
        <v>0</v>
      </c>
      <c r="N9" s="128">
        <f t="shared" si="0"/>
        <v>0</v>
      </c>
      <c r="O9" s="128">
        <f t="shared" si="0"/>
        <v>0</v>
      </c>
      <c r="P9" s="128">
        <f t="shared" si="0"/>
        <v>0</v>
      </c>
      <c r="Q9" s="128">
        <f t="shared" si="0"/>
        <v>0</v>
      </c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</row>
    <row r="10" spans="1:34">
      <c r="A10" s="102"/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84D1E-C314-4E00-A842-2BF7F4734616}">
  <dimension ref="A1:K35"/>
  <sheetViews>
    <sheetView topLeftCell="A2" workbookViewId="0">
      <selection activeCell="K8" sqref="K8"/>
    </sheetView>
  </sheetViews>
  <sheetFormatPr defaultRowHeight="14.5"/>
  <cols>
    <col min="2" max="2" width="9.7265625" style="169" bestFit="1" customWidth="1"/>
    <col min="3" max="3" width="22" customWidth="1"/>
    <col min="4" max="4" width="16" customWidth="1"/>
    <col min="5" max="5" width="20.453125" customWidth="1"/>
    <col min="8" max="8" width="13.7265625" customWidth="1"/>
    <col min="9" max="9" width="27.7265625" customWidth="1"/>
    <col min="10" max="10" width="16.26953125" customWidth="1"/>
    <col min="11" max="11" width="16" customWidth="1"/>
  </cols>
  <sheetData>
    <row r="1" spans="1:11" ht="21">
      <c r="A1" s="353" t="s">
        <v>0</v>
      </c>
      <c r="B1" s="354"/>
      <c r="C1" s="354"/>
      <c r="D1" s="354"/>
      <c r="E1" s="355"/>
      <c r="G1" s="353" t="s">
        <v>0</v>
      </c>
      <c r="H1" s="354"/>
      <c r="I1" s="354"/>
      <c r="J1" s="354"/>
      <c r="K1" s="355"/>
    </row>
    <row r="2" spans="1:11">
      <c r="A2" s="356"/>
      <c r="B2" s="357"/>
      <c r="C2" s="357"/>
      <c r="D2" s="357"/>
      <c r="E2" s="358"/>
      <c r="G2" s="356"/>
      <c r="H2" s="357"/>
      <c r="I2" s="357"/>
      <c r="J2" s="357"/>
      <c r="K2" s="358"/>
    </row>
    <row r="3" spans="1:11" ht="15.5">
      <c r="A3" s="348" t="s">
        <v>76</v>
      </c>
      <c r="B3" s="349"/>
      <c r="C3" s="129" t="s">
        <v>114</v>
      </c>
      <c r="D3" s="129"/>
      <c r="E3" s="130"/>
      <c r="G3" s="275" t="s">
        <v>136</v>
      </c>
      <c r="H3" s="129"/>
      <c r="I3" s="129"/>
      <c r="J3" s="129"/>
      <c r="K3" s="130"/>
    </row>
    <row r="4" spans="1:11">
      <c r="A4" s="131"/>
      <c r="E4" s="132"/>
      <c r="G4" s="131"/>
      <c r="K4" s="132"/>
    </row>
    <row r="5" spans="1:11">
      <c r="A5" s="133" t="s">
        <v>77</v>
      </c>
      <c r="B5" s="205" t="s">
        <v>36</v>
      </c>
      <c r="C5" s="134" t="s">
        <v>55</v>
      </c>
      <c r="D5" s="134" t="s">
        <v>62</v>
      </c>
      <c r="E5" s="135" t="s">
        <v>56</v>
      </c>
      <c r="G5" s="133" t="s">
        <v>77</v>
      </c>
      <c r="H5" s="134" t="s">
        <v>36</v>
      </c>
      <c r="I5" s="134" t="s">
        <v>55</v>
      </c>
      <c r="J5" s="134" t="s">
        <v>62</v>
      </c>
      <c r="K5" s="135" t="s">
        <v>56</v>
      </c>
    </row>
    <row r="6" spans="1:11">
      <c r="A6" s="136">
        <v>1</v>
      </c>
      <c r="B6" s="173"/>
      <c r="C6" s="137"/>
      <c r="D6" s="137"/>
      <c r="E6" s="138"/>
      <c r="G6" s="136">
        <v>1</v>
      </c>
      <c r="H6" s="274"/>
      <c r="I6" s="137"/>
      <c r="J6" s="137"/>
      <c r="K6" s="138"/>
    </row>
    <row r="7" spans="1:11">
      <c r="A7" s="136">
        <v>2</v>
      </c>
      <c r="B7" s="173"/>
      <c r="C7" s="137"/>
      <c r="D7" s="137"/>
      <c r="E7" s="138"/>
      <c r="G7" s="136"/>
      <c r="H7" s="137"/>
      <c r="I7" s="137"/>
      <c r="J7" s="137"/>
      <c r="K7" s="138"/>
    </row>
    <row r="8" spans="1:11" ht="15.5">
      <c r="A8" s="136">
        <v>3</v>
      </c>
      <c r="B8" s="173"/>
      <c r="C8" s="137"/>
      <c r="D8" s="137"/>
      <c r="E8" s="138"/>
      <c r="G8" s="359" t="s">
        <v>23</v>
      </c>
      <c r="H8" s="360"/>
      <c r="I8" s="360"/>
      <c r="J8" s="361"/>
      <c r="K8" s="138"/>
    </row>
    <row r="9" spans="1:11">
      <c r="A9" s="136">
        <v>4</v>
      </c>
      <c r="B9" s="173"/>
      <c r="C9" s="137"/>
      <c r="D9" s="137"/>
      <c r="E9" s="138"/>
      <c r="G9" s="131"/>
      <c r="K9" s="132"/>
    </row>
    <row r="10" spans="1:11">
      <c r="A10" s="136">
        <v>5</v>
      </c>
      <c r="B10" s="173"/>
      <c r="C10" s="137"/>
      <c r="D10" s="137"/>
      <c r="E10" s="138"/>
      <c r="G10" s="139"/>
      <c r="H10" s="140"/>
      <c r="I10" s="140"/>
      <c r="J10" s="140"/>
      <c r="K10" s="141"/>
    </row>
    <row r="11" spans="1:11">
      <c r="A11" s="136">
        <v>6</v>
      </c>
      <c r="B11" s="173"/>
      <c r="C11" s="137"/>
      <c r="D11" s="137"/>
      <c r="E11" s="138"/>
      <c r="G11" s="142" t="s">
        <v>78</v>
      </c>
      <c r="H11" s="72"/>
      <c r="I11" s="72" t="s">
        <v>79</v>
      </c>
      <c r="J11" s="72" t="s">
        <v>80</v>
      </c>
      <c r="K11" s="143"/>
    </row>
    <row r="12" spans="1:11" ht="16" thickBot="1">
      <c r="A12" s="359" t="s">
        <v>23</v>
      </c>
      <c r="B12" s="360"/>
      <c r="C12" s="360"/>
      <c r="D12" s="361"/>
      <c r="E12" s="138">
        <f>SUM(E6:E11)</f>
        <v>0</v>
      </c>
      <c r="G12" s="144" t="s">
        <v>30</v>
      </c>
      <c r="H12" s="145"/>
      <c r="I12" s="145" t="s">
        <v>81</v>
      </c>
      <c r="J12" s="145" t="s">
        <v>82</v>
      </c>
      <c r="K12" s="146"/>
    </row>
    <row r="13" spans="1:11">
      <c r="A13" s="131"/>
      <c r="E13" s="132"/>
    </row>
    <row r="14" spans="1:11" ht="15" thickBot="1">
      <c r="A14" s="139"/>
      <c r="B14" s="206"/>
      <c r="C14" s="140"/>
      <c r="D14" s="140"/>
      <c r="E14" s="141"/>
    </row>
    <row r="15" spans="1:11" ht="21">
      <c r="A15" s="142" t="s">
        <v>78</v>
      </c>
      <c r="B15" s="207"/>
      <c r="C15" s="72" t="s">
        <v>79</v>
      </c>
      <c r="D15" s="72" t="s">
        <v>80</v>
      </c>
      <c r="E15" s="143"/>
      <c r="G15" s="353" t="s">
        <v>0</v>
      </c>
      <c r="H15" s="354"/>
      <c r="I15" s="354"/>
      <c r="J15" s="354"/>
      <c r="K15" s="355"/>
    </row>
    <row r="16" spans="1:11" ht="16" thickBot="1">
      <c r="A16" s="144" t="s">
        <v>30</v>
      </c>
      <c r="B16" s="208"/>
      <c r="C16" s="145" t="s">
        <v>81</v>
      </c>
      <c r="D16" s="145" t="s">
        <v>82</v>
      </c>
      <c r="E16" s="146"/>
      <c r="G16" s="356"/>
      <c r="H16" s="357"/>
      <c r="I16" s="357"/>
      <c r="J16" s="357"/>
      <c r="K16" s="358"/>
    </row>
    <row r="17" spans="1:11" ht="15.5">
      <c r="G17" s="348" t="s">
        <v>76</v>
      </c>
      <c r="H17" s="349"/>
      <c r="I17" s="129"/>
      <c r="J17" s="129"/>
      <c r="K17" s="130"/>
    </row>
    <row r="18" spans="1:11" ht="15" thickBot="1">
      <c r="G18" s="131"/>
      <c r="K18" s="132"/>
    </row>
    <row r="19" spans="1:11" ht="21">
      <c r="A19" s="353" t="s">
        <v>0</v>
      </c>
      <c r="B19" s="354"/>
      <c r="C19" s="354"/>
      <c r="D19" s="354"/>
      <c r="E19" s="355"/>
      <c r="G19" s="147" t="s">
        <v>77</v>
      </c>
      <c r="H19" s="73" t="s">
        <v>36</v>
      </c>
      <c r="I19" s="73" t="s">
        <v>55</v>
      </c>
      <c r="J19" s="73" t="s">
        <v>62</v>
      </c>
      <c r="K19" s="148" t="s">
        <v>56</v>
      </c>
    </row>
    <row r="20" spans="1:11">
      <c r="A20" s="356"/>
      <c r="B20" s="357"/>
      <c r="C20" s="357"/>
      <c r="D20" s="357"/>
      <c r="E20" s="358"/>
      <c r="G20" s="136">
        <v>1</v>
      </c>
      <c r="H20" s="137"/>
      <c r="I20" s="137"/>
      <c r="J20" s="137"/>
      <c r="K20" s="138"/>
    </row>
    <row r="21" spans="1:11" ht="15.5">
      <c r="A21" s="348" t="s">
        <v>76</v>
      </c>
      <c r="B21" s="349"/>
      <c r="C21" s="129"/>
      <c r="D21" s="129"/>
      <c r="E21" s="130"/>
      <c r="G21" s="136">
        <v>2</v>
      </c>
      <c r="H21" s="137"/>
      <c r="I21" s="137"/>
      <c r="J21" s="137"/>
      <c r="K21" s="138"/>
    </row>
    <row r="22" spans="1:11">
      <c r="A22" s="131"/>
      <c r="E22" s="132"/>
      <c r="G22" s="136">
        <v>3</v>
      </c>
      <c r="H22" s="137"/>
      <c r="I22" s="137"/>
      <c r="J22" s="137"/>
      <c r="K22" s="138"/>
    </row>
    <row r="23" spans="1:11">
      <c r="A23" s="147" t="s">
        <v>77</v>
      </c>
      <c r="B23" s="209" t="s">
        <v>36</v>
      </c>
      <c r="C23" s="73" t="s">
        <v>55</v>
      </c>
      <c r="D23" s="73" t="s">
        <v>62</v>
      </c>
      <c r="E23" s="148" t="s">
        <v>56</v>
      </c>
      <c r="G23" s="136">
        <v>4</v>
      </c>
      <c r="H23" s="137"/>
      <c r="I23" s="137"/>
      <c r="J23" s="137"/>
      <c r="K23" s="138"/>
    </row>
    <row r="24" spans="1:11">
      <c r="A24" s="136">
        <v>1</v>
      </c>
      <c r="B24" s="173"/>
      <c r="C24" s="137"/>
      <c r="D24" s="137"/>
      <c r="E24" s="138"/>
      <c r="G24" s="136">
        <v>5</v>
      </c>
      <c r="H24" s="137"/>
      <c r="I24" s="137"/>
      <c r="J24" s="137"/>
      <c r="K24" s="138"/>
    </row>
    <row r="25" spans="1:11">
      <c r="A25" s="136">
        <v>2</v>
      </c>
      <c r="B25" s="173"/>
      <c r="C25" s="137"/>
      <c r="D25" s="137"/>
      <c r="E25" s="138"/>
      <c r="G25" s="136">
        <v>6</v>
      </c>
      <c r="H25" s="137"/>
      <c r="I25" s="137"/>
      <c r="J25" s="137"/>
      <c r="K25" s="138"/>
    </row>
    <row r="26" spans="1:11">
      <c r="A26" s="136">
        <v>3</v>
      </c>
      <c r="B26" s="173"/>
      <c r="C26" s="137"/>
      <c r="D26" s="137"/>
      <c r="E26" s="138"/>
      <c r="G26" s="350" t="s">
        <v>23</v>
      </c>
      <c r="H26" s="351"/>
      <c r="I26" s="351"/>
      <c r="J26" s="352"/>
      <c r="K26" s="138"/>
    </row>
    <row r="27" spans="1:11">
      <c r="A27" s="136">
        <v>4</v>
      </c>
      <c r="B27" s="173"/>
      <c r="C27" s="137"/>
      <c r="D27" s="137"/>
      <c r="E27" s="138"/>
      <c r="G27" s="131"/>
      <c r="K27" s="132"/>
    </row>
    <row r="28" spans="1:11">
      <c r="A28" s="136">
        <v>5</v>
      </c>
      <c r="B28" s="173"/>
      <c r="C28" s="137"/>
      <c r="D28" s="137"/>
      <c r="E28" s="138"/>
      <c r="G28" s="131"/>
      <c r="K28" s="132"/>
    </row>
    <row r="29" spans="1:11">
      <c r="A29" s="136">
        <v>6</v>
      </c>
      <c r="B29" s="173"/>
      <c r="C29" s="137"/>
      <c r="D29" s="137"/>
      <c r="E29" s="138"/>
      <c r="G29" s="139"/>
      <c r="H29" s="140"/>
      <c r="I29" s="140"/>
      <c r="J29" s="140"/>
      <c r="K29" s="141"/>
    </row>
    <row r="30" spans="1:11">
      <c r="A30" s="350" t="s">
        <v>23</v>
      </c>
      <c r="B30" s="351"/>
      <c r="C30" s="351"/>
      <c r="D30" s="352"/>
      <c r="E30" s="138"/>
      <c r="G30" s="142" t="s">
        <v>78</v>
      </c>
      <c r="H30" s="72"/>
      <c r="I30" s="72" t="s">
        <v>79</v>
      </c>
      <c r="J30" s="72" t="s">
        <v>80</v>
      </c>
      <c r="K30" s="143"/>
    </row>
    <row r="31" spans="1:11" ht="16" thickBot="1">
      <c r="A31" s="131"/>
      <c r="E31" s="132"/>
      <c r="G31" s="144" t="s">
        <v>30</v>
      </c>
      <c r="H31" s="145"/>
      <c r="I31" s="145" t="s">
        <v>81</v>
      </c>
      <c r="J31" s="145" t="s">
        <v>82</v>
      </c>
      <c r="K31" s="146"/>
    </row>
    <row r="32" spans="1:11">
      <c r="A32" s="131"/>
      <c r="E32" s="132"/>
    </row>
    <row r="33" spans="1:5">
      <c r="A33" s="139"/>
      <c r="B33" s="206"/>
      <c r="C33" s="140"/>
      <c r="D33" s="140"/>
      <c r="E33" s="141"/>
    </row>
    <row r="34" spans="1:5">
      <c r="A34" s="142" t="s">
        <v>78</v>
      </c>
      <c r="B34" s="207"/>
      <c r="C34" s="72" t="s">
        <v>79</v>
      </c>
      <c r="D34" s="72" t="s">
        <v>80</v>
      </c>
      <c r="E34" s="143"/>
    </row>
    <row r="35" spans="1:5" ht="16" thickBot="1">
      <c r="A35" s="144" t="s">
        <v>30</v>
      </c>
      <c r="B35" s="208"/>
      <c r="C35" s="145" t="s">
        <v>81</v>
      </c>
      <c r="D35" s="145" t="s">
        <v>82</v>
      </c>
      <c r="E35" s="146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7AED3-7E55-4467-B5BE-B10B0DB78A0B}">
  <sheetPr>
    <pageSetUpPr fitToPage="1"/>
  </sheetPr>
  <dimension ref="A1:O32"/>
  <sheetViews>
    <sheetView topLeftCell="A18" zoomScale="89" zoomScaleNormal="89" workbookViewId="0">
      <selection activeCell="J24" sqref="J24"/>
    </sheetView>
  </sheetViews>
  <sheetFormatPr defaultRowHeight="14.5"/>
  <cols>
    <col min="2" max="2" width="15.7265625" style="169" customWidth="1"/>
    <col min="3" max="3" width="21.26953125" customWidth="1"/>
    <col min="4" max="4" width="35.08984375" customWidth="1"/>
    <col min="5" max="5" width="19.453125" customWidth="1"/>
    <col min="6" max="6" width="15.7265625" customWidth="1"/>
    <col min="7" max="7" width="23.453125" bestFit="1" customWidth="1"/>
    <col min="10" max="10" width="9.7265625" style="169" bestFit="1" customWidth="1"/>
    <col min="11" max="11" width="20.26953125" customWidth="1"/>
    <col min="12" max="12" width="27.26953125" bestFit="1" customWidth="1"/>
    <col min="13" max="13" width="16.7265625" customWidth="1"/>
    <col min="14" max="14" width="14.81640625" customWidth="1"/>
    <col min="15" max="15" width="23.453125" bestFit="1" customWidth="1"/>
  </cols>
  <sheetData>
    <row r="1" spans="1:15" ht="21">
      <c r="A1" s="362" t="s">
        <v>0</v>
      </c>
      <c r="B1" s="362"/>
      <c r="C1" s="362"/>
      <c r="D1" s="362"/>
      <c r="E1" s="362"/>
      <c r="F1" s="362"/>
      <c r="G1" s="362"/>
      <c r="I1" s="362" t="s">
        <v>0</v>
      </c>
      <c r="J1" s="362"/>
      <c r="K1" s="362"/>
      <c r="L1" s="362"/>
      <c r="M1" s="362"/>
      <c r="N1" s="362"/>
      <c r="O1" s="362"/>
    </row>
    <row r="2" spans="1:15">
      <c r="A2" s="357"/>
      <c r="B2" s="357"/>
      <c r="C2" s="357"/>
      <c r="D2" s="357"/>
      <c r="E2" s="357"/>
      <c r="F2" s="357"/>
      <c r="G2" s="357"/>
      <c r="I2" s="357"/>
      <c r="J2" s="357"/>
      <c r="K2" s="357"/>
      <c r="L2" s="357"/>
      <c r="M2" s="357"/>
      <c r="N2" s="357"/>
      <c r="O2" s="357"/>
    </row>
    <row r="3" spans="1:15" ht="18.5">
      <c r="A3" s="363" t="s">
        <v>83</v>
      </c>
      <c r="B3" s="363"/>
      <c r="C3" s="157" t="s">
        <v>128</v>
      </c>
      <c r="D3" s="157"/>
      <c r="E3" s="158"/>
      <c r="F3" s="159" t="s">
        <v>84</v>
      </c>
      <c r="G3" s="158" t="s">
        <v>121</v>
      </c>
      <c r="I3" s="363" t="s">
        <v>83</v>
      </c>
      <c r="J3" s="363"/>
      <c r="K3" s="157" t="s">
        <v>120</v>
      </c>
      <c r="L3" s="157"/>
      <c r="M3" s="158"/>
      <c r="N3" s="159" t="s">
        <v>84</v>
      </c>
      <c r="O3" s="158" t="s">
        <v>118</v>
      </c>
    </row>
    <row r="5" spans="1:15">
      <c r="A5" s="134" t="s">
        <v>77</v>
      </c>
      <c r="B5" s="205" t="s">
        <v>36</v>
      </c>
      <c r="C5" s="134" t="s">
        <v>85</v>
      </c>
      <c r="D5" s="134" t="s">
        <v>86</v>
      </c>
      <c r="E5" s="134" t="s">
        <v>88</v>
      </c>
      <c r="F5" s="134" t="s">
        <v>87</v>
      </c>
      <c r="G5" s="160" t="s">
        <v>56</v>
      </c>
      <c r="I5" s="134" t="s">
        <v>77</v>
      </c>
      <c r="J5" s="205" t="s">
        <v>36</v>
      </c>
      <c r="K5" s="134" t="s">
        <v>85</v>
      </c>
      <c r="L5" s="134" t="s">
        <v>86</v>
      </c>
      <c r="M5" s="134" t="s">
        <v>88</v>
      </c>
      <c r="N5" s="134" t="s">
        <v>87</v>
      </c>
      <c r="O5" s="134" t="s">
        <v>56</v>
      </c>
    </row>
    <row r="6" spans="1:15" ht="18.5">
      <c r="A6" s="161">
        <v>1</v>
      </c>
      <c r="B6" s="227">
        <v>45171</v>
      </c>
      <c r="C6" s="134" t="s">
        <v>181</v>
      </c>
      <c r="D6" s="171" t="s">
        <v>182</v>
      </c>
      <c r="E6" s="134" t="s">
        <v>183</v>
      </c>
      <c r="F6" s="134" t="s">
        <v>184</v>
      </c>
      <c r="G6" s="134">
        <v>100</v>
      </c>
      <c r="I6" s="161"/>
      <c r="J6" s="205"/>
      <c r="K6" s="134"/>
      <c r="L6" s="171"/>
      <c r="M6" s="134"/>
      <c r="N6" s="134"/>
      <c r="O6" s="134"/>
    </row>
    <row r="7" spans="1:15" ht="18.5">
      <c r="A7" s="161">
        <f>SUM(A6+1)</f>
        <v>2</v>
      </c>
      <c r="B7" s="227">
        <v>45171</v>
      </c>
      <c r="C7" s="134" t="s">
        <v>181</v>
      </c>
      <c r="D7" s="171" t="s">
        <v>187</v>
      </c>
      <c r="E7" s="134" t="s">
        <v>183</v>
      </c>
      <c r="F7" s="134" t="s">
        <v>185</v>
      </c>
      <c r="G7" s="134">
        <v>1020</v>
      </c>
      <c r="I7" s="161"/>
      <c r="J7" s="205"/>
      <c r="K7" s="134"/>
      <c r="L7" s="134"/>
      <c r="M7" s="134"/>
      <c r="N7" s="134"/>
      <c r="O7" s="134"/>
    </row>
    <row r="8" spans="1:15" ht="29.5" customHeight="1">
      <c r="A8" s="161">
        <f t="shared" ref="A8:A24" si="0">SUM(A7+1)</f>
        <v>3</v>
      </c>
      <c r="B8" s="227">
        <v>45172</v>
      </c>
      <c r="C8" s="134" t="s">
        <v>181</v>
      </c>
      <c r="D8" s="171" t="s">
        <v>188</v>
      </c>
      <c r="E8" s="134" t="s">
        <v>183</v>
      </c>
      <c r="F8" s="134" t="s">
        <v>184</v>
      </c>
      <c r="G8" s="134">
        <v>130</v>
      </c>
      <c r="I8" s="161"/>
      <c r="J8" s="205"/>
      <c r="K8" s="134"/>
      <c r="L8" s="171"/>
      <c r="M8" s="134"/>
      <c r="N8" s="134"/>
      <c r="O8" s="134"/>
    </row>
    <row r="9" spans="1:15" ht="18.5">
      <c r="A9" s="161">
        <f t="shared" si="0"/>
        <v>4</v>
      </c>
      <c r="B9" s="227">
        <v>45172</v>
      </c>
      <c r="C9" s="134" t="s">
        <v>181</v>
      </c>
      <c r="D9" s="171" t="s">
        <v>190</v>
      </c>
      <c r="E9" s="134" t="s">
        <v>183</v>
      </c>
      <c r="F9" s="134" t="s">
        <v>185</v>
      </c>
      <c r="G9" s="134">
        <v>850</v>
      </c>
      <c r="I9" s="161"/>
      <c r="J9" s="205"/>
      <c r="K9" s="134"/>
      <c r="L9" s="134"/>
      <c r="M9" s="134"/>
      <c r="N9" s="134"/>
      <c r="O9" s="134"/>
    </row>
    <row r="10" spans="1:15" ht="23" customHeight="1">
      <c r="A10" s="161">
        <f t="shared" si="0"/>
        <v>5</v>
      </c>
      <c r="B10" s="227">
        <v>45172</v>
      </c>
      <c r="C10" s="134" t="s">
        <v>181</v>
      </c>
      <c r="D10" s="171" t="s">
        <v>192</v>
      </c>
      <c r="E10" s="134" t="s">
        <v>183</v>
      </c>
      <c r="F10" s="134" t="s">
        <v>185</v>
      </c>
      <c r="G10" s="134">
        <v>1090</v>
      </c>
      <c r="I10" s="161"/>
      <c r="J10" s="205"/>
      <c r="K10" s="134"/>
      <c r="L10" s="134"/>
      <c r="M10" s="134"/>
      <c r="N10" s="134"/>
      <c r="O10" s="134"/>
    </row>
    <row r="11" spans="1:15" ht="18.5">
      <c r="A11" s="161">
        <f t="shared" si="0"/>
        <v>6</v>
      </c>
      <c r="B11" s="227">
        <v>45173</v>
      </c>
      <c r="C11" s="134" t="s">
        <v>181</v>
      </c>
      <c r="D11" s="134" t="s">
        <v>194</v>
      </c>
      <c r="E11" s="134" t="s">
        <v>183</v>
      </c>
      <c r="F11" s="134" t="s">
        <v>184</v>
      </c>
      <c r="G11" s="134">
        <v>50</v>
      </c>
      <c r="I11" s="161"/>
      <c r="J11" s="205"/>
      <c r="K11" s="134"/>
      <c r="L11" s="134"/>
      <c r="M11" s="134"/>
      <c r="N11" s="134"/>
      <c r="O11" s="134"/>
    </row>
    <row r="12" spans="1:15" ht="21.5" customHeight="1">
      <c r="A12" s="161">
        <f t="shared" si="0"/>
        <v>7</v>
      </c>
      <c r="B12" s="227">
        <v>45173</v>
      </c>
      <c r="C12" s="134" t="s">
        <v>181</v>
      </c>
      <c r="D12" s="171" t="s">
        <v>195</v>
      </c>
      <c r="E12" s="134" t="s">
        <v>183</v>
      </c>
      <c r="F12" s="134" t="s">
        <v>184</v>
      </c>
      <c r="G12" s="134">
        <v>50</v>
      </c>
      <c r="I12" s="161"/>
      <c r="J12" s="205"/>
      <c r="K12" s="134"/>
      <c r="L12" s="134"/>
      <c r="M12" s="134"/>
      <c r="N12" s="134"/>
      <c r="O12" s="134"/>
    </row>
    <row r="13" spans="1:15" ht="32" customHeight="1">
      <c r="A13" s="161">
        <f t="shared" si="0"/>
        <v>8</v>
      </c>
      <c r="B13" s="227">
        <v>45173</v>
      </c>
      <c r="C13" s="134" t="s">
        <v>181</v>
      </c>
      <c r="D13" s="171" t="s">
        <v>197</v>
      </c>
      <c r="E13" s="134" t="s">
        <v>183</v>
      </c>
      <c r="F13" s="134" t="s">
        <v>184</v>
      </c>
      <c r="G13" s="134">
        <v>940</v>
      </c>
      <c r="I13" s="161"/>
      <c r="J13" s="205"/>
      <c r="K13" s="134"/>
      <c r="L13" s="134"/>
      <c r="M13" s="134"/>
      <c r="N13" s="134"/>
      <c r="O13" s="134"/>
    </row>
    <row r="14" spans="1:15" ht="18.5">
      <c r="A14" s="161">
        <f t="shared" si="0"/>
        <v>9</v>
      </c>
      <c r="B14" s="227">
        <v>45174</v>
      </c>
      <c r="C14" s="134" t="s">
        <v>181</v>
      </c>
      <c r="D14" s="171" t="s">
        <v>236</v>
      </c>
      <c r="E14" s="134" t="s">
        <v>183</v>
      </c>
      <c r="F14" s="134" t="s">
        <v>185</v>
      </c>
      <c r="G14" s="134">
        <v>550</v>
      </c>
      <c r="I14" s="161"/>
      <c r="J14" s="205"/>
      <c r="K14" s="134"/>
      <c r="L14" s="134"/>
      <c r="M14" s="134"/>
      <c r="N14" s="134"/>
      <c r="O14" s="134"/>
    </row>
    <row r="15" spans="1:15" ht="18.5">
      <c r="A15" s="161">
        <f t="shared" si="0"/>
        <v>10</v>
      </c>
      <c r="B15" s="227">
        <v>45176</v>
      </c>
      <c r="C15" s="134" t="s">
        <v>181</v>
      </c>
      <c r="D15" s="134" t="s">
        <v>237</v>
      </c>
      <c r="E15" s="134" t="s">
        <v>183</v>
      </c>
      <c r="F15" s="134" t="s">
        <v>196</v>
      </c>
      <c r="G15" s="134">
        <v>150</v>
      </c>
      <c r="I15" s="161"/>
      <c r="J15" s="205"/>
      <c r="K15" s="134"/>
      <c r="L15" s="134"/>
      <c r="M15" s="134"/>
      <c r="N15" s="134"/>
      <c r="O15" s="134"/>
    </row>
    <row r="16" spans="1:15" ht="18.5">
      <c r="A16" s="161">
        <f t="shared" si="0"/>
        <v>11</v>
      </c>
      <c r="B16" s="227">
        <v>45176</v>
      </c>
      <c r="C16" s="134" t="s">
        <v>181</v>
      </c>
      <c r="D16" s="134" t="s">
        <v>238</v>
      </c>
      <c r="E16" s="134" t="s">
        <v>183</v>
      </c>
      <c r="F16" s="134" t="s">
        <v>239</v>
      </c>
      <c r="G16" s="134">
        <v>60</v>
      </c>
      <c r="I16" s="161"/>
      <c r="J16" s="205"/>
      <c r="K16" s="134"/>
      <c r="L16" s="134"/>
      <c r="M16" s="134"/>
      <c r="N16" s="134"/>
      <c r="O16" s="134"/>
    </row>
    <row r="17" spans="1:15" ht="18.5">
      <c r="A17" s="161">
        <f t="shared" si="0"/>
        <v>12</v>
      </c>
      <c r="B17" s="227">
        <v>45176</v>
      </c>
      <c r="C17" s="134" t="s">
        <v>181</v>
      </c>
      <c r="D17" s="134" t="s">
        <v>240</v>
      </c>
      <c r="E17" s="134" t="s">
        <v>183</v>
      </c>
      <c r="F17" s="134" t="s">
        <v>185</v>
      </c>
      <c r="G17" s="134">
        <v>600</v>
      </c>
      <c r="I17" s="161"/>
      <c r="J17" s="205"/>
      <c r="K17" s="134"/>
      <c r="L17" s="134"/>
      <c r="M17" s="134"/>
      <c r="N17" s="134"/>
      <c r="O17" s="134"/>
    </row>
    <row r="18" spans="1:15" ht="38.5" customHeight="1">
      <c r="A18" s="161">
        <f t="shared" si="0"/>
        <v>13</v>
      </c>
      <c r="B18" s="227">
        <v>45176</v>
      </c>
      <c r="C18" s="134" t="s">
        <v>181</v>
      </c>
      <c r="D18" s="171" t="s">
        <v>241</v>
      </c>
      <c r="E18" s="134" t="s">
        <v>183</v>
      </c>
      <c r="F18" s="134" t="s">
        <v>185</v>
      </c>
      <c r="G18" s="134">
        <v>1320</v>
      </c>
      <c r="I18" s="161"/>
      <c r="J18" s="205"/>
      <c r="K18" s="134"/>
      <c r="L18" s="134"/>
      <c r="M18" s="134"/>
      <c r="N18" s="134"/>
      <c r="O18" s="134"/>
    </row>
    <row r="19" spans="1:15" ht="18.5">
      <c r="A19" s="161">
        <f t="shared" si="0"/>
        <v>14</v>
      </c>
      <c r="B19" s="227">
        <v>45176</v>
      </c>
      <c r="C19" s="134" t="s">
        <v>181</v>
      </c>
      <c r="D19" s="171" t="s">
        <v>243</v>
      </c>
      <c r="E19" s="134" t="s">
        <v>183</v>
      </c>
      <c r="F19" s="134" t="s">
        <v>185</v>
      </c>
      <c r="G19" s="134">
        <v>200</v>
      </c>
      <c r="I19" s="161"/>
      <c r="J19" s="205"/>
      <c r="K19" s="134"/>
      <c r="L19" s="134"/>
      <c r="M19" s="134"/>
      <c r="N19" s="134"/>
      <c r="O19" s="134"/>
    </row>
    <row r="20" spans="1:15" ht="18.5">
      <c r="A20" s="161">
        <f t="shared" si="0"/>
        <v>15</v>
      </c>
      <c r="B20" s="227">
        <v>45178</v>
      </c>
      <c r="C20" s="134" t="s">
        <v>181</v>
      </c>
      <c r="D20" s="171" t="s">
        <v>261</v>
      </c>
      <c r="E20" s="134" t="s">
        <v>183</v>
      </c>
      <c r="F20" s="134" t="s">
        <v>185</v>
      </c>
      <c r="G20" s="134">
        <v>150</v>
      </c>
      <c r="I20" s="150"/>
      <c r="J20" s="214"/>
      <c r="K20" s="150"/>
      <c r="L20" s="150"/>
      <c r="M20" s="150"/>
      <c r="N20" s="134"/>
      <c r="O20" s="160"/>
    </row>
    <row r="21" spans="1:15" ht="18.5">
      <c r="A21" s="161">
        <f t="shared" si="0"/>
        <v>16</v>
      </c>
      <c r="B21" s="227">
        <v>45178</v>
      </c>
      <c r="C21" s="134" t="s">
        <v>181</v>
      </c>
      <c r="D21" s="171" t="s">
        <v>290</v>
      </c>
      <c r="E21" s="134" t="s">
        <v>183</v>
      </c>
      <c r="F21" s="134" t="s">
        <v>185</v>
      </c>
      <c r="G21" s="134">
        <v>200</v>
      </c>
    </row>
    <row r="22" spans="1:15" ht="18.5">
      <c r="A22" s="161">
        <f t="shared" si="0"/>
        <v>17</v>
      </c>
      <c r="B22" s="227">
        <v>45178</v>
      </c>
      <c r="C22" s="134" t="s">
        <v>181</v>
      </c>
      <c r="D22" s="171" t="s">
        <v>263</v>
      </c>
      <c r="E22" s="134" t="s">
        <v>183</v>
      </c>
      <c r="F22" s="134" t="s">
        <v>185</v>
      </c>
      <c r="G22" s="134">
        <v>400</v>
      </c>
      <c r="I22" s="140"/>
      <c r="J22" s="206"/>
      <c r="K22" s="140"/>
      <c r="L22" s="140"/>
      <c r="M22" s="140"/>
      <c r="N22" s="140"/>
      <c r="O22" s="140"/>
    </row>
    <row r="23" spans="1:15" ht="29">
      <c r="A23" s="161">
        <f t="shared" si="0"/>
        <v>18</v>
      </c>
      <c r="B23" s="227">
        <v>45179</v>
      </c>
      <c r="C23" s="134" t="s">
        <v>181</v>
      </c>
      <c r="D23" s="171" t="s">
        <v>197</v>
      </c>
      <c r="E23" s="134" t="s">
        <v>183</v>
      </c>
      <c r="F23" s="134" t="s">
        <v>185</v>
      </c>
      <c r="G23" s="134">
        <v>1220</v>
      </c>
      <c r="I23" s="163" t="s">
        <v>78</v>
      </c>
      <c r="J23" s="207"/>
      <c r="K23" s="72"/>
      <c r="L23" s="72" t="s">
        <v>79</v>
      </c>
      <c r="M23" s="72"/>
      <c r="N23" s="72" t="s">
        <v>80</v>
      </c>
      <c r="O23" s="72"/>
    </row>
    <row r="24" spans="1:15" ht="18.5">
      <c r="A24" s="161">
        <f t="shared" si="0"/>
        <v>19</v>
      </c>
      <c r="B24" s="227">
        <v>45179</v>
      </c>
      <c r="C24" s="134" t="s">
        <v>181</v>
      </c>
      <c r="D24" s="171" t="s">
        <v>192</v>
      </c>
      <c r="E24" s="134" t="s">
        <v>183</v>
      </c>
      <c r="F24" s="134" t="s">
        <v>185</v>
      </c>
      <c r="G24" s="134">
        <v>1080</v>
      </c>
      <c r="I24" s="164" t="s">
        <v>30</v>
      </c>
      <c r="J24" s="206"/>
      <c r="K24" s="140"/>
      <c r="L24" s="140" t="s">
        <v>81</v>
      </c>
      <c r="N24" s="140" t="s">
        <v>82</v>
      </c>
    </row>
    <row r="25" spans="1:15" ht="18.5">
      <c r="A25" s="161"/>
      <c r="C25" s="364"/>
      <c r="D25" s="364"/>
      <c r="E25" s="364"/>
      <c r="G25" s="128"/>
    </row>
    <row r="26" spans="1:15">
      <c r="C26" s="365"/>
      <c r="D26" s="365"/>
      <c r="E26" s="365"/>
      <c r="F26" s="134" t="s">
        <v>23</v>
      </c>
      <c r="G26" s="134">
        <f>SUM(G6:G24)</f>
        <v>10160</v>
      </c>
    </row>
    <row r="27" spans="1:15">
      <c r="B27" s="214"/>
      <c r="C27" s="365"/>
      <c r="D27" s="365"/>
      <c r="E27" s="365"/>
      <c r="F27" s="366"/>
      <c r="G27" s="366"/>
    </row>
    <row r="28" spans="1:15">
      <c r="F28" s="357"/>
      <c r="G28" s="357"/>
    </row>
    <row r="29" spans="1:15">
      <c r="A29" s="163" t="s">
        <v>78</v>
      </c>
      <c r="B29" s="206"/>
      <c r="C29" s="140"/>
      <c r="D29" s="140"/>
      <c r="E29" s="140"/>
      <c r="F29" s="357"/>
      <c r="G29" s="357"/>
    </row>
    <row r="30" spans="1:15">
      <c r="A30" s="164" t="s">
        <v>30</v>
      </c>
      <c r="C30" s="72"/>
      <c r="D30" s="72" t="s">
        <v>79</v>
      </c>
      <c r="E30" s="72"/>
      <c r="F30" s="72" t="s">
        <v>80</v>
      </c>
      <c r="G30" s="72"/>
    </row>
    <row r="31" spans="1:15">
      <c r="B31" s="273"/>
      <c r="C31" s="273"/>
      <c r="D31" s="140" t="s">
        <v>81</v>
      </c>
      <c r="F31" s="140" t="s">
        <v>82</v>
      </c>
    </row>
    <row r="32" spans="1:15">
      <c r="B32" s="273"/>
      <c r="C32" s="273"/>
    </row>
  </sheetData>
  <mergeCells count="8">
    <mergeCell ref="I1:O1"/>
    <mergeCell ref="I2:O2"/>
    <mergeCell ref="I3:J3"/>
    <mergeCell ref="C25:E27"/>
    <mergeCell ref="F27:G29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A9636-C0FA-4403-BFCB-206DD5BF18B4}">
  <sheetPr>
    <pageSetUpPr fitToPage="1"/>
  </sheetPr>
  <dimension ref="A1:S75"/>
  <sheetViews>
    <sheetView topLeftCell="E16" workbookViewId="0">
      <selection activeCell="I16" sqref="I16:O32"/>
    </sheetView>
  </sheetViews>
  <sheetFormatPr defaultRowHeight="14.5"/>
  <cols>
    <col min="2" max="2" width="18.36328125" style="169" customWidth="1"/>
    <col min="3" max="3" width="29.36328125" customWidth="1"/>
    <col min="4" max="4" width="18.453125" customWidth="1"/>
    <col min="5" max="5" width="15.26953125" bestFit="1" customWidth="1"/>
    <col min="6" max="6" width="13.7265625" customWidth="1"/>
    <col min="7" max="7" width="13.26953125" customWidth="1"/>
    <col min="9" max="9" width="8.26953125" customWidth="1"/>
    <col min="10" max="10" width="9.54296875" style="169" customWidth="1"/>
    <col min="11" max="11" width="25.81640625" customWidth="1"/>
    <col min="12" max="12" width="19.1796875" customWidth="1"/>
    <col min="13" max="13" width="13.81640625" customWidth="1"/>
    <col min="14" max="14" width="15" customWidth="1"/>
  </cols>
  <sheetData>
    <row r="1" spans="1:15">
      <c r="A1" s="370" t="s">
        <v>0</v>
      </c>
      <c r="B1" s="371"/>
      <c r="C1" s="371"/>
      <c r="D1" s="371"/>
      <c r="E1" s="371"/>
      <c r="F1" s="371"/>
      <c r="G1" s="372"/>
      <c r="I1" s="370" t="s">
        <v>0</v>
      </c>
      <c r="J1" s="371"/>
      <c r="K1" s="371"/>
      <c r="L1" s="371"/>
      <c r="M1" s="371"/>
      <c r="N1" s="371"/>
      <c r="O1" s="372"/>
    </row>
    <row r="2" spans="1:15">
      <c r="A2" s="356"/>
      <c r="B2" s="357"/>
      <c r="C2" s="357"/>
      <c r="D2" s="357"/>
      <c r="E2" s="357"/>
      <c r="F2" s="357"/>
      <c r="G2" s="358"/>
      <c r="I2" s="356"/>
      <c r="J2" s="357"/>
      <c r="K2" s="357"/>
      <c r="L2" s="357"/>
      <c r="M2" s="357"/>
      <c r="N2" s="357"/>
      <c r="O2" s="358"/>
    </row>
    <row r="3" spans="1:15">
      <c r="A3" s="373" t="s">
        <v>83</v>
      </c>
      <c r="B3" s="374"/>
      <c r="C3" s="149" t="s">
        <v>134</v>
      </c>
      <c r="D3" s="149"/>
      <c r="E3" s="150"/>
      <c r="F3" s="151" t="s">
        <v>84</v>
      </c>
      <c r="G3" s="152" t="s">
        <v>118</v>
      </c>
      <c r="I3" s="373" t="s">
        <v>83</v>
      </c>
      <c r="J3" s="374"/>
      <c r="K3" s="149" t="s">
        <v>126</v>
      </c>
      <c r="L3" s="149"/>
      <c r="M3" s="150"/>
      <c r="N3" s="151" t="s">
        <v>84</v>
      </c>
      <c r="O3" s="152" t="s">
        <v>122</v>
      </c>
    </row>
    <row r="4" spans="1:15">
      <c r="A4" s="131"/>
      <c r="G4" s="132"/>
      <c r="I4" s="131"/>
      <c r="O4" s="132"/>
    </row>
    <row r="5" spans="1:15">
      <c r="A5" s="133" t="s">
        <v>77</v>
      </c>
      <c r="B5" s="205" t="s">
        <v>36</v>
      </c>
      <c r="C5" s="134" t="s">
        <v>85</v>
      </c>
      <c r="D5" s="134" t="s">
        <v>86</v>
      </c>
      <c r="E5" s="134" t="s">
        <v>5</v>
      </c>
      <c r="F5" s="134" t="s">
        <v>87</v>
      </c>
      <c r="G5" s="135" t="s">
        <v>56</v>
      </c>
      <c r="I5" s="133" t="s">
        <v>77</v>
      </c>
      <c r="J5" s="205" t="s">
        <v>36</v>
      </c>
      <c r="K5" s="134" t="s">
        <v>85</v>
      </c>
      <c r="L5" s="134" t="s">
        <v>86</v>
      </c>
      <c r="M5" s="134" t="s">
        <v>5</v>
      </c>
      <c r="N5" s="134" t="s">
        <v>87</v>
      </c>
      <c r="O5" s="135" t="s">
        <v>56</v>
      </c>
    </row>
    <row r="6" spans="1:15">
      <c r="A6" s="136">
        <v>1</v>
      </c>
      <c r="B6" s="205"/>
      <c r="C6" s="171"/>
      <c r="D6" s="137"/>
      <c r="E6" s="193"/>
      <c r="F6" s="134"/>
      <c r="G6" s="138"/>
      <c r="I6" s="133">
        <v>1</v>
      </c>
      <c r="J6" s="173"/>
      <c r="K6" s="171"/>
      <c r="L6" s="137"/>
      <c r="M6" s="228"/>
      <c r="N6" s="134"/>
      <c r="O6" s="138"/>
    </row>
    <row r="7" spans="1:15">
      <c r="A7" s="136"/>
      <c r="B7" s="173"/>
      <c r="C7" s="171"/>
      <c r="D7" s="137"/>
      <c r="E7" s="193"/>
      <c r="F7" s="134"/>
      <c r="G7" s="138"/>
      <c r="I7" s="136">
        <v>2</v>
      </c>
      <c r="J7" s="205"/>
      <c r="K7" s="171"/>
      <c r="L7" s="137"/>
      <c r="M7" s="228"/>
      <c r="N7" s="134"/>
      <c r="O7" s="138"/>
    </row>
    <row r="8" spans="1:15">
      <c r="A8" s="136"/>
      <c r="B8" s="173"/>
      <c r="C8" s="137"/>
      <c r="D8" s="137"/>
      <c r="E8" s="137"/>
      <c r="F8" s="137" t="s">
        <v>23</v>
      </c>
      <c r="G8" s="138">
        <f>SUM(G6:G7)</f>
        <v>0</v>
      </c>
      <c r="I8" s="136">
        <v>3</v>
      </c>
      <c r="J8" s="205"/>
      <c r="K8" s="262"/>
      <c r="L8" s="137"/>
      <c r="M8" s="228"/>
      <c r="N8" s="134"/>
      <c r="O8" s="138"/>
    </row>
    <row r="9" spans="1:15">
      <c r="A9" s="131"/>
      <c r="G9" s="132"/>
      <c r="I9" s="136"/>
      <c r="J9" s="205"/>
      <c r="K9" s="171"/>
      <c r="L9" s="137"/>
      <c r="M9" s="228"/>
      <c r="N9" s="134"/>
      <c r="O9" s="138"/>
    </row>
    <row r="10" spans="1:15">
      <c r="A10" s="139"/>
      <c r="B10" s="206"/>
      <c r="C10" s="140"/>
      <c r="D10" s="140"/>
      <c r="E10" s="140"/>
      <c r="F10" s="140"/>
      <c r="G10" s="141"/>
      <c r="I10" s="136"/>
      <c r="J10" s="173"/>
      <c r="L10" s="137"/>
      <c r="M10" s="137"/>
      <c r="N10" s="137" t="s">
        <v>23</v>
      </c>
      <c r="O10" s="138">
        <f>SUM(O6:O9)</f>
        <v>0</v>
      </c>
    </row>
    <row r="11" spans="1:15">
      <c r="A11" s="142" t="s">
        <v>78</v>
      </c>
      <c r="B11" s="207"/>
      <c r="C11" s="72"/>
      <c r="D11" s="72" t="s">
        <v>79</v>
      </c>
      <c r="E11" s="72"/>
      <c r="F11" s="72" t="s">
        <v>80</v>
      </c>
      <c r="G11" s="143"/>
      <c r="I11" s="131"/>
      <c r="O11" s="132"/>
    </row>
    <row r="12" spans="1:15" ht="15" thickBot="1">
      <c r="A12" s="153" t="s">
        <v>30</v>
      </c>
      <c r="B12" s="221"/>
      <c r="C12" s="154"/>
      <c r="D12" s="154" t="s">
        <v>81</v>
      </c>
      <c r="E12" s="155"/>
      <c r="F12" s="154" t="s">
        <v>82</v>
      </c>
      <c r="G12" s="156"/>
      <c r="I12" s="139"/>
      <c r="J12" s="206"/>
      <c r="K12" s="140"/>
      <c r="L12" s="140"/>
      <c r="M12" s="140"/>
      <c r="N12" s="140"/>
      <c r="O12" s="141"/>
    </row>
    <row r="13" spans="1:15" ht="15" thickBot="1">
      <c r="I13" s="142" t="s">
        <v>78</v>
      </c>
      <c r="J13" s="207"/>
      <c r="K13" s="72"/>
      <c r="L13" s="72" t="s">
        <v>79</v>
      </c>
      <c r="M13" s="72"/>
      <c r="N13" s="72" t="s">
        <v>80</v>
      </c>
      <c r="O13" s="143"/>
    </row>
    <row r="14" spans="1:15" ht="15" thickBot="1">
      <c r="A14" s="370" t="s">
        <v>0</v>
      </c>
      <c r="B14" s="371"/>
      <c r="C14" s="371"/>
      <c r="D14" s="371"/>
      <c r="E14" s="371"/>
      <c r="F14" s="371"/>
      <c r="G14" s="372"/>
      <c r="I14" s="153" t="s">
        <v>30</v>
      </c>
      <c r="J14" s="221"/>
      <c r="K14" s="154"/>
      <c r="L14" s="154" t="s">
        <v>81</v>
      </c>
      <c r="M14" s="155"/>
      <c r="N14" s="154" t="s">
        <v>82</v>
      </c>
      <c r="O14" s="156"/>
    </row>
    <row r="15" spans="1:15" ht="15" thickBot="1">
      <c r="A15" s="356"/>
      <c r="B15" s="357"/>
      <c r="C15" s="357"/>
      <c r="D15" s="357"/>
      <c r="E15" s="357"/>
      <c r="F15" s="357"/>
      <c r="G15" s="358"/>
    </row>
    <row r="16" spans="1:15">
      <c r="A16" s="373" t="s">
        <v>83</v>
      </c>
      <c r="B16" s="374"/>
      <c r="C16" s="149" t="s">
        <v>124</v>
      </c>
      <c r="D16" s="149"/>
      <c r="E16" s="150"/>
      <c r="F16" s="151" t="s">
        <v>84</v>
      </c>
      <c r="G16" s="152" t="s">
        <v>118</v>
      </c>
      <c r="I16" s="370" t="s">
        <v>130</v>
      </c>
      <c r="J16" s="371"/>
      <c r="K16" s="371"/>
      <c r="L16" s="371"/>
      <c r="M16" s="371"/>
      <c r="N16" s="371"/>
      <c r="O16" s="372"/>
    </row>
    <row r="17" spans="1:19">
      <c r="A17" s="131"/>
      <c r="G17" s="132"/>
      <c r="I17" s="356"/>
      <c r="J17" s="357"/>
      <c r="K17" s="357"/>
      <c r="L17" s="357"/>
      <c r="M17" s="357"/>
      <c r="N17" s="357"/>
      <c r="O17" s="358"/>
    </row>
    <row r="18" spans="1:19">
      <c r="A18" s="133" t="s">
        <v>77</v>
      </c>
      <c r="B18" s="205" t="s">
        <v>36</v>
      </c>
      <c r="C18" s="134" t="s">
        <v>85</v>
      </c>
      <c r="D18" s="134" t="s">
        <v>86</v>
      </c>
      <c r="E18" s="134" t="s">
        <v>5</v>
      </c>
      <c r="F18" s="134" t="s">
        <v>87</v>
      </c>
      <c r="G18" s="135" t="s">
        <v>56</v>
      </c>
      <c r="I18" s="373" t="s">
        <v>83</v>
      </c>
      <c r="J18" s="374"/>
      <c r="K18" s="149" t="s">
        <v>127</v>
      </c>
      <c r="L18" s="149"/>
      <c r="M18" s="150"/>
      <c r="N18" s="151" t="s">
        <v>84</v>
      </c>
      <c r="O18" s="152" t="s">
        <v>118</v>
      </c>
    </row>
    <row r="19" spans="1:19">
      <c r="A19" s="136">
        <v>1</v>
      </c>
      <c r="B19" s="227">
        <v>45171</v>
      </c>
      <c r="C19" s="171" t="s">
        <v>187</v>
      </c>
      <c r="D19" s="137" t="s">
        <v>181</v>
      </c>
      <c r="E19" s="193" t="s">
        <v>183</v>
      </c>
      <c r="F19" s="134" t="s">
        <v>185</v>
      </c>
      <c r="G19" s="138">
        <v>260</v>
      </c>
      <c r="I19" s="131"/>
      <c r="O19" s="132"/>
    </row>
    <row r="20" spans="1:19">
      <c r="A20" s="136">
        <v>2</v>
      </c>
      <c r="B20" s="227">
        <v>45172</v>
      </c>
      <c r="C20" s="171" t="s">
        <v>189</v>
      </c>
      <c r="D20" s="137" t="s">
        <v>181</v>
      </c>
      <c r="E20" s="193" t="s">
        <v>183</v>
      </c>
      <c r="F20" s="134" t="s">
        <v>184</v>
      </c>
      <c r="G20" s="138">
        <v>70</v>
      </c>
      <c r="I20" s="133" t="s">
        <v>77</v>
      </c>
      <c r="J20" s="205" t="s">
        <v>36</v>
      </c>
      <c r="K20" s="134" t="s">
        <v>85</v>
      </c>
      <c r="L20" s="134" t="s">
        <v>86</v>
      </c>
      <c r="M20" s="134" t="s">
        <v>5</v>
      </c>
      <c r="N20" s="134" t="s">
        <v>87</v>
      </c>
      <c r="O20" s="135" t="s">
        <v>56</v>
      </c>
    </row>
    <row r="21" spans="1:19">
      <c r="A21" s="136">
        <v>3</v>
      </c>
      <c r="B21" s="227">
        <v>45173</v>
      </c>
      <c r="C21" s="134" t="s">
        <v>194</v>
      </c>
      <c r="D21" s="137" t="s">
        <v>181</v>
      </c>
      <c r="E21" s="193" t="s">
        <v>183</v>
      </c>
      <c r="F21" s="134" t="s">
        <v>184</v>
      </c>
      <c r="G21" s="138">
        <v>30</v>
      </c>
      <c r="I21" s="137">
        <v>1</v>
      </c>
      <c r="J21" s="227">
        <v>45172</v>
      </c>
      <c r="K21" s="171" t="s">
        <v>193</v>
      </c>
      <c r="L21" s="137" t="s">
        <v>181</v>
      </c>
      <c r="M21" s="193" t="s">
        <v>186</v>
      </c>
      <c r="N21" s="134" t="s">
        <v>185</v>
      </c>
      <c r="O21" s="137">
        <v>300</v>
      </c>
    </row>
    <row r="22" spans="1:19">
      <c r="A22" s="136">
        <v>4</v>
      </c>
      <c r="B22" s="227">
        <v>45176</v>
      </c>
      <c r="C22" s="134" t="s">
        <v>238</v>
      </c>
      <c r="D22" s="137" t="s">
        <v>181</v>
      </c>
      <c r="E22" s="193" t="s">
        <v>183</v>
      </c>
      <c r="F22" s="134" t="s">
        <v>185</v>
      </c>
      <c r="G22" s="138">
        <v>40</v>
      </c>
      <c r="I22" s="137">
        <v>2</v>
      </c>
      <c r="J22" s="227">
        <v>45173</v>
      </c>
      <c r="K22" s="171" t="s">
        <v>195</v>
      </c>
      <c r="L22" s="137" t="s">
        <v>181</v>
      </c>
      <c r="M22" s="193" t="s">
        <v>186</v>
      </c>
      <c r="N22" s="134" t="s">
        <v>196</v>
      </c>
      <c r="O22" s="137">
        <v>40</v>
      </c>
    </row>
    <row r="23" spans="1:19">
      <c r="A23" s="137"/>
      <c r="B23" s="227">
        <v>45176</v>
      </c>
      <c r="C23" s="259" t="s">
        <v>242</v>
      </c>
      <c r="D23" s="137" t="s">
        <v>181</v>
      </c>
      <c r="E23" s="193" t="s">
        <v>183</v>
      </c>
      <c r="F23" s="134" t="s">
        <v>185</v>
      </c>
      <c r="G23" s="259">
        <v>280</v>
      </c>
      <c r="I23" s="137">
        <v>3</v>
      </c>
      <c r="J23" s="227">
        <v>45174</v>
      </c>
      <c r="K23" s="137" t="s">
        <v>201</v>
      </c>
      <c r="L23" s="137" t="s">
        <v>181</v>
      </c>
      <c r="M23" s="193" t="s">
        <v>186</v>
      </c>
      <c r="N23" s="134" t="s">
        <v>185</v>
      </c>
      <c r="O23" s="137">
        <v>70</v>
      </c>
    </row>
    <row r="24" spans="1:19">
      <c r="A24" s="137"/>
      <c r="B24" s="227"/>
      <c r="C24" s="134"/>
      <c r="D24" s="137"/>
      <c r="E24" s="193"/>
      <c r="F24" s="134"/>
      <c r="G24" s="137"/>
      <c r="I24" s="137">
        <v>4</v>
      </c>
      <c r="J24" s="227">
        <v>45176</v>
      </c>
      <c r="K24" s="128" t="s">
        <v>240</v>
      </c>
      <c r="L24" s="137" t="s">
        <v>181</v>
      </c>
      <c r="M24" s="193" t="s">
        <v>186</v>
      </c>
      <c r="N24" s="134" t="s">
        <v>185</v>
      </c>
      <c r="O24" s="137">
        <v>250</v>
      </c>
    </row>
    <row r="25" spans="1:19">
      <c r="A25" s="137"/>
      <c r="B25" s="267"/>
      <c r="C25" s="128"/>
      <c r="D25" s="128"/>
      <c r="E25" s="128"/>
      <c r="F25" s="128"/>
      <c r="G25" s="128"/>
      <c r="I25" s="137">
        <v>5</v>
      </c>
      <c r="J25" s="227">
        <v>45178</v>
      </c>
      <c r="K25" s="259" t="s">
        <v>299</v>
      </c>
      <c r="L25" s="137" t="s">
        <v>181</v>
      </c>
      <c r="M25" s="193" t="s">
        <v>186</v>
      </c>
      <c r="N25" s="134" t="s">
        <v>185</v>
      </c>
      <c r="O25" s="137">
        <v>250</v>
      </c>
    </row>
    <row r="26" spans="1:19">
      <c r="A26" s="375"/>
      <c r="B26" s="376"/>
      <c r="C26" s="376"/>
      <c r="D26" s="376"/>
      <c r="E26" s="376"/>
      <c r="F26" s="137" t="s">
        <v>23</v>
      </c>
      <c r="G26" s="138">
        <f>SUM(G19:G24)</f>
        <v>680</v>
      </c>
      <c r="I26" s="137">
        <v>6</v>
      </c>
      <c r="J26" s="227">
        <v>45179</v>
      </c>
      <c r="K26" s="259" t="s">
        <v>289</v>
      </c>
      <c r="L26" s="137" t="s">
        <v>181</v>
      </c>
      <c r="M26" s="128" t="s">
        <v>186</v>
      </c>
      <c r="N26" s="128" t="s">
        <v>185</v>
      </c>
      <c r="O26" s="259">
        <v>270</v>
      </c>
    </row>
    <row r="27" spans="1:19">
      <c r="A27" s="367"/>
      <c r="B27" s="368"/>
      <c r="C27" s="368"/>
      <c r="D27" s="368"/>
      <c r="E27" s="368"/>
      <c r="G27" s="132"/>
      <c r="I27" s="128"/>
      <c r="J27" s="267"/>
      <c r="K27" s="128"/>
      <c r="L27" s="128"/>
      <c r="M27" s="128"/>
      <c r="N27" s="128"/>
      <c r="O27" s="128"/>
      <c r="S27" t="s">
        <v>130</v>
      </c>
    </row>
    <row r="28" spans="1:19">
      <c r="A28" s="139"/>
      <c r="B28" s="206"/>
      <c r="C28" s="140"/>
      <c r="D28" s="140"/>
      <c r="E28" s="140"/>
      <c r="F28" s="140"/>
      <c r="G28" s="141"/>
      <c r="I28" s="367"/>
      <c r="J28" s="368"/>
      <c r="K28" s="368"/>
      <c r="L28" s="368"/>
      <c r="M28" s="369"/>
      <c r="N28" s="265" t="s">
        <v>23</v>
      </c>
      <c r="O28" s="266">
        <f>SUM(O21:O26)</f>
        <v>1180</v>
      </c>
    </row>
    <row r="29" spans="1:19">
      <c r="A29" s="142" t="s">
        <v>78</v>
      </c>
      <c r="B29" s="207"/>
      <c r="C29" s="72"/>
      <c r="D29" s="72" t="s">
        <v>79</v>
      </c>
      <c r="E29" s="72"/>
      <c r="F29" s="72" t="s">
        <v>80</v>
      </c>
      <c r="G29" s="143"/>
      <c r="I29" s="131"/>
      <c r="O29" s="132"/>
    </row>
    <row r="30" spans="1:19" ht="15" thickBot="1">
      <c r="A30" s="153" t="s">
        <v>30</v>
      </c>
      <c r="B30" s="221"/>
      <c r="C30" s="154"/>
      <c r="D30" s="154" t="s">
        <v>81</v>
      </c>
      <c r="E30" s="155"/>
      <c r="F30" s="154" t="s">
        <v>82</v>
      </c>
      <c r="G30" s="156"/>
      <c r="I30" s="139"/>
      <c r="J30" s="206"/>
      <c r="K30" s="140"/>
      <c r="L30" s="140"/>
      <c r="M30" s="140"/>
      <c r="N30" s="140"/>
      <c r="O30" s="141"/>
    </row>
    <row r="31" spans="1:19" ht="15" thickBot="1">
      <c r="I31" s="142" t="s">
        <v>78</v>
      </c>
      <c r="J31" s="207"/>
      <c r="K31" s="72"/>
      <c r="L31" s="72" t="s">
        <v>79</v>
      </c>
      <c r="M31" s="72"/>
      <c r="N31" s="72" t="s">
        <v>80</v>
      </c>
      <c r="O31" s="143"/>
    </row>
    <row r="32" spans="1:19" ht="15" thickBot="1">
      <c r="A32" s="370" t="s">
        <v>0</v>
      </c>
      <c r="B32" s="371"/>
      <c r="C32" s="371"/>
      <c r="D32" s="371"/>
      <c r="E32" s="371"/>
      <c r="F32" s="371"/>
      <c r="G32" s="372"/>
      <c r="H32" s="237" t="s">
        <v>130</v>
      </c>
      <c r="I32" s="153" t="s">
        <v>30</v>
      </c>
      <c r="J32" s="221"/>
      <c r="K32" s="154"/>
      <c r="L32" s="154" t="s">
        <v>81</v>
      </c>
      <c r="M32" s="155"/>
      <c r="N32" s="154" t="s">
        <v>82</v>
      </c>
      <c r="O32" s="156"/>
    </row>
    <row r="33" spans="1:15">
      <c r="A33" s="356"/>
      <c r="B33" s="357"/>
      <c r="C33" s="357"/>
      <c r="D33" s="357"/>
      <c r="E33" s="357"/>
      <c r="F33" s="357"/>
      <c r="G33" s="358"/>
    </row>
    <row r="34" spans="1:15" ht="15" thickBot="1">
      <c r="A34" s="373" t="s">
        <v>83</v>
      </c>
      <c r="B34" s="374"/>
      <c r="C34" s="149" t="s">
        <v>129</v>
      </c>
      <c r="D34" s="149"/>
      <c r="E34" s="150"/>
      <c r="F34" s="151" t="s">
        <v>84</v>
      </c>
      <c r="G34" s="152" t="s">
        <v>118</v>
      </c>
    </row>
    <row r="35" spans="1:15">
      <c r="A35" s="131"/>
      <c r="G35" s="132"/>
      <c r="I35" s="370" t="s">
        <v>0</v>
      </c>
      <c r="J35" s="371"/>
      <c r="K35" s="371"/>
      <c r="L35" s="371"/>
      <c r="M35" s="371"/>
      <c r="N35" s="371"/>
      <c r="O35" s="372"/>
    </row>
    <row r="36" spans="1:15">
      <c r="A36" s="133" t="s">
        <v>77</v>
      </c>
      <c r="B36" s="205" t="s">
        <v>36</v>
      </c>
      <c r="C36" s="134" t="s">
        <v>85</v>
      </c>
      <c r="D36" s="134" t="s">
        <v>86</v>
      </c>
      <c r="E36" s="134" t="s">
        <v>5</v>
      </c>
      <c r="F36" s="134" t="s">
        <v>87</v>
      </c>
      <c r="G36" s="135" t="s">
        <v>56</v>
      </c>
      <c r="I36" s="356" t="s">
        <v>131</v>
      </c>
      <c r="J36" s="357"/>
      <c r="K36" s="357"/>
      <c r="L36" s="357"/>
      <c r="M36" s="357"/>
      <c r="N36" s="357"/>
      <c r="O36" s="358"/>
    </row>
    <row r="37" spans="1:15">
      <c r="A37" s="137">
        <v>1</v>
      </c>
      <c r="B37" s="227">
        <v>45171</v>
      </c>
      <c r="C37" s="171" t="s">
        <v>182</v>
      </c>
      <c r="D37" s="137" t="s">
        <v>181</v>
      </c>
      <c r="E37" s="137" t="s">
        <v>186</v>
      </c>
      <c r="F37" s="134" t="s">
        <v>184</v>
      </c>
      <c r="G37" s="137">
        <v>50</v>
      </c>
      <c r="I37" s="373" t="s">
        <v>83</v>
      </c>
      <c r="J37" s="374"/>
      <c r="K37" s="149" t="s">
        <v>126</v>
      </c>
      <c r="L37" s="149"/>
      <c r="M37" s="150"/>
      <c r="N37" s="151" t="s">
        <v>84</v>
      </c>
      <c r="O37" s="152" t="s">
        <v>122</v>
      </c>
    </row>
    <row r="38" spans="1:15">
      <c r="A38" s="137" t="s">
        <v>130</v>
      </c>
      <c r="B38" s="227">
        <v>45172</v>
      </c>
      <c r="C38" s="171" t="s">
        <v>191</v>
      </c>
      <c r="D38" s="137" t="s">
        <v>181</v>
      </c>
      <c r="E38" s="137" t="s">
        <v>186</v>
      </c>
      <c r="F38" s="134" t="s">
        <v>185</v>
      </c>
      <c r="G38" s="137">
        <v>250</v>
      </c>
      <c r="I38" s="131"/>
      <c r="O38" s="132"/>
    </row>
    <row r="39" spans="1:15">
      <c r="A39" s="137">
        <v>3</v>
      </c>
      <c r="B39" s="227">
        <v>45173</v>
      </c>
      <c r="C39" s="259" t="s">
        <v>198</v>
      </c>
      <c r="D39" s="259" t="s">
        <v>181</v>
      </c>
      <c r="E39" s="259" t="s">
        <v>186</v>
      </c>
      <c r="F39" s="134" t="s">
        <v>185</v>
      </c>
      <c r="G39" s="137">
        <v>270</v>
      </c>
      <c r="I39" s="133" t="s">
        <v>77</v>
      </c>
      <c r="J39" s="205" t="s">
        <v>36</v>
      </c>
      <c r="K39" s="134" t="s">
        <v>85</v>
      </c>
      <c r="L39" s="134" t="s">
        <v>86</v>
      </c>
      <c r="M39" s="134" t="s">
        <v>5</v>
      </c>
      <c r="N39" s="134" t="s">
        <v>87</v>
      </c>
      <c r="O39" s="135" t="s">
        <v>56</v>
      </c>
    </row>
    <row r="40" spans="1:15">
      <c r="A40" s="137">
        <v>4</v>
      </c>
      <c r="B40" s="227">
        <v>45176</v>
      </c>
      <c r="C40" s="134" t="s">
        <v>237</v>
      </c>
      <c r="D40" s="137" t="s">
        <v>181</v>
      </c>
      <c r="E40" s="137" t="s">
        <v>186</v>
      </c>
      <c r="F40" s="134" t="s">
        <v>184</v>
      </c>
      <c r="G40" s="137">
        <v>50</v>
      </c>
      <c r="I40" s="136">
        <v>1</v>
      </c>
      <c r="J40" s="173"/>
      <c r="K40" s="171"/>
      <c r="L40" s="137"/>
      <c r="M40" s="228"/>
      <c r="N40" s="134"/>
      <c r="O40" s="138"/>
    </row>
    <row r="41" spans="1:15">
      <c r="A41" s="259">
        <v>5</v>
      </c>
      <c r="B41" s="227">
        <v>45176</v>
      </c>
      <c r="C41" s="259" t="s">
        <v>244</v>
      </c>
      <c r="D41" s="259" t="s">
        <v>181</v>
      </c>
      <c r="E41" s="259" t="s">
        <v>186</v>
      </c>
      <c r="F41" s="259" t="s">
        <v>185</v>
      </c>
      <c r="G41" s="259">
        <v>150</v>
      </c>
      <c r="I41" s="136">
        <v>2</v>
      </c>
      <c r="J41" s="173"/>
      <c r="K41" s="134"/>
      <c r="L41" s="137"/>
      <c r="M41" s="228"/>
      <c r="N41" s="134"/>
      <c r="O41" s="138"/>
    </row>
    <row r="42" spans="1:15">
      <c r="A42" s="171">
        <v>6</v>
      </c>
      <c r="B42" s="227">
        <v>45178</v>
      </c>
      <c r="C42" s="171" t="s">
        <v>290</v>
      </c>
      <c r="D42" s="171" t="s">
        <v>181</v>
      </c>
      <c r="E42" s="171" t="s">
        <v>186</v>
      </c>
      <c r="F42" s="171" t="s">
        <v>185</v>
      </c>
      <c r="G42" s="171">
        <v>100</v>
      </c>
      <c r="I42" s="136"/>
      <c r="J42" s="173"/>
      <c r="K42" s="171"/>
      <c r="L42" s="137"/>
      <c r="M42" s="228"/>
      <c r="N42" s="134"/>
      <c r="O42" s="138"/>
    </row>
    <row r="43" spans="1:15">
      <c r="A43" s="137">
        <v>7</v>
      </c>
      <c r="B43" s="227">
        <v>45178</v>
      </c>
      <c r="C43" s="171" t="s">
        <v>262</v>
      </c>
      <c r="D43" s="137" t="s">
        <v>181</v>
      </c>
      <c r="E43" s="137" t="s">
        <v>186</v>
      </c>
      <c r="F43" s="134" t="s">
        <v>185</v>
      </c>
      <c r="G43" s="137">
        <v>80</v>
      </c>
      <c r="I43" s="136"/>
      <c r="J43" s="270"/>
      <c r="K43" s="271"/>
      <c r="L43" s="271"/>
      <c r="M43" s="228"/>
      <c r="N43" s="269"/>
      <c r="O43" s="272"/>
    </row>
    <row r="44" spans="1:15">
      <c r="A44" s="137">
        <v>8</v>
      </c>
      <c r="B44" s="227">
        <v>45179</v>
      </c>
      <c r="C44" s="171" t="s">
        <v>288</v>
      </c>
      <c r="D44" s="137" t="s">
        <v>181</v>
      </c>
      <c r="E44" s="137" t="s">
        <v>186</v>
      </c>
      <c r="F44" s="134" t="s">
        <v>185</v>
      </c>
      <c r="G44" s="137">
        <v>260</v>
      </c>
      <c r="I44" s="136"/>
      <c r="J44" s="267"/>
      <c r="K44" s="128"/>
      <c r="L44" s="128"/>
      <c r="M44" s="128"/>
      <c r="N44" s="128"/>
      <c r="O44" s="128"/>
    </row>
    <row r="45" spans="1:15">
      <c r="A45" s="136"/>
      <c r="B45" s="173"/>
      <c r="C45" s="137"/>
      <c r="D45" s="137"/>
      <c r="E45" s="137"/>
      <c r="F45" s="137" t="s">
        <v>23</v>
      </c>
      <c r="G45" s="138">
        <f>SUM(G37:G44)</f>
        <v>1210</v>
      </c>
      <c r="I45" s="136"/>
      <c r="J45" s="173"/>
      <c r="K45" s="137"/>
      <c r="L45" s="137"/>
      <c r="M45" s="137"/>
      <c r="N45" s="137" t="s">
        <v>23</v>
      </c>
      <c r="O45" s="138">
        <f>SUM(O40:O43)</f>
        <v>0</v>
      </c>
    </row>
    <row r="46" spans="1:15">
      <c r="A46" s="131"/>
      <c r="G46" s="132"/>
      <c r="I46" s="131"/>
      <c r="O46" s="132"/>
    </row>
    <row r="47" spans="1:15">
      <c r="A47" s="139"/>
      <c r="B47" s="206"/>
      <c r="C47" s="140"/>
      <c r="D47" s="140"/>
      <c r="E47" s="140"/>
      <c r="F47" s="140"/>
      <c r="G47" s="141"/>
      <c r="I47" s="139"/>
      <c r="J47" s="206"/>
      <c r="K47" s="140"/>
      <c r="L47" s="140"/>
      <c r="M47" s="140"/>
      <c r="N47" s="140"/>
      <c r="O47" s="141"/>
    </row>
    <row r="48" spans="1:15">
      <c r="A48" s="142" t="s">
        <v>78</v>
      </c>
      <c r="B48" s="207"/>
      <c r="C48" s="72"/>
      <c r="D48" s="72" t="s">
        <v>79</v>
      </c>
      <c r="E48" s="72"/>
      <c r="F48" s="72" t="s">
        <v>80</v>
      </c>
      <c r="G48" s="143"/>
      <c r="I48" s="142" t="s">
        <v>78</v>
      </c>
      <c r="J48" s="207"/>
      <c r="K48" s="72"/>
      <c r="L48" s="72" t="s">
        <v>79</v>
      </c>
      <c r="M48" s="72"/>
      <c r="N48" s="72" t="s">
        <v>80</v>
      </c>
      <c r="O48" s="143"/>
    </row>
    <row r="49" spans="1:15" ht="15" thickBot="1">
      <c r="A49" s="153" t="s">
        <v>30</v>
      </c>
      <c r="B49" s="221"/>
      <c r="C49" s="154"/>
      <c r="D49" s="154" t="s">
        <v>81</v>
      </c>
      <c r="E49" s="155"/>
      <c r="F49" s="154" t="s">
        <v>82</v>
      </c>
      <c r="G49" s="156"/>
      <c r="I49" s="153" t="s">
        <v>30</v>
      </c>
      <c r="J49" s="221"/>
      <c r="K49" s="154"/>
      <c r="L49" s="154" t="s">
        <v>81</v>
      </c>
      <c r="M49" s="155"/>
      <c r="N49" s="154" t="s">
        <v>82</v>
      </c>
      <c r="O49" s="156"/>
    </row>
    <row r="50" spans="1:15" ht="15" thickBot="1"/>
    <row r="51" spans="1:15">
      <c r="A51" s="370" t="s">
        <v>0</v>
      </c>
      <c r="B51" s="371"/>
      <c r="C51" s="371"/>
      <c r="D51" s="371"/>
      <c r="E51" s="371"/>
      <c r="F51" s="371"/>
      <c r="G51" s="372"/>
    </row>
    <row r="52" spans="1:15">
      <c r="A52" s="356" t="s">
        <v>131</v>
      </c>
      <c r="B52" s="357"/>
      <c r="C52" s="357"/>
      <c r="D52" s="357"/>
      <c r="E52" s="357"/>
      <c r="F52" s="357"/>
      <c r="G52" s="358"/>
    </row>
    <row r="53" spans="1:15">
      <c r="A53" s="373" t="s">
        <v>83</v>
      </c>
      <c r="B53" s="374"/>
      <c r="C53" s="149" t="s">
        <v>137</v>
      </c>
      <c r="D53" s="149"/>
      <c r="E53" s="150"/>
      <c r="F53" s="151" t="s">
        <v>84</v>
      </c>
      <c r="G53" s="152" t="s">
        <v>122</v>
      </c>
    </row>
    <row r="54" spans="1:15">
      <c r="A54" s="131"/>
      <c r="G54" s="132"/>
    </row>
    <row r="55" spans="1:15">
      <c r="A55" s="133" t="s">
        <v>77</v>
      </c>
      <c r="B55" s="205" t="s">
        <v>36</v>
      </c>
      <c r="C55" s="134" t="s">
        <v>85</v>
      </c>
      <c r="D55" s="134" t="s">
        <v>86</v>
      </c>
      <c r="E55" s="134" t="s">
        <v>5</v>
      </c>
      <c r="F55" s="134" t="s">
        <v>87</v>
      </c>
      <c r="G55" s="135" t="s">
        <v>56</v>
      </c>
    </row>
    <row r="56" spans="1:15">
      <c r="A56" s="136">
        <v>1</v>
      </c>
      <c r="B56" s="173">
        <v>45174</v>
      </c>
      <c r="C56" s="171" t="s">
        <v>181</v>
      </c>
      <c r="D56" s="137" t="s">
        <v>297</v>
      </c>
      <c r="E56" s="228" t="s">
        <v>181</v>
      </c>
      <c r="F56" s="134" t="s">
        <v>184</v>
      </c>
      <c r="G56" s="138">
        <v>50</v>
      </c>
    </row>
    <row r="57" spans="1:15">
      <c r="A57" s="136">
        <v>2</v>
      </c>
      <c r="B57" s="173">
        <v>45178</v>
      </c>
      <c r="C57" s="134" t="s">
        <v>181</v>
      </c>
      <c r="D57" s="137" t="s">
        <v>297</v>
      </c>
      <c r="E57" s="228" t="s">
        <v>181</v>
      </c>
      <c r="F57" s="134" t="s">
        <v>184</v>
      </c>
      <c r="G57" s="138">
        <v>50</v>
      </c>
    </row>
    <row r="58" spans="1:15">
      <c r="A58" s="136"/>
      <c r="B58" s="205"/>
      <c r="C58" s="171"/>
      <c r="D58" s="137"/>
      <c r="E58" s="228"/>
      <c r="F58" s="134"/>
      <c r="G58" s="138"/>
    </row>
    <row r="59" spans="1:15">
      <c r="A59" s="136"/>
      <c r="B59" s="173"/>
      <c r="C59" s="137"/>
      <c r="D59" s="137"/>
      <c r="E59" s="137"/>
      <c r="F59" s="137" t="s">
        <v>23</v>
      </c>
      <c r="G59" s="138">
        <f>SUM(G56:G58)</f>
        <v>100</v>
      </c>
    </row>
    <row r="60" spans="1:15">
      <c r="A60" s="131"/>
      <c r="G60" s="132"/>
    </row>
    <row r="61" spans="1:15">
      <c r="A61" s="139"/>
      <c r="B61" s="206"/>
      <c r="C61" s="140"/>
      <c r="D61" s="140"/>
      <c r="E61" s="140"/>
      <c r="F61" s="140"/>
      <c r="G61" s="141"/>
    </row>
    <row r="62" spans="1:15">
      <c r="A62" s="142" t="s">
        <v>78</v>
      </c>
      <c r="B62" s="207"/>
      <c r="C62" s="72"/>
      <c r="D62" s="72" t="s">
        <v>79</v>
      </c>
      <c r="E62" s="72"/>
      <c r="F62" s="72" t="s">
        <v>80</v>
      </c>
      <c r="G62" s="143"/>
    </row>
    <row r="63" spans="1:15" ht="15" thickBot="1">
      <c r="A63" s="153" t="s">
        <v>30</v>
      </c>
      <c r="B63" s="221"/>
      <c r="C63" s="154"/>
      <c r="D63" s="154" t="s">
        <v>81</v>
      </c>
      <c r="E63" s="155"/>
      <c r="F63" s="154" t="s">
        <v>82</v>
      </c>
      <c r="G63" s="156"/>
    </row>
    <row r="64" spans="1:15" ht="15" thickBot="1"/>
    <row r="65" spans="1:7">
      <c r="A65" s="370" t="s">
        <v>0</v>
      </c>
      <c r="B65" s="371"/>
      <c r="C65" s="371"/>
      <c r="D65" s="371"/>
      <c r="E65" s="371"/>
      <c r="F65" s="371"/>
      <c r="G65" s="372"/>
    </row>
    <row r="66" spans="1:7">
      <c r="A66" s="356" t="s">
        <v>53</v>
      </c>
      <c r="B66" s="357"/>
      <c r="C66" s="357"/>
      <c r="D66" s="357"/>
      <c r="E66" s="357"/>
      <c r="F66" s="357"/>
      <c r="G66" s="358"/>
    </row>
    <row r="67" spans="1:7">
      <c r="A67" s="373" t="s">
        <v>83</v>
      </c>
      <c r="B67" s="374"/>
      <c r="C67" s="149" t="s">
        <v>294</v>
      </c>
      <c r="D67" s="149"/>
      <c r="E67" s="150"/>
      <c r="F67" s="151" t="s">
        <v>84</v>
      </c>
      <c r="G67" s="152" t="s">
        <v>118</v>
      </c>
    </row>
    <row r="68" spans="1:7">
      <c r="A68" s="131"/>
      <c r="G68" s="132"/>
    </row>
    <row r="69" spans="1:7">
      <c r="A69" s="133" t="s">
        <v>77</v>
      </c>
      <c r="B69" s="205" t="s">
        <v>36</v>
      </c>
      <c r="C69" s="134" t="s">
        <v>85</v>
      </c>
      <c r="D69" s="134" t="s">
        <v>86</v>
      </c>
      <c r="E69" s="134" t="s">
        <v>5</v>
      </c>
      <c r="F69" s="134" t="s">
        <v>87</v>
      </c>
      <c r="G69" s="135" t="s">
        <v>56</v>
      </c>
    </row>
    <row r="70" spans="1:7" ht="15.5">
      <c r="A70" s="136">
        <v>1</v>
      </c>
      <c r="B70" s="56">
        <v>45171</v>
      </c>
      <c r="C70" s="171" t="s">
        <v>181</v>
      </c>
      <c r="D70" s="137" t="s">
        <v>293</v>
      </c>
      <c r="E70" s="193" t="s">
        <v>292</v>
      </c>
      <c r="F70" s="134" t="s">
        <v>184</v>
      </c>
      <c r="G70" s="135">
        <v>200</v>
      </c>
    </row>
    <row r="71" spans="1:7">
      <c r="A71" s="136"/>
      <c r="B71" s="173"/>
      <c r="C71" s="137"/>
      <c r="D71" s="137"/>
      <c r="E71" s="137"/>
      <c r="F71" s="137" t="s">
        <v>23</v>
      </c>
      <c r="G71" s="138">
        <f>SUM(G70:G70)</f>
        <v>200</v>
      </c>
    </row>
    <row r="72" spans="1:7">
      <c r="A72" s="131"/>
      <c r="G72" s="132"/>
    </row>
    <row r="73" spans="1:7">
      <c r="A73" s="139"/>
      <c r="B73" s="206"/>
      <c r="C73" s="140"/>
      <c r="D73" s="140"/>
      <c r="E73" s="140"/>
      <c r="F73" s="140"/>
      <c r="G73" s="141"/>
    </row>
    <row r="74" spans="1:7">
      <c r="A74" s="142" t="s">
        <v>78</v>
      </c>
      <c r="B74" s="207"/>
      <c r="C74" s="72"/>
      <c r="D74" s="72" t="s">
        <v>79</v>
      </c>
      <c r="E74" s="72"/>
      <c r="F74" s="72" t="s">
        <v>80</v>
      </c>
      <c r="G74" s="143"/>
    </row>
    <row r="75" spans="1:7" ht="15" thickBot="1">
      <c r="A75" s="153" t="s">
        <v>30</v>
      </c>
      <c r="B75" s="221"/>
      <c r="C75" s="154"/>
      <c r="D75" s="154" t="s">
        <v>81</v>
      </c>
      <c r="E75" s="155"/>
      <c r="F75" s="154" t="s">
        <v>82</v>
      </c>
      <c r="G75" s="156"/>
    </row>
  </sheetData>
  <mergeCells count="26">
    <mergeCell ref="A51:G51"/>
    <mergeCell ref="A34:B34"/>
    <mergeCell ref="A33:G33"/>
    <mergeCell ref="A32:G32"/>
    <mergeCell ref="A67:B67"/>
    <mergeCell ref="A66:G66"/>
    <mergeCell ref="A65:G65"/>
    <mergeCell ref="A53:B53"/>
    <mergeCell ref="A52:G52"/>
    <mergeCell ref="A1:G1"/>
    <mergeCell ref="A2:G2"/>
    <mergeCell ref="A3:B3"/>
    <mergeCell ref="A16:B16"/>
    <mergeCell ref="I18:J18"/>
    <mergeCell ref="I1:O1"/>
    <mergeCell ref="I2:O2"/>
    <mergeCell ref="I3:J3"/>
    <mergeCell ref="A14:G14"/>
    <mergeCell ref="A15:G15"/>
    <mergeCell ref="I16:O16"/>
    <mergeCell ref="I17:O17"/>
    <mergeCell ref="I28:M28"/>
    <mergeCell ref="I35:O35"/>
    <mergeCell ref="I36:O36"/>
    <mergeCell ref="I37:J37"/>
    <mergeCell ref="A26:E27"/>
  </mergeCells>
  <pageMargins left="0.7" right="0.7" top="0.75" bottom="0.75" header="0.3" footer="0.3"/>
  <pageSetup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99493-4C51-441E-A8BB-65992C007042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4.5"/>
  <cols>
    <col min="1" max="1" width="9" customWidth="1"/>
    <col min="2" max="2" width="11.54296875" customWidth="1"/>
    <col min="3" max="3" width="14" bestFit="1" customWidth="1"/>
    <col min="8" max="8" width="11.453125" bestFit="1" customWidth="1"/>
    <col min="9" max="9" width="11.81640625" customWidth="1"/>
    <col min="10" max="10" width="9.453125" bestFit="1" customWidth="1"/>
    <col min="11" max="11" width="5.453125" customWidth="1"/>
    <col min="12" max="12" width="6.453125" bestFit="1" customWidth="1"/>
  </cols>
  <sheetData>
    <row r="1" spans="1:13" ht="21.5" thickBot="1">
      <c r="A1" s="34"/>
      <c r="B1" s="34"/>
      <c r="C1" s="322" t="s">
        <v>34</v>
      </c>
      <c r="D1" s="323"/>
      <c r="E1" s="324"/>
      <c r="F1" s="35"/>
      <c r="G1" s="36"/>
      <c r="H1" s="34"/>
      <c r="I1" s="34"/>
      <c r="J1" s="34"/>
      <c r="K1" s="34"/>
      <c r="L1" s="34"/>
      <c r="M1" s="34"/>
    </row>
    <row r="2" spans="1:13">
      <c r="A2" s="34"/>
      <c r="B2" s="34"/>
      <c r="C2" s="34"/>
      <c r="D2" s="34"/>
      <c r="E2" s="34"/>
      <c r="F2" s="34"/>
      <c r="G2" s="36"/>
      <c r="H2" s="325" t="s">
        <v>35</v>
      </c>
      <c r="I2" s="325"/>
      <c r="J2" s="325"/>
      <c r="K2" s="325"/>
      <c r="L2" s="325"/>
      <c r="M2" s="34"/>
    </row>
    <row r="3" spans="1:13" ht="52.5" thickBot="1">
      <c r="A3" s="38" t="s">
        <v>36</v>
      </c>
      <c r="B3" s="38" t="s">
        <v>37</v>
      </c>
      <c r="C3" s="38" t="s">
        <v>38</v>
      </c>
      <c r="D3" s="39" t="s">
        <v>39</v>
      </c>
      <c r="E3" s="39" t="s">
        <v>40</v>
      </c>
      <c r="F3" s="39" t="s">
        <v>41</v>
      </c>
      <c r="G3" s="39" t="s">
        <v>42</v>
      </c>
      <c r="H3" s="38" t="s">
        <v>43</v>
      </c>
      <c r="I3" s="39" t="s">
        <v>44</v>
      </c>
      <c r="J3" s="38" t="s">
        <v>45</v>
      </c>
      <c r="K3" s="38" t="s">
        <v>46</v>
      </c>
      <c r="L3" s="38" t="s">
        <v>47</v>
      </c>
      <c r="M3" s="38" t="s">
        <v>23</v>
      </c>
    </row>
    <row r="4" spans="1:13" ht="15" thickBot="1">
      <c r="A4" s="40"/>
      <c r="B4" s="41"/>
      <c r="C4" s="41"/>
      <c r="D4" s="41">
        <f>SUM(D5:D100)</f>
        <v>0</v>
      </c>
      <c r="E4" s="41">
        <f t="shared" ref="E4:L4" si="0">SUM(E5:E100)</f>
        <v>0</v>
      </c>
      <c r="F4" s="41">
        <f t="shared" si="0"/>
        <v>0</v>
      </c>
      <c r="G4" s="42">
        <f t="shared" si="0"/>
        <v>0</v>
      </c>
      <c r="H4" s="43">
        <f t="shared" si="0"/>
        <v>0</v>
      </c>
      <c r="I4" s="43">
        <f t="shared" si="0"/>
        <v>0</v>
      </c>
      <c r="J4" s="41">
        <f t="shared" si="0"/>
        <v>0</v>
      </c>
      <c r="K4" s="41">
        <f t="shared" si="0"/>
        <v>0</v>
      </c>
      <c r="L4" s="41">
        <f t="shared" si="0"/>
        <v>0</v>
      </c>
      <c r="M4" s="44">
        <f>SUM(E4,F4,G4,I4,J4,K4,L4)</f>
        <v>0</v>
      </c>
    </row>
    <row r="5" spans="1:13">
      <c r="A5" s="45"/>
      <c r="B5" s="46"/>
      <c r="C5" s="47"/>
      <c r="D5" s="46"/>
      <c r="E5" s="46"/>
      <c r="F5" s="46"/>
      <c r="G5" s="47"/>
      <c r="H5" s="37"/>
      <c r="I5" s="37"/>
      <c r="J5" s="46"/>
      <c r="K5" s="46"/>
      <c r="L5" s="46"/>
      <c r="M5" s="46"/>
    </row>
    <row r="6" spans="1:13">
      <c r="A6" s="37"/>
      <c r="B6" s="37"/>
      <c r="C6" s="48"/>
      <c r="D6" s="37"/>
      <c r="E6" s="37"/>
      <c r="F6" s="37"/>
      <c r="G6" s="48"/>
      <c r="H6" s="37"/>
      <c r="I6" s="37"/>
      <c r="J6" s="37"/>
      <c r="K6" s="37"/>
      <c r="L6" s="37"/>
      <c r="M6" s="37"/>
    </row>
    <row r="7" spans="1:13">
      <c r="A7" s="37"/>
      <c r="B7" s="37"/>
      <c r="C7" s="48"/>
      <c r="D7" s="37"/>
      <c r="E7" s="37"/>
      <c r="F7" s="37"/>
      <c r="G7" s="48"/>
      <c r="H7" s="37"/>
      <c r="I7" s="37"/>
      <c r="J7" s="37"/>
      <c r="K7" s="37"/>
      <c r="L7" s="37"/>
      <c r="M7" s="37"/>
    </row>
    <row r="8" spans="1:13">
      <c r="A8" s="37"/>
      <c r="B8" s="37"/>
      <c r="C8" s="48"/>
      <c r="D8" s="37"/>
      <c r="E8" s="37"/>
      <c r="F8" s="37"/>
      <c r="G8" s="48"/>
      <c r="H8" s="37"/>
      <c r="I8" s="37"/>
      <c r="J8" s="37"/>
      <c r="K8" s="37"/>
      <c r="L8" s="37"/>
      <c r="M8" s="37"/>
    </row>
    <row r="9" spans="1:13">
      <c r="A9" s="37"/>
      <c r="B9" s="37"/>
      <c r="C9" s="48"/>
      <c r="D9" s="37"/>
      <c r="E9" s="37"/>
      <c r="F9" s="37"/>
      <c r="G9" s="48"/>
      <c r="H9" s="37"/>
      <c r="I9" s="37"/>
      <c r="J9" s="37"/>
      <c r="K9" s="37"/>
      <c r="L9" s="37"/>
      <c r="M9" s="48"/>
    </row>
    <row r="10" spans="1:13">
      <c r="A10" s="37"/>
      <c r="B10" s="37"/>
      <c r="C10" s="37"/>
      <c r="D10" s="37"/>
      <c r="E10" s="37"/>
      <c r="F10" s="37"/>
      <c r="G10" s="48"/>
      <c r="H10" s="37"/>
      <c r="I10" s="37"/>
      <c r="J10" s="37"/>
      <c r="K10" s="37"/>
      <c r="L10" s="37"/>
      <c r="M10" s="37"/>
    </row>
    <row r="11" spans="1:13">
      <c r="A11" s="37"/>
      <c r="B11" s="37"/>
      <c r="C11" s="37"/>
      <c r="D11" s="37"/>
      <c r="E11" s="37"/>
      <c r="F11" s="37"/>
      <c r="G11" s="48"/>
      <c r="H11" s="37"/>
      <c r="I11" s="37"/>
      <c r="J11" s="37"/>
      <c r="K11" s="37"/>
      <c r="L11" s="37"/>
      <c r="M11" s="37"/>
    </row>
    <row r="12" spans="1:13">
      <c r="A12" s="37"/>
      <c r="B12" s="37"/>
      <c r="C12" s="37"/>
      <c r="D12" s="37"/>
      <c r="E12" s="37"/>
      <c r="F12" s="37"/>
      <c r="G12" s="48"/>
      <c r="H12" s="37"/>
      <c r="I12" s="37"/>
      <c r="J12" s="37"/>
      <c r="K12" s="37"/>
      <c r="L12" s="37"/>
      <c r="M12" s="37"/>
    </row>
    <row r="13" spans="1:13">
      <c r="A13" s="37"/>
      <c r="B13" s="37"/>
      <c r="C13" s="37"/>
      <c r="D13" s="37"/>
      <c r="E13" s="37"/>
      <c r="F13" s="37"/>
      <c r="G13" s="48"/>
      <c r="H13" s="37"/>
      <c r="I13" s="37"/>
      <c r="J13" s="37"/>
      <c r="K13" s="37"/>
      <c r="L13" s="37"/>
      <c r="M13" s="37"/>
    </row>
    <row r="14" spans="1:13">
      <c r="A14" s="37"/>
      <c r="B14" s="37"/>
      <c r="C14" s="37"/>
      <c r="D14" s="37"/>
      <c r="E14" s="37"/>
      <c r="F14" s="37"/>
      <c r="G14" s="48"/>
      <c r="H14" s="37"/>
      <c r="I14" s="37"/>
      <c r="J14" s="37"/>
      <c r="K14" s="37"/>
      <c r="L14" s="37"/>
      <c r="M14" s="37"/>
    </row>
    <row r="15" spans="1:13">
      <c r="A15" s="37"/>
      <c r="B15" s="37"/>
      <c r="C15" s="37"/>
      <c r="D15" s="37"/>
      <c r="E15" s="37"/>
      <c r="F15" s="37"/>
      <c r="G15" s="48"/>
      <c r="H15" s="37"/>
      <c r="I15" s="37"/>
      <c r="J15" s="37"/>
      <c r="K15" s="37"/>
      <c r="L15" s="37"/>
      <c r="M15" s="37"/>
    </row>
    <row r="16" spans="1:13">
      <c r="A16" s="37"/>
      <c r="B16" s="37"/>
      <c r="C16" s="37"/>
      <c r="D16" s="37"/>
      <c r="E16" s="37"/>
      <c r="F16" s="37"/>
      <c r="G16" s="48"/>
      <c r="H16" s="37"/>
      <c r="I16" s="37"/>
      <c r="J16" s="37"/>
      <c r="K16" s="37"/>
      <c r="L16" s="37"/>
      <c r="M16" s="37"/>
    </row>
    <row r="17" spans="1:13">
      <c r="A17" s="37"/>
      <c r="B17" s="37"/>
      <c r="C17" s="37"/>
      <c r="D17" s="37"/>
      <c r="E17" s="37"/>
      <c r="F17" s="37"/>
      <c r="G17" s="48"/>
      <c r="H17" s="37"/>
      <c r="I17" s="37"/>
      <c r="J17" s="37"/>
      <c r="K17" s="37"/>
      <c r="L17" s="37"/>
      <c r="M17" s="37"/>
    </row>
    <row r="18" spans="1:13">
      <c r="A18" s="37"/>
      <c r="B18" s="37"/>
      <c r="C18" s="37"/>
      <c r="D18" s="37"/>
      <c r="E18" s="37"/>
      <c r="F18" s="37"/>
      <c r="G18" s="48"/>
      <c r="H18" s="37"/>
      <c r="I18" s="37"/>
      <c r="J18" s="37"/>
      <c r="K18" s="37"/>
      <c r="L18" s="37"/>
      <c r="M18" s="37"/>
    </row>
    <row r="19" spans="1:13">
      <c r="A19" s="37"/>
      <c r="B19" s="37"/>
      <c r="C19" s="37"/>
      <c r="D19" s="37"/>
      <c r="E19" s="37"/>
      <c r="F19" s="37"/>
      <c r="G19" s="48"/>
      <c r="H19" s="37"/>
      <c r="I19" s="37"/>
      <c r="J19" s="37"/>
      <c r="K19" s="37"/>
      <c r="L19" s="37"/>
      <c r="M19" s="37"/>
    </row>
    <row r="20" spans="1:13">
      <c r="A20" s="37"/>
      <c r="B20" s="37"/>
      <c r="C20" s="37"/>
      <c r="D20" s="37"/>
      <c r="E20" s="37"/>
      <c r="F20" s="37"/>
      <c r="G20" s="48"/>
      <c r="H20" s="37"/>
      <c r="I20" s="37"/>
      <c r="J20" s="37"/>
      <c r="K20" s="37"/>
      <c r="L20" s="37"/>
      <c r="M20" s="37"/>
    </row>
    <row r="21" spans="1:13">
      <c r="A21" s="37"/>
      <c r="B21" s="37"/>
      <c r="C21" s="37"/>
      <c r="D21" s="37"/>
      <c r="E21" s="37"/>
      <c r="F21" s="37"/>
      <c r="G21" s="48"/>
      <c r="H21" s="37"/>
      <c r="I21" s="37"/>
      <c r="J21" s="37"/>
      <c r="K21" s="37"/>
      <c r="L21" s="37"/>
      <c r="M21" s="37"/>
    </row>
    <row r="22" spans="1:13">
      <c r="A22" s="37"/>
      <c r="B22" s="37"/>
      <c r="C22" s="37"/>
      <c r="D22" s="37"/>
      <c r="E22" s="37"/>
      <c r="F22" s="37"/>
      <c r="G22" s="48"/>
      <c r="H22" s="37"/>
      <c r="I22" s="37"/>
      <c r="J22" s="37"/>
      <c r="K22" s="37"/>
      <c r="L22" s="37"/>
      <c r="M22" s="37"/>
    </row>
    <row r="23" spans="1:13">
      <c r="A23" s="37"/>
      <c r="B23" s="37"/>
      <c r="C23" s="37"/>
      <c r="D23" s="37"/>
      <c r="E23" s="37"/>
      <c r="F23" s="37"/>
      <c r="G23" s="48"/>
      <c r="H23" s="37"/>
      <c r="I23" s="37"/>
      <c r="J23" s="37"/>
      <c r="K23" s="37"/>
      <c r="L23" s="37"/>
      <c r="M23" s="37"/>
    </row>
    <row r="24" spans="1:13">
      <c r="A24" s="37"/>
      <c r="B24" s="37"/>
      <c r="C24" s="37"/>
      <c r="D24" s="37"/>
      <c r="E24" s="37"/>
      <c r="F24" s="37"/>
      <c r="G24" s="48"/>
      <c r="H24" s="37"/>
      <c r="I24" s="37"/>
      <c r="J24" s="37"/>
      <c r="K24" s="37"/>
      <c r="L24" s="37"/>
      <c r="M24" s="37"/>
    </row>
    <row r="25" spans="1:13">
      <c r="A25" s="37"/>
      <c r="B25" s="37"/>
      <c r="C25" s="37"/>
      <c r="D25" s="37"/>
      <c r="E25" s="37"/>
      <c r="F25" s="37"/>
      <c r="G25" s="48"/>
      <c r="H25" s="37"/>
      <c r="I25" s="37"/>
      <c r="J25" s="37"/>
      <c r="K25" s="37"/>
      <c r="L25" s="37"/>
      <c r="M25" s="37"/>
    </row>
    <row r="26" spans="1:13">
      <c r="A26" s="37"/>
      <c r="B26" s="37"/>
      <c r="C26" s="37"/>
      <c r="D26" s="37"/>
      <c r="E26" s="37"/>
      <c r="F26" s="37"/>
      <c r="G26" s="48"/>
      <c r="H26" s="37"/>
      <c r="I26" s="37"/>
      <c r="J26" s="37"/>
      <c r="K26" s="37"/>
      <c r="L26" s="37"/>
      <c r="M26" s="37"/>
    </row>
    <row r="27" spans="1:13">
      <c r="A27" s="37"/>
      <c r="B27" s="37"/>
      <c r="C27" s="37"/>
      <c r="D27" s="37"/>
      <c r="E27" s="37"/>
      <c r="F27" s="37"/>
      <c r="G27" s="48"/>
      <c r="H27" s="37"/>
      <c r="I27" s="37"/>
      <c r="J27" s="37"/>
      <c r="K27" s="37"/>
      <c r="L27" s="37"/>
      <c r="M27" s="37"/>
    </row>
    <row r="28" spans="1:13">
      <c r="A28" s="37"/>
      <c r="B28" s="37"/>
      <c r="C28" s="37"/>
      <c r="D28" s="37"/>
      <c r="E28" s="37"/>
      <c r="F28" s="37"/>
      <c r="G28" s="48"/>
      <c r="H28" s="37"/>
      <c r="I28" s="37"/>
      <c r="J28" s="37"/>
      <c r="K28" s="37"/>
      <c r="L28" s="37"/>
      <c r="M28" s="37"/>
    </row>
    <row r="29" spans="1:13">
      <c r="A29" s="37"/>
      <c r="B29" s="37"/>
      <c r="C29" s="37"/>
      <c r="D29" s="37"/>
      <c r="E29" s="37"/>
      <c r="F29" s="37"/>
      <c r="G29" s="48"/>
      <c r="H29" s="37"/>
      <c r="I29" s="37"/>
      <c r="J29" s="37"/>
      <c r="K29" s="37"/>
      <c r="L29" s="37"/>
      <c r="M29" s="37"/>
    </row>
    <row r="30" spans="1:13">
      <c r="A30" s="37"/>
      <c r="B30" s="37"/>
      <c r="C30" s="37"/>
      <c r="D30" s="37"/>
      <c r="E30" s="37"/>
      <c r="F30" s="37"/>
      <c r="G30" s="48"/>
      <c r="H30" s="37"/>
      <c r="I30" s="37"/>
      <c r="J30" s="37"/>
      <c r="K30" s="37"/>
      <c r="L30" s="37"/>
      <c r="M30" s="37"/>
    </row>
    <row r="31" spans="1:13">
      <c r="A31" s="37"/>
      <c r="B31" s="37"/>
      <c r="C31" s="37"/>
      <c r="D31" s="37"/>
      <c r="E31" s="37"/>
      <c r="F31" s="37"/>
      <c r="G31" s="48"/>
      <c r="H31" s="37"/>
      <c r="I31" s="37"/>
      <c r="J31" s="37"/>
      <c r="K31" s="37"/>
      <c r="L31" s="37"/>
      <c r="M31" s="37"/>
    </row>
    <row r="32" spans="1:13">
      <c r="A32" s="37"/>
      <c r="B32" s="37"/>
      <c r="C32" s="37"/>
      <c r="D32" s="37"/>
      <c r="E32" s="37"/>
      <c r="F32" s="37"/>
      <c r="G32" s="48"/>
      <c r="H32" s="37"/>
      <c r="I32" s="37"/>
      <c r="J32" s="37"/>
      <c r="K32" s="37"/>
      <c r="L32" s="37"/>
      <c r="M32" s="37"/>
    </row>
    <row r="33" spans="1:13">
      <c r="A33" s="37"/>
      <c r="B33" s="37"/>
      <c r="C33" s="37"/>
      <c r="D33" s="37"/>
      <c r="E33" s="37"/>
      <c r="F33" s="37"/>
      <c r="G33" s="48"/>
      <c r="H33" s="37"/>
      <c r="I33" s="37"/>
      <c r="J33" s="37"/>
      <c r="K33" s="37"/>
      <c r="L33" s="37"/>
      <c r="M33" s="37"/>
    </row>
    <row r="34" spans="1:13">
      <c r="A34" s="37"/>
      <c r="B34" s="37"/>
      <c r="C34" s="37"/>
      <c r="D34" s="37"/>
      <c r="E34" s="37"/>
      <c r="F34" s="37"/>
      <c r="G34" s="48"/>
      <c r="H34" s="37"/>
      <c r="I34" s="37"/>
      <c r="J34" s="37"/>
      <c r="K34" s="37"/>
      <c r="L34" s="37"/>
      <c r="M34" s="37"/>
    </row>
    <row r="35" spans="1:13">
      <c r="A35" s="37"/>
      <c r="B35" s="37"/>
      <c r="C35" s="37"/>
      <c r="D35" s="37"/>
      <c r="E35" s="37"/>
      <c r="F35" s="37"/>
      <c r="G35" s="48"/>
      <c r="H35" s="37"/>
      <c r="I35" s="37"/>
      <c r="J35" s="37"/>
      <c r="K35" s="37"/>
      <c r="L35" s="37"/>
      <c r="M35" s="37"/>
    </row>
    <row r="36" spans="1:13">
      <c r="A36" s="37"/>
      <c r="B36" s="37"/>
      <c r="C36" s="37"/>
      <c r="D36" s="37"/>
      <c r="E36" s="37"/>
      <c r="F36" s="37"/>
      <c r="G36" s="48"/>
      <c r="H36" s="37"/>
      <c r="I36" s="37"/>
      <c r="J36" s="37"/>
      <c r="K36" s="37"/>
      <c r="L36" s="37"/>
      <c r="M36" s="37"/>
    </row>
    <row r="37" spans="1:13">
      <c r="A37" s="37"/>
      <c r="B37" s="37"/>
      <c r="C37" s="37"/>
      <c r="D37" s="37"/>
      <c r="E37" s="37"/>
      <c r="F37" s="37"/>
      <c r="G37" s="48"/>
      <c r="H37" s="37"/>
      <c r="I37" s="37"/>
      <c r="J37" s="37"/>
      <c r="K37" s="37"/>
      <c r="L37" s="37"/>
      <c r="M37" s="37"/>
    </row>
    <row r="38" spans="1:13">
      <c r="A38" s="37"/>
      <c r="B38" s="37"/>
      <c r="C38" s="37"/>
      <c r="D38" s="37"/>
      <c r="E38" s="37"/>
      <c r="F38" s="37"/>
      <c r="G38" s="48"/>
      <c r="H38" s="37"/>
      <c r="I38" s="37"/>
      <c r="J38" s="37"/>
      <c r="K38" s="37"/>
      <c r="L38" s="37"/>
      <c r="M38" s="37"/>
    </row>
    <row r="39" spans="1:13">
      <c r="A39" s="37"/>
      <c r="B39" s="37"/>
      <c r="C39" s="37"/>
      <c r="D39" s="37"/>
      <c r="E39" s="37"/>
      <c r="F39" s="37"/>
      <c r="G39" s="48"/>
      <c r="H39" s="37"/>
      <c r="I39" s="37"/>
      <c r="J39" s="37"/>
      <c r="K39" s="37"/>
      <c r="L39" s="37"/>
      <c r="M39" s="37"/>
    </row>
    <row r="40" spans="1:13">
      <c r="A40" s="37"/>
      <c r="B40" s="37"/>
      <c r="C40" s="37"/>
      <c r="D40" s="37"/>
      <c r="E40" s="37"/>
      <c r="F40" s="37"/>
      <c r="G40" s="48"/>
      <c r="H40" s="37"/>
      <c r="I40" s="37"/>
      <c r="J40" s="37"/>
      <c r="K40" s="37"/>
      <c r="L40" s="37"/>
      <c r="M40" s="37"/>
    </row>
    <row r="41" spans="1:13">
      <c r="A41" s="37"/>
      <c r="B41" s="37"/>
      <c r="C41" s="37"/>
      <c r="D41" s="37"/>
      <c r="E41" s="37"/>
      <c r="F41" s="37"/>
      <c r="G41" s="48"/>
      <c r="H41" s="37"/>
      <c r="I41" s="37"/>
      <c r="J41" s="37"/>
      <c r="K41" s="37"/>
      <c r="L41" s="37"/>
      <c r="M41" s="37"/>
    </row>
    <row r="42" spans="1:13">
      <c r="A42" s="37"/>
      <c r="B42" s="37"/>
      <c r="C42" s="37"/>
      <c r="D42" s="37"/>
      <c r="E42" s="37"/>
      <c r="F42" s="37"/>
      <c r="G42" s="48"/>
      <c r="H42" s="37"/>
      <c r="I42" s="37"/>
      <c r="J42" s="37"/>
      <c r="K42" s="37"/>
      <c r="L42" s="37"/>
      <c r="M42" s="37"/>
    </row>
    <row r="43" spans="1:13">
      <c r="A43" s="37"/>
      <c r="B43" s="37"/>
      <c r="C43" s="37"/>
      <c r="D43" s="37"/>
      <c r="E43" s="37"/>
      <c r="F43" s="37"/>
      <c r="G43" s="48"/>
      <c r="H43" s="37"/>
      <c r="I43" s="37"/>
      <c r="J43" s="37"/>
      <c r="K43" s="37"/>
      <c r="L43" s="37"/>
      <c r="M43" s="37"/>
    </row>
    <row r="44" spans="1:13">
      <c r="A44" s="37"/>
      <c r="B44" s="37"/>
      <c r="C44" s="37"/>
      <c r="D44" s="37"/>
      <c r="E44" s="37"/>
      <c r="F44" s="37"/>
      <c r="G44" s="48"/>
      <c r="H44" s="37"/>
      <c r="I44" s="37"/>
      <c r="J44" s="37"/>
      <c r="K44" s="37"/>
      <c r="L44" s="37"/>
      <c r="M44" s="37"/>
    </row>
    <row r="45" spans="1:13">
      <c r="A45" s="37"/>
      <c r="B45" s="37"/>
      <c r="C45" s="37"/>
      <c r="D45" s="37"/>
      <c r="E45" s="37"/>
      <c r="F45" s="37"/>
      <c r="G45" s="48"/>
      <c r="H45" s="37"/>
      <c r="I45" s="37"/>
      <c r="J45" s="37"/>
      <c r="K45" s="37"/>
      <c r="L45" s="37"/>
      <c r="M45" s="37"/>
    </row>
    <row r="46" spans="1:13">
      <c r="A46" s="37"/>
      <c r="B46" s="37"/>
      <c r="C46" s="37"/>
      <c r="D46" s="37"/>
      <c r="E46" s="37"/>
      <c r="F46" s="37"/>
      <c r="G46" s="48"/>
      <c r="H46" s="37"/>
      <c r="I46" s="37"/>
      <c r="J46" s="37"/>
      <c r="K46" s="37"/>
      <c r="L46" s="37"/>
      <c r="M46" s="37"/>
    </row>
    <row r="47" spans="1:13">
      <c r="A47" s="37"/>
      <c r="B47" s="37"/>
      <c r="C47" s="37"/>
      <c r="D47" s="37"/>
      <c r="E47" s="37"/>
      <c r="F47" s="37"/>
      <c r="G47" s="48"/>
      <c r="H47" s="37"/>
      <c r="I47" s="37"/>
      <c r="J47" s="37"/>
      <c r="K47" s="37"/>
      <c r="L47" s="37"/>
      <c r="M47" s="37"/>
    </row>
    <row r="48" spans="1:13">
      <c r="A48" s="37"/>
      <c r="B48" s="37"/>
      <c r="C48" s="37"/>
      <c r="D48" s="37"/>
      <c r="E48" s="37"/>
      <c r="F48" s="37"/>
      <c r="G48" s="48"/>
      <c r="H48" s="37"/>
      <c r="I48" s="37"/>
      <c r="J48" s="37"/>
      <c r="K48" s="37"/>
      <c r="L48" s="37"/>
      <c r="M48" s="37"/>
    </row>
    <row r="49" spans="1:13">
      <c r="A49" s="37"/>
      <c r="B49" s="37"/>
      <c r="C49" s="37"/>
      <c r="D49" s="37"/>
      <c r="E49" s="37"/>
      <c r="F49" s="37"/>
      <c r="G49" s="48"/>
      <c r="H49" s="37"/>
      <c r="I49" s="37"/>
      <c r="J49" s="37"/>
      <c r="K49" s="37"/>
      <c r="L49" s="37"/>
      <c r="M49" s="37"/>
    </row>
    <row r="50" spans="1:13">
      <c r="A50" s="37"/>
      <c r="B50" s="37"/>
      <c r="C50" s="37"/>
      <c r="D50" s="37"/>
      <c r="E50" s="37"/>
      <c r="F50" s="37"/>
      <c r="G50" s="48"/>
      <c r="H50" s="37"/>
      <c r="I50" s="37"/>
      <c r="J50" s="37"/>
      <c r="K50" s="37"/>
      <c r="L50" s="37"/>
      <c r="M50" s="37"/>
    </row>
    <row r="51" spans="1:13">
      <c r="A51" s="37"/>
      <c r="B51" s="37"/>
      <c r="C51" s="37"/>
      <c r="D51" s="37"/>
      <c r="E51" s="37"/>
      <c r="F51" s="37"/>
      <c r="G51" s="48"/>
      <c r="H51" s="37"/>
      <c r="I51" s="37"/>
      <c r="J51" s="37"/>
      <c r="K51" s="37"/>
      <c r="L51" s="37"/>
      <c r="M51" s="37"/>
    </row>
    <row r="52" spans="1:13">
      <c r="A52" s="37"/>
      <c r="B52" s="37"/>
      <c r="C52" s="37"/>
      <c r="D52" s="37"/>
      <c r="E52" s="37"/>
      <c r="F52" s="37"/>
      <c r="G52" s="48"/>
      <c r="H52" s="37"/>
      <c r="I52" s="37"/>
      <c r="J52" s="37"/>
      <c r="K52" s="37"/>
      <c r="L52" s="37"/>
      <c r="M52" s="37"/>
    </row>
    <row r="53" spans="1:13">
      <c r="A53" s="37"/>
      <c r="B53" s="37"/>
      <c r="C53" s="37"/>
      <c r="D53" s="37"/>
      <c r="E53" s="37"/>
      <c r="F53" s="37"/>
      <c r="G53" s="48"/>
      <c r="H53" s="37"/>
      <c r="I53" s="37"/>
      <c r="J53" s="37"/>
      <c r="K53" s="37"/>
      <c r="L53" s="37"/>
      <c r="M53" s="37"/>
    </row>
    <row r="54" spans="1:13">
      <c r="A54" s="37"/>
      <c r="B54" s="37"/>
      <c r="C54" s="37"/>
      <c r="D54" s="37"/>
      <c r="E54" s="37"/>
      <c r="F54" s="37"/>
      <c r="G54" s="48"/>
      <c r="H54" s="37"/>
      <c r="I54" s="37"/>
      <c r="J54" s="37"/>
      <c r="K54" s="37"/>
      <c r="L54" s="37"/>
      <c r="M54" s="37"/>
    </row>
    <row r="55" spans="1:13">
      <c r="A55" s="37"/>
      <c r="B55" s="37"/>
      <c r="C55" s="37"/>
      <c r="D55" s="37"/>
      <c r="E55" s="37"/>
      <c r="F55" s="37"/>
      <c r="G55" s="48"/>
      <c r="H55" s="37"/>
      <c r="I55" s="37"/>
      <c r="J55" s="37"/>
      <c r="K55" s="37"/>
      <c r="L55" s="37"/>
      <c r="M55" s="37"/>
    </row>
    <row r="56" spans="1:13">
      <c r="A56" s="37"/>
      <c r="B56" s="37"/>
      <c r="C56" s="37"/>
      <c r="D56" s="37"/>
      <c r="E56" s="37"/>
      <c r="F56" s="37"/>
      <c r="G56" s="48"/>
      <c r="H56" s="37"/>
      <c r="I56" s="37"/>
      <c r="J56" s="37"/>
      <c r="K56" s="37"/>
      <c r="L56" s="37"/>
      <c r="M56" s="37"/>
    </row>
    <row r="57" spans="1:13">
      <c r="A57" s="37"/>
      <c r="B57" s="37"/>
      <c r="C57" s="37"/>
      <c r="D57" s="37"/>
      <c r="E57" s="37"/>
      <c r="F57" s="37"/>
      <c r="G57" s="48"/>
      <c r="H57" s="37"/>
      <c r="I57" s="37"/>
      <c r="J57" s="37"/>
      <c r="K57" s="37"/>
      <c r="L57" s="37"/>
      <c r="M57" s="37"/>
    </row>
    <row r="58" spans="1:13">
      <c r="A58" s="37"/>
      <c r="B58" s="37"/>
      <c r="C58" s="37"/>
      <c r="D58" s="37"/>
      <c r="E58" s="37"/>
      <c r="F58" s="37"/>
      <c r="G58" s="48"/>
      <c r="H58" s="37"/>
      <c r="I58" s="37"/>
      <c r="J58" s="37"/>
      <c r="K58" s="37"/>
      <c r="L58" s="37"/>
      <c r="M58" s="37"/>
    </row>
    <row r="59" spans="1:13">
      <c r="A59" s="37"/>
      <c r="B59" s="37"/>
      <c r="C59" s="37"/>
      <c r="D59" s="37"/>
      <c r="E59" s="37"/>
      <c r="F59" s="37"/>
      <c r="G59" s="48"/>
      <c r="H59" s="37"/>
      <c r="I59" s="37"/>
      <c r="J59" s="37"/>
      <c r="K59" s="37"/>
      <c r="L59" s="37"/>
      <c r="M59" s="37"/>
    </row>
    <row r="60" spans="1:13">
      <c r="A60" s="37"/>
      <c r="B60" s="37"/>
      <c r="C60" s="37"/>
      <c r="D60" s="37"/>
      <c r="E60" s="37"/>
      <c r="F60" s="37"/>
      <c r="G60" s="48"/>
      <c r="H60" s="37"/>
      <c r="I60" s="37"/>
      <c r="J60" s="37"/>
      <c r="K60" s="37"/>
      <c r="L60" s="37"/>
      <c r="M60" s="37"/>
    </row>
    <row r="61" spans="1:13">
      <c r="A61" s="37"/>
      <c r="B61" s="37"/>
      <c r="C61" s="37"/>
      <c r="D61" s="37"/>
      <c r="E61" s="37"/>
      <c r="F61" s="37"/>
      <c r="G61" s="48"/>
      <c r="H61" s="37"/>
      <c r="I61" s="37"/>
      <c r="J61" s="37"/>
      <c r="K61" s="37"/>
      <c r="L61" s="37"/>
      <c r="M61" s="37"/>
    </row>
    <row r="62" spans="1:13">
      <c r="A62" s="37"/>
      <c r="B62" s="37"/>
      <c r="C62" s="37"/>
      <c r="D62" s="37"/>
      <c r="E62" s="37"/>
      <c r="F62" s="37"/>
      <c r="G62" s="48"/>
      <c r="H62" s="37"/>
      <c r="I62" s="37"/>
      <c r="J62" s="37"/>
      <c r="K62" s="37"/>
      <c r="L62" s="37"/>
      <c r="M62" s="37"/>
    </row>
    <row r="63" spans="1:13">
      <c r="A63" s="37"/>
      <c r="B63" s="37"/>
      <c r="C63" s="37"/>
      <c r="D63" s="37"/>
      <c r="E63" s="37"/>
      <c r="F63" s="37"/>
      <c r="G63" s="48"/>
      <c r="H63" s="37"/>
      <c r="I63" s="37"/>
      <c r="J63" s="37"/>
      <c r="K63" s="37"/>
      <c r="L63" s="37"/>
      <c r="M63" s="37"/>
    </row>
    <row r="64" spans="1:13">
      <c r="A64" s="37"/>
      <c r="B64" s="37"/>
      <c r="C64" s="37"/>
      <c r="D64" s="37"/>
      <c r="E64" s="37"/>
      <c r="F64" s="37"/>
      <c r="G64" s="48"/>
      <c r="H64" s="37"/>
      <c r="I64" s="37"/>
      <c r="J64" s="37"/>
      <c r="K64" s="37"/>
      <c r="L64" s="37"/>
      <c r="M64" s="37"/>
    </row>
    <row r="65" spans="1:13">
      <c r="A65" s="37"/>
      <c r="B65" s="37"/>
      <c r="C65" s="37"/>
      <c r="D65" s="37"/>
      <c r="E65" s="37"/>
      <c r="F65" s="37"/>
      <c r="G65" s="48"/>
      <c r="H65" s="37"/>
      <c r="I65" s="37"/>
      <c r="J65" s="37"/>
      <c r="K65" s="37"/>
      <c r="L65" s="37"/>
      <c r="M65" s="37"/>
    </row>
    <row r="66" spans="1:13">
      <c r="A66" s="37"/>
      <c r="B66" s="37"/>
      <c r="C66" s="37"/>
      <c r="D66" s="37"/>
      <c r="E66" s="37"/>
      <c r="F66" s="37"/>
      <c r="G66" s="48"/>
      <c r="H66" s="37"/>
      <c r="I66" s="37"/>
      <c r="J66" s="37"/>
      <c r="K66" s="37"/>
      <c r="L66" s="37"/>
      <c r="M66" s="37"/>
    </row>
    <row r="67" spans="1:13">
      <c r="A67" s="37"/>
      <c r="B67" s="37"/>
      <c r="C67" s="37"/>
      <c r="D67" s="37"/>
      <c r="E67" s="37"/>
      <c r="F67" s="37"/>
      <c r="G67" s="48"/>
      <c r="H67" s="37"/>
      <c r="I67" s="37"/>
      <c r="J67" s="37"/>
      <c r="K67" s="37"/>
      <c r="L67" s="37"/>
      <c r="M67" s="37"/>
    </row>
    <row r="68" spans="1:13">
      <c r="A68" s="37"/>
      <c r="B68" s="37"/>
      <c r="C68" s="37"/>
      <c r="D68" s="37"/>
      <c r="E68" s="37"/>
      <c r="F68" s="37"/>
      <c r="G68" s="48"/>
      <c r="H68" s="37"/>
      <c r="I68" s="37"/>
      <c r="J68" s="37"/>
      <c r="K68" s="37"/>
      <c r="L68" s="37"/>
      <c r="M68" s="37"/>
    </row>
    <row r="69" spans="1:13">
      <c r="A69" s="37"/>
      <c r="B69" s="37"/>
      <c r="C69" s="37"/>
      <c r="D69" s="37"/>
      <c r="E69" s="37"/>
      <c r="F69" s="37"/>
      <c r="G69" s="48"/>
      <c r="H69" s="37"/>
      <c r="I69" s="37"/>
      <c r="J69" s="37"/>
      <c r="K69" s="37"/>
      <c r="L69" s="37"/>
      <c r="M69" s="37"/>
    </row>
    <row r="70" spans="1:13">
      <c r="A70" s="37"/>
      <c r="B70" s="37"/>
      <c r="C70" s="37"/>
      <c r="D70" s="37"/>
      <c r="E70" s="37"/>
      <c r="F70" s="37"/>
      <c r="G70" s="48"/>
      <c r="H70" s="37"/>
      <c r="I70" s="37"/>
      <c r="J70" s="37"/>
      <c r="K70" s="37"/>
      <c r="L70" s="37"/>
      <c r="M70" s="37"/>
    </row>
    <row r="71" spans="1:13">
      <c r="A71" s="37"/>
      <c r="B71" s="37"/>
      <c r="C71" s="37"/>
      <c r="D71" s="37"/>
      <c r="E71" s="37"/>
      <c r="F71" s="37"/>
      <c r="G71" s="48"/>
      <c r="H71" s="37"/>
      <c r="I71" s="37"/>
      <c r="J71" s="37"/>
      <c r="K71" s="37"/>
      <c r="L71" s="37"/>
      <c r="M71" s="37"/>
    </row>
    <row r="72" spans="1:13">
      <c r="A72" s="37"/>
      <c r="B72" s="37"/>
      <c r="C72" s="37"/>
      <c r="D72" s="37"/>
      <c r="E72" s="37"/>
      <c r="F72" s="37"/>
      <c r="G72" s="48"/>
      <c r="H72" s="37"/>
      <c r="I72" s="37"/>
      <c r="J72" s="37"/>
      <c r="K72" s="37"/>
      <c r="L72" s="37"/>
      <c r="M72" s="37"/>
    </row>
    <row r="73" spans="1:13">
      <c r="A73" s="37"/>
      <c r="B73" s="37"/>
      <c r="C73" s="37"/>
      <c r="D73" s="37"/>
      <c r="E73" s="37"/>
      <c r="F73" s="37"/>
      <c r="G73" s="48"/>
      <c r="H73" s="37"/>
      <c r="I73" s="37"/>
      <c r="J73" s="37"/>
      <c r="K73" s="37"/>
      <c r="L73" s="37"/>
      <c r="M73" s="37"/>
    </row>
    <row r="74" spans="1:13">
      <c r="A74" s="37"/>
      <c r="B74" s="37"/>
      <c r="C74" s="37"/>
      <c r="D74" s="37"/>
      <c r="E74" s="37"/>
      <c r="F74" s="37"/>
      <c r="G74" s="48"/>
      <c r="H74" s="37"/>
      <c r="I74" s="37"/>
      <c r="J74" s="37"/>
      <c r="K74" s="37"/>
      <c r="L74" s="37"/>
      <c r="M74" s="37"/>
    </row>
    <row r="75" spans="1:13">
      <c r="A75" s="37"/>
      <c r="B75" s="37"/>
      <c r="C75" s="37"/>
      <c r="D75" s="37"/>
      <c r="E75" s="37"/>
      <c r="F75" s="37"/>
      <c r="G75" s="48"/>
      <c r="H75" s="37"/>
      <c r="I75" s="37"/>
      <c r="J75" s="37"/>
      <c r="K75" s="37"/>
      <c r="L75" s="37"/>
      <c r="M75" s="37"/>
    </row>
    <row r="76" spans="1:13">
      <c r="A76" s="37"/>
      <c r="B76" s="37"/>
      <c r="C76" s="37"/>
      <c r="D76" s="37"/>
      <c r="E76" s="37"/>
      <c r="F76" s="37"/>
      <c r="G76" s="48"/>
      <c r="H76" s="37"/>
      <c r="I76" s="37"/>
      <c r="J76" s="37"/>
      <c r="K76" s="37"/>
      <c r="L76" s="37"/>
      <c r="M76" s="37"/>
    </row>
    <row r="77" spans="1:13">
      <c r="A77" s="37"/>
      <c r="B77" s="37"/>
      <c r="C77" s="37"/>
      <c r="D77" s="37"/>
      <c r="E77" s="37"/>
      <c r="F77" s="37"/>
      <c r="G77" s="48"/>
      <c r="H77" s="37"/>
      <c r="I77" s="37"/>
      <c r="J77" s="37"/>
      <c r="K77" s="37"/>
      <c r="L77" s="37"/>
      <c r="M77" s="37"/>
    </row>
    <row r="78" spans="1:13">
      <c r="A78" s="37"/>
      <c r="B78" s="37"/>
      <c r="C78" s="37"/>
      <c r="D78" s="37"/>
      <c r="E78" s="37"/>
      <c r="F78" s="37"/>
      <c r="G78" s="48"/>
      <c r="H78" s="37"/>
      <c r="I78" s="37"/>
      <c r="J78" s="37"/>
      <c r="K78" s="37"/>
      <c r="L78" s="37"/>
      <c r="M78" s="37"/>
    </row>
    <row r="79" spans="1:13">
      <c r="A79" s="37"/>
      <c r="B79" s="37"/>
      <c r="C79" s="37"/>
      <c r="D79" s="37"/>
      <c r="E79" s="37"/>
      <c r="F79" s="37"/>
      <c r="G79" s="48"/>
      <c r="H79" s="37"/>
      <c r="I79" s="37"/>
      <c r="J79" s="37"/>
      <c r="K79" s="37"/>
      <c r="L79" s="37"/>
      <c r="M79" s="37"/>
    </row>
    <row r="80" spans="1:13">
      <c r="A80" s="37"/>
      <c r="B80" s="37"/>
      <c r="C80" s="37"/>
      <c r="D80" s="37"/>
      <c r="E80" s="37"/>
      <c r="F80" s="37"/>
      <c r="G80" s="48"/>
      <c r="H80" s="37"/>
      <c r="I80" s="37"/>
      <c r="J80" s="37"/>
      <c r="K80" s="37"/>
      <c r="L80" s="37"/>
      <c r="M80" s="37"/>
    </row>
    <row r="81" spans="1:13">
      <c r="A81" s="37"/>
      <c r="B81" s="37"/>
      <c r="C81" s="37"/>
      <c r="D81" s="37"/>
      <c r="E81" s="37"/>
      <c r="F81" s="37"/>
      <c r="G81" s="48"/>
      <c r="H81" s="37"/>
      <c r="I81" s="37"/>
      <c r="J81" s="37"/>
      <c r="K81" s="37"/>
      <c r="L81" s="37"/>
      <c r="M81" s="37"/>
    </row>
    <row r="82" spans="1:13">
      <c r="A82" s="37"/>
      <c r="B82" s="37"/>
      <c r="C82" s="37"/>
      <c r="D82" s="37"/>
      <c r="E82" s="37"/>
      <c r="F82" s="37"/>
      <c r="G82" s="48"/>
      <c r="H82" s="37"/>
      <c r="I82" s="37"/>
      <c r="J82" s="37"/>
      <c r="K82" s="37"/>
      <c r="L82" s="37"/>
      <c r="M82" s="37"/>
    </row>
    <row r="83" spans="1:13">
      <c r="A83" s="37"/>
      <c r="B83" s="37"/>
      <c r="C83" s="37"/>
      <c r="D83" s="37"/>
      <c r="E83" s="37"/>
      <c r="F83" s="37"/>
      <c r="G83" s="48"/>
      <c r="H83" s="37"/>
      <c r="I83" s="37"/>
      <c r="J83" s="37"/>
      <c r="K83" s="37"/>
      <c r="L83" s="37"/>
      <c r="M83" s="37"/>
    </row>
    <row r="84" spans="1:13">
      <c r="A84" s="37"/>
      <c r="B84" s="37"/>
      <c r="C84" s="37"/>
      <c r="D84" s="37"/>
      <c r="E84" s="37"/>
      <c r="F84" s="37"/>
      <c r="G84" s="48"/>
      <c r="H84" s="37"/>
      <c r="I84" s="37"/>
      <c r="J84" s="37"/>
      <c r="K84" s="37"/>
      <c r="L84" s="37"/>
      <c r="M84" s="37"/>
    </row>
    <row r="85" spans="1:13">
      <c r="A85" s="37"/>
      <c r="B85" s="37"/>
      <c r="C85" s="37"/>
      <c r="D85" s="37"/>
      <c r="E85" s="37"/>
      <c r="F85" s="37"/>
      <c r="G85" s="48"/>
      <c r="H85" s="37"/>
      <c r="I85" s="37"/>
      <c r="J85" s="37"/>
      <c r="K85" s="37"/>
      <c r="L85" s="37"/>
      <c r="M85" s="37"/>
    </row>
    <row r="86" spans="1:13">
      <c r="A86" s="37"/>
      <c r="B86" s="37"/>
      <c r="C86" s="37"/>
      <c r="D86" s="37"/>
      <c r="E86" s="37"/>
      <c r="F86" s="37"/>
      <c r="G86" s="48"/>
      <c r="H86" s="37"/>
      <c r="I86" s="37"/>
      <c r="J86" s="37"/>
      <c r="K86" s="37"/>
      <c r="L86" s="37"/>
      <c r="M86" s="37"/>
    </row>
    <row r="87" spans="1:13">
      <c r="A87" s="37"/>
      <c r="B87" s="37"/>
      <c r="C87" s="37"/>
      <c r="D87" s="37"/>
      <c r="E87" s="37"/>
      <c r="F87" s="37"/>
      <c r="G87" s="48"/>
      <c r="H87" s="37"/>
      <c r="I87" s="37"/>
      <c r="J87" s="37"/>
      <c r="K87" s="37"/>
      <c r="L87" s="37"/>
      <c r="M87" s="37"/>
    </row>
    <row r="88" spans="1:13">
      <c r="A88" s="37"/>
      <c r="B88" s="37"/>
      <c r="C88" s="37"/>
      <c r="D88" s="37"/>
      <c r="E88" s="37"/>
      <c r="F88" s="37"/>
      <c r="G88" s="48"/>
      <c r="H88" s="37"/>
      <c r="I88" s="37"/>
      <c r="J88" s="37"/>
      <c r="K88" s="37"/>
      <c r="L88" s="37"/>
      <c r="M88" s="37"/>
    </row>
    <row r="89" spans="1:13">
      <c r="A89" s="37"/>
      <c r="B89" s="37"/>
      <c r="C89" s="37"/>
      <c r="D89" s="37"/>
      <c r="E89" s="37"/>
      <c r="F89" s="37"/>
      <c r="G89" s="48"/>
      <c r="H89" s="37"/>
      <c r="I89" s="37"/>
      <c r="J89" s="37"/>
      <c r="K89" s="37"/>
      <c r="L89" s="37"/>
      <c r="M89" s="37"/>
    </row>
    <row r="90" spans="1:13">
      <c r="A90" s="37"/>
      <c r="B90" s="37"/>
      <c r="C90" s="37"/>
      <c r="D90" s="37"/>
      <c r="E90" s="37"/>
      <c r="F90" s="37"/>
      <c r="G90" s="48"/>
      <c r="H90" s="37"/>
      <c r="I90" s="37"/>
      <c r="J90" s="37"/>
      <c r="K90" s="37"/>
      <c r="L90" s="37"/>
      <c r="M90" s="37"/>
    </row>
    <row r="91" spans="1:13">
      <c r="A91" s="37"/>
      <c r="B91" s="37"/>
      <c r="C91" s="37"/>
      <c r="D91" s="37"/>
      <c r="E91" s="37"/>
      <c r="F91" s="37"/>
      <c r="G91" s="48"/>
      <c r="H91" s="37"/>
      <c r="I91" s="37"/>
      <c r="J91" s="37"/>
      <c r="K91" s="37"/>
      <c r="L91" s="37"/>
      <c r="M91" s="37"/>
    </row>
    <row r="92" spans="1:13">
      <c r="A92" s="37"/>
      <c r="B92" s="37"/>
      <c r="C92" s="37"/>
      <c r="D92" s="37"/>
      <c r="E92" s="37"/>
      <c r="F92" s="37"/>
      <c r="G92" s="48"/>
      <c r="H92" s="37"/>
      <c r="I92" s="37"/>
      <c r="J92" s="37"/>
      <c r="K92" s="37"/>
      <c r="L92" s="37"/>
      <c r="M92" s="37"/>
    </row>
    <row r="93" spans="1:13">
      <c r="A93" s="37"/>
      <c r="B93" s="37"/>
      <c r="C93" s="37"/>
      <c r="D93" s="37"/>
      <c r="E93" s="37"/>
      <c r="F93" s="37"/>
      <c r="G93" s="48"/>
      <c r="H93" s="37"/>
      <c r="I93" s="37"/>
      <c r="J93" s="37"/>
      <c r="K93" s="37"/>
      <c r="L93" s="37"/>
      <c r="M93" s="37"/>
    </row>
    <row r="94" spans="1:13">
      <c r="A94" s="37"/>
      <c r="B94" s="37"/>
      <c r="C94" s="37"/>
      <c r="D94" s="37"/>
      <c r="E94" s="37"/>
      <c r="F94" s="37"/>
      <c r="G94" s="48"/>
      <c r="H94" s="37"/>
      <c r="I94" s="37"/>
      <c r="J94" s="37"/>
      <c r="K94" s="37"/>
      <c r="L94" s="37"/>
      <c r="M94" s="37"/>
    </row>
    <row r="95" spans="1:13">
      <c r="A95" s="37"/>
      <c r="B95" s="37"/>
      <c r="C95" s="37"/>
      <c r="D95" s="37"/>
      <c r="E95" s="37"/>
      <c r="F95" s="37"/>
      <c r="G95" s="48"/>
      <c r="H95" s="37"/>
      <c r="I95" s="37"/>
      <c r="J95" s="37"/>
      <c r="K95" s="37"/>
      <c r="L95" s="37"/>
      <c r="M95" s="37"/>
    </row>
    <row r="96" spans="1:13">
      <c r="A96" s="37"/>
      <c r="B96" s="37"/>
      <c r="C96" s="37"/>
      <c r="D96" s="37"/>
      <c r="E96" s="37"/>
      <c r="F96" s="37"/>
      <c r="G96" s="48"/>
      <c r="H96" s="37"/>
      <c r="I96" s="37"/>
      <c r="J96" s="37"/>
      <c r="K96" s="37"/>
      <c r="L96" s="37"/>
      <c r="M96" s="37"/>
    </row>
    <row r="97" spans="1:13">
      <c r="A97" s="37"/>
      <c r="B97" s="37"/>
      <c r="C97" s="37"/>
      <c r="D97" s="37"/>
      <c r="E97" s="37"/>
      <c r="F97" s="37"/>
      <c r="G97" s="48"/>
      <c r="H97" s="37"/>
      <c r="I97" s="37"/>
      <c r="J97" s="37"/>
      <c r="K97" s="37"/>
      <c r="L97" s="37"/>
      <c r="M97" s="37"/>
    </row>
    <row r="98" spans="1:13">
      <c r="A98" s="37"/>
      <c r="B98" s="37"/>
      <c r="C98" s="37"/>
      <c r="D98" s="37"/>
      <c r="E98" s="37"/>
      <c r="F98" s="37"/>
      <c r="G98" s="48"/>
      <c r="H98" s="37"/>
      <c r="I98" s="37"/>
      <c r="J98" s="37"/>
      <c r="K98" s="37"/>
      <c r="L98" s="37"/>
      <c r="M98" s="37"/>
    </row>
    <row r="99" spans="1:13">
      <c r="A99" s="37"/>
      <c r="B99" s="37"/>
      <c r="C99" s="37"/>
      <c r="D99" s="37"/>
      <c r="E99" s="37"/>
      <c r="F99" s="37"/>
      <c r="G99" s="48"/>
      <c r="H99" s="37"/>
      <c r="I99" s="37"/>
      <c r="J99" s="37"/>
      <c r="K99" s="37"/>
      <c r="L99" s="37"/>
      <c r="M99" s="37"/>
    </row>
    <row r="100" spans="1:13">
      <c r="A100" s="37"/>
      <c r="B100" s="37"/>
      <c r="C100" s="37"/>
      <c r="D100" s="37"/>
      <c r="E100" s="37"/>
      <c r="F100" s="37"/>
      <c r="G100" s="48"/>
      <c r="H100" s="37"/>
      <c r="I100" s="37"/>
      <c r="J100" s="37"/>
      <c r="K100" s="37"/>
      <c r="L100" s="37"/>
      <c r="M100" s="37"/>
    </row>
    <row r="101" spans="1:13">
      <c r="A101" s="37"/>
      <c r="B101" s="37"/>
      <c r="C101" s="37"/>
      <c r="D101" s="37"/>
      <c r="E101" s="37"/>
      <c r="F101" s="37"/>
      <c r="G101" s="48"/>
      <c r="H101" s="37"/>
      <c r="I101" s="37"/>
      <c r="J101" s="37"/>
      <c r="K101" s="37"/>
      <c r="L101" s="37"/>
      <c r="M101" s="37"/>
    </row>
    <row r="102" spans="1:13">
      <c r="A102" s="37"/>
      <c r="B102" s="37"/>
      <c r="C102" s="37"/>
      <c r="D102" s="37"/>
      <c r="E102" s="37"/>
      <c r="F102" s="37"/>
      <c r="G102" s="48"/>
      <c r="H102" s="37"/>
      <c r="I102" s="37"/>
      <c r="J102" s="37"/>
      <c r="K102" s="37"/>
      <c r="L102" s="37"/>
      <c r="M102" s="37"/>
    </row>
    <row r="103" spans="1:13">
      <c r="A103" s="37"/>
      <c r="B103" s="37"/>
      <c r="C103" s="37"/>
      <c r="D103" s="37"/>
      <c r="E103" s="37"/>
      <c r="F103" s="37"/>
      <c r="G103" s="48"/>
      <c r="H103" s="37"/>
      <c r="I103" s="37"/>
      <c r="J103" s="37"/>
      <c r="K103" s="37"/>
      <c r="L103" s="37"/>
      <c r="M103" s="37"/>
    </row>
    <row r="104" spans="1:13">
      <c r="A104" s="37"/>
      <c r="B104" s="37"/>
      <c r="C104" s="37"/>
      <c r="D104" s="37"/>
      <c r="E104" s="37"/>
      <c r="F104" s="37"/>
      <c r="G104" s="48"/>
      <c r="H104" s="37"/>
      <c r="I104" s="37"/>
      <c r="J104" s="37"/>
      <c r="K104" s="37"/>
      <c r="L104" s="37"/>
      <c r="M104" s="37"/>
    </row>
    <row r="105" spans="1:13">
      <c r="A105" s="37"/>
      <c r="B105" s="37"/>
      <c r="C105" s="37"/>
      <c r="D105" s="37"/>
      <c r="E105" s="37"/>
      <c r="F105" s="37"/>
      <c r="G105" s="48"/>
      <c r="H105" s="37"/>
      <c r="I105" s="37"/>
      <c r="J105" s="37"/>
      <c r="K105" s="37"/>
      <c r="L105" s="37"/>
      <c r="M105" s="37"/>
    </row>
    <row r="106" spans="1:13">
      <c r="A106" s="37"/>
      <c r="B106" s="37"/>
      <c r="C106" s="37"/>
      <c r="D106" s="37"/>
      <c r="E106" s="37"/>
      <c r="F106" s="37"/>
      <c r="G106" s="48"/>
      <c r="H106" s="37"/>
      <c r="I106" s="37"/>
      <c r="J106" s="37"/>
      <c r="K106" s="37"/>
      <c r="L106" s="37"/>
      <c r="M106" s="37"/>
    </row>
    <row r="107" spans="1:13">
      <c r="A107" s="37"/>
      <c r="B107" s="37"/>
      <c r="C107" s="37"/>
      <c r="D107" s="37"/>
      <c r="E107" s="37"/>
      <c r="F107" s="37"/>
      <c r="G107" s="48"/>
      <c r="H107" s="37"/>
      <c r="I107" s="37"/>
      <c r="J107" s="37"/>
      <c r="K107" s="37"/>
      <c r="L107" s="37"/>
      <c r="M107" s="37"/>
    </row>
    <row r="108" spans="1:13">
      <c r="A108" s="37"/>
      <c r="B108" s="37"/>
      <c r="C108" s="37"/>
      <c r="D108" s="37"/>
      <c r="E108" s="37"/>
      <c r="F108" s="37"/>
      <c r="G108" s="48"/>
      <c r="H108" s="37"/>
      <c r="I108" s="37"/>
      <c r="J108" s="37"/>
      <c r="K108" s="37"/>
      <c r="L108" s="37"/>
      <c r="M108" s="37"/>
    </row>
    <row r="109" spans="1:13">
      <c r="A109" s="37"/>
      <c r="B109" s="37"/>
      <c r="C109" s="37"/>
      <c r="D109" s="37"/>
      <c r="E109" s="37"/>
      <c r="F109" s="37"/>
      <c r="G109" s="48"/>
      <c r="H109" s="37"/>
      <c r="I109" s="37"/>
      <c r="J109" s="37"/>
      <c r="K109" s="37"/>
      <c r="L109" s="37"/>
      <c r="M109" s="37"/>
    </row>
    <row r="110" spans="1:13">
      <c r="A110" s="37"/>
      <c r="B110" s="37"/>
      <c r="C110" s="37"/>
      <c r="D110" s="37"/>
      <c r="E110" s="37"/>
      <c r="F110" s="37"/>
      <c r="G110" s="48"/>
      <c r="H110" s="37"/>
      <c r="I110" s="37"/>
      <c r="J110" s="37"/>
      <c r="K110" s="37"/>
      <c r="L110" s="37"/>
      <c r="M110" s="37"/>
    </row>
    <row r="111" spans="1:13">
      <c r="A111" s="37"/>
      <c r="B111" s="37"/>
      <c r="C111" s="37"/>
      <c r="D111" s="37"/>
      <c r="E111" s="37"/>
      <c r="F111" s="37"/>
      <c r="G111" s="48"/>
      <c r="H111" s="37"/>
      <c r="I111" s="37"/>
      <c r="J111" s="37"/>
      <c r="K111" s="37"/>
      <c r="L111" s="37"/>
      <c r="M111" s="37"/>
    </row>
    <row r="112" spans="1:13">
      <c r="A112" s="37"/>
      <c r="B112" s="37"/>
      <c r="C112" s="37"/>
      <c r="D112" s="37"/>
      <c r="E112" s="37"/>
      <c r="F112" s="37"/>
      <c r="G112" s="48"/>
      <c r="H112" s="37"/>
      <c r="I112" s="37"/>
      <c r="J112" s="37"/>
      <c r="K112" s="37"/>
      <c r="L112" s="37"/>
      <c r="M112" s="37"/>
    </row>
    <row r="113" spans="1:13">
      <c r="A113" s="37"/>
      <c r="B113" s="37"/>
      <c r="C113" s="37"/>
      <c r="D113" s="37"/>
      <c r="E113" s="37"/>
      <c r="F113" s="37"/>
      <c r="G113" s="48"/>
      <c r="H113" s="37"/>
      <c r="I113" s="37"/>
      <c r="J113" s="37"/>
      <c r="K113" s="37"/>
      <c r="L113" s="37"/>
      <c r="M113" s="37"/>
    </row>
    <row r="114" spans="1:13">
      <c r="A114" s="37"/>
      <c r="B114" s="37"/>
      <c r="C114" s="37"/>
      <c r="D114" s="37"/>
      <c r="E114" s="37"/>
      <c r="F114" s="37"/>
      <c r="G114" s="48"/>
      <c r="H114" s="37"/>
      <c r="I114" s="37"/>
      <c r="J114" s="37"/>
      <c r="K114" s="37"/>
      <c r="L114" s="37"/>
      <c r="M114" s="37"/>
    </row>
    <row r="115" spans="1:13">
      <c r="A115" s="37"/>
      <c r="B115" s="37"/>
      <c r="C115" s="37"/>
      <c r="D115" s="37"/>
      <c r="E115" s="37"/>
      <c r="F115" s="37"/>
      <c r="G115" s="48"/>
      <c r="H115" s="37"/>
      <c r="I115" s="37"/>
      <c r="J115" s="37"/>
      <c r="K115" s="37"/>
      <c r="L115" s="37"/>
      <c r="M115" s="37"/>
    </row>
    <row r="116" spans="1:13">
      <c r="A116" s="37"/>
      <c r="B116" s="37"/>
      <c r="C116" s="37"/>
      <c r="D116" s="37"/>
      <c r="E116" s="37"/>
      <c r="F116" s="37"/>
      <c r="G116" s="48"/>
      <c r="H116" s="37"/>
      <c r="I116" s="37"/>
      <c r="J116" s="37"/>
      <c r="K116" s="37"/>
      <c r="L116" s="37"/>
      <c r="M116" s="37"/>
    </row>
    <row r="117" spans="1:13">
      <c r="A117" s="37"/>
      <c r="B117" s="37"/>
      <c r="C117" s="37"/>
      <c r="D117" s="37"/>
      <c r="E117" s="37"/>
      <c r="F117" s="37"/>
      <c r="G117" s="48"/>
      <c r="H117" s="37"/>
      <c r="I117" s="37"/>
      <c r="J117" s="37"/>
      <c r="K117" s="37"/>
      <c r="L117" s="37"/>
      <c r="M117" s="37"/>
    </row>
    <row r="118" spans="1:13">
      <c r="A118" s="37"/>
      <c r="B118" s="37"/>
      <c r="C118" s="37"/>
      <c r="D118" s="37"/>
      <c r="E118" s="37"/>
      <c r="F118" s="37"/>
      <c r="G118" s="48"/>
      <c r="H118" s="37"/>
      <c r="I118" s="37"/>
      <c r="J118" s="37"/>
      <c r="K118" s="37"/>
      <c r="L118" s="37"/>
      <c r="M118" s="37"/>
    </row>
    <row r="119" spans="1:13">
      <c r="A119" s="37"/>
      <c r="B119" s="37"/>
      <c r="C119" s="37"/>
      <c r="D119" s="37"/>
      <c r="E119" s="37"/>
      <c r="F119" s="37"/>
      <c r="G119" s="48"/>
      <c r="H119" s="37"/>
      <c r="I119" s="37"/>
      <c r="J119" s="37"/>
      <c r="K119" s="37"/>
      <c r="L119" s="37"/>
      <c r="M119" s="37"/>
    </row>
    <row r="120" spans="1:13">
      <c r="A120" s="37"/>
      <c r="B120" s="37"/>
      <c r="C120" s="37"/>
      <c r="D120" s="37"/>
      <c r="E120" s="37"/>
      <c r="F120" s="37"/>
      <c r="G120" s="48"/>
      <c r="H120" s="37"/>
      <c r="I120" s="37"/>
      <c r="J120" s="37"/>
      <c r="K120" s="37"/>
      <c r="L120" s="37"/>
      <c r="M120" s="37"/>
    </row>
    <row r="121" spans="1:13">
      <c r="A121" s="37"/>
      <c r="B121" s="37"/>
      <c r="C121" s="37"/>
      <c r="D121" s="37"/>
      <c r="E121" s="37"/>
      <c r="F121" s="37"/>
      <c r="G121" s="48"/>
      <c r="H121" s="37"/>
      <c r="I121" s="37"/>
      <c r="J121" s="37"/>
      <c r="K121" s="37"/>
      <c r="L121" s="37"/>
      <c r="M121" s="37"/>
    </row>
    <row r="122" spans="1:13">
      <c r="A122" s="37"/>
      <c r="B122" s="37"/>
      <c r="C122" s="37"/>
      <c r="D122" s="37"/>
      <c r="E122" s="37"/>
      <c r="F122" s="37"/>
      <c r="G122" s="48"/>
      <c r="H122" s="37"/>
      <c r="I122" s="37"/>
      <c r="J122" s="37"/>
      <c r="K122" s="37"/>
      <c r="L122" s="37"/>
      <c r="M122" s="37"/>
    </row>
    <row r="123" spans="1:13">
      <c r="A123" s="37"/>
      <c r="B123" s="37"/>
      <c r="C123" s="37"/>
      <c r="D123" s="37"/>
      <c r="E123" s="37"/>
      <c r="F123" s="37"/>
      <c r="G123" s="48"/>
      <c r="H123" s="37"/>
      <c r="I123" s="37"/>
      <c r="J123" s="37"/>
      <c r="K123" s="37"/>
      <c r="L123" s="37"/>
      <c r="M123" s="37"/>
    </row>
    <row r="124" spans="1:13">
      <c r="A124" s="37"/>
      <c r="B124" s="37"/>
      <c r="C124" s="37"/>
      <c r="D124" s="37"/>
      <c r="E124" s="37"/>
      <c r="F124" s="37"/>
      <c r="G124" s="48"/>
      <c r="H124" s="37"/>
      <c r="I124" s="37"/>
      <c r="J124" s="37"/>
      <c r="K124" s="37"/>
      <c r="L124" s="37"/>
      <c r="M124" s="37"/>
    </row>
    <row r="125" spans="1:13">
      <c r="A125" s="37"/>
      <c r="B125" s="37"/>
      <c r="C125" s="37"/>
      <c r="D125" s="37"/>
      <c r="E125" s="37"/>
      <c r="F125" s="37"/>
      <c r="G125" s="48"/>
      <c r="H125" s="37"/>
      <c r="I125" s="37"/>
      <c r="J125" s="37"/>
      <c r="K125" s="37"/>
      <c r="L125" s="37"/>
      <c r="M125" s="37"/>
    </row>
    <row r="126" spans="1:13">
      <c r="A126" s="37"/>
      <c r="B126" s="37"/>
      <c r="C126" s="37"/>
      <c r="D126" s="37"/>
      <c r="E126" s="37"/>
      <c r="F126" s="37"/>
      <c r="G126" s="48"/>
      <c r="H126" s="37"/>
      <c r="I126" s="37"/>
      <c r="J126" s="37"/>
      <c r="K126" s="37"/>
      <c r="L126" s="37"/>
      <c r="M126" s="37"/>
    </row>
    <row r="127" spans="1:13">
      <c r="A127" s="37"/>
      <c r="B127" s="37"/>
      <c r="C127" s="37"/>
      <c r="D127" s="37"/>
      <c r="E127" s="37"/>
      <c r="F127" s="37"/>
      <c r="G127" s="48"/>
      <c r="H127" s="37"/>
      <c r="I127" s="37"/>
      <c r="J127" s="37"/>
      <c r="K127" s="37"/>
      <c r="L127" s="37"/>
      <c r="M127" s="37"/>
    </row>
    <row r="128" spans="1:13">
      <c r="A128" s="37"/>
      <c r="B128" s="37"/>
      <c r="C128" s="37"/>
      <c r="D128" s="37"/>
      <c r="E128" s="37"/>
      <c r="F128" s="37"/>
      <c r="G128" s="48"/>
      <c r="H128" s="37"/>
      <c r="I128" s="37"/>
      <c r="J128" s="37"/>
      <c r="K128" s="37"/>
      <c r="L128" s="37"/>
      <c r="M128" s="37"/>
    </row>
    <row r="129" spans="1:13">
      <c r="A129" s="37"/>
      <c r="B129" s="37"/>
      <c r="C129" s="37"/>
      <c r="D129" s="37"/>
      <c r="E129" s="37"/>
      <c r="F129" s="37"/>
      <c r="G129" s="48"/>
      <c r="H129" s="37"/>
      <c r="I129" s="37"/>
      <c r="J129" s="37"/>
      <c r="K129" s="37"/>
      <c r="L129" s="37"/>
      <c r="M129" s="37"/>
    </row>
    <row r="130" spans="1:13">
      <c r="A130" s="37"/>
      <c r="B130" s="37"/>
      <c r="C130" s="37"/>
      <c r="D130" s="37"/>
      <c r="E130" s="37"/>
      <c r="F130" s="37"/>
      <c r="G130" s="48"/>
      <c r="H130" s="37"/>
      <c r="I130" s="37"/>
      <c r="J130" s="37"/>
      <c r="K130" s="37"/>
      <c r="L130" s="37"/>
      <c r="M130" s="37"/>
    </row>
    <row r="131" spans="1:13">
      <c r="A131" s="37"/>
      <c r="B131" s="37"/>
      <c r="C131" s="37"/>
      <c r="D131" s="37"/>
      <c r="E131" s="37"/>
      <c r="F131" s="37"/>
      <c r="G131" s="48"/>
      <c r="H131" s="37"/>
      <c r="I131" s="37"/>
      <c r="J131" s="37"/>
      <c r="K131" s="37"/>
      <c r="L131" s="37"/>
      <c r="M131" s="37"/>
    </row>
    <row r="132" spans="1:13">
      <c r="A132" s="37"/>
      <c r="B132" s="37"/>
      <c r="C132" s="37"/>
      <c r="D132" s="37"/>
      <c r="E132" s="37"/>
      <c r="F132" s="37"/>
      <c r="G132" s="48"/>
      <c r="H132" s="37"/>
      <c r="I132" s="37"/>
      <c r="J132" s="37"/>
      <c r="K132" s="37"/>
      <c r="L132" s="37"/>
      <c r="M132" s="37"/>
    </row>
    <row r="133" spans="1:13">
      <c r="A133" s="37"/>
      <c r="B133" s="37"/>
      <c r="C133" s="37"/>
      <c r="D133" s="37"/>
      <c r="E133" s="37"/>
      <c r="F133" s="37"/>
      <c r="G133" s="48"/>
      <c r="H133" s="37"/>
      <c r="I133" s="37"/>
      <c r="J133" s="37"/>
      <c r="K133" s="37"/>
      <c r="L133" s="37"/>
      <c r="M133" s="37"/>
    </row>
    <row r="134" spans="1:13">
      <c r="A134" s="37"/>
      <c r="B134" s="37"/>
      <c r="C134" s="37"/>
      <c r="D134" s="37"/>
      <c r="E134" s="37"/>
      <c r="F134" s="37"/>
      <c r="G134" s="48"/>
      <c r="H134" s="37"/>
      <c r="I134" s="37"/>
      <c r="J134" s="37"/>
      <c r="K134" s="37"/>
      <c r="L134" s="37"/>
      <c r="M134" s="37"/>
    </row>
    <row r="135" spans="1:13">
      <c r="A135" s="37"/>
      <c r="B135" s="37"/>
      <c r="C135" s="37"/>
      <c r="D135" s="37"/>
      <c r="E135" s="37"/>
      <c r="F135" s="37"/>
      <c r="G135" s="48"/>
      <c r="H135" s="37"/>
      <c r="I135" s="37"/>
      <c r="J135" s="37"/>
      <c r="K135" s="37"/>
      <c r="L135" s="37"/>
      <c r="M135" s="37"/>
    </row>
    <row r="136" spans="1:13">
      <c r="A136" s="37"/>
      <c r="B136" s="37"/>
      <c r="C136" s="37"/>
      <c r="D136" s="37"/>
      <c r="E136" s="37"/>
      <c r="F136" s="37"/>
      <c r="G136" s="48"/>
      <c r="H136" s="37"/>
      <c r="I136" s="37"/>
      <c r="J136" s="37"/>
      <c r="K136" s="37"/>
      <c r="L136" s="37"/>
      <c r="M136" s="37"/>
    </row>
    <row r="137" spans="1:13">
      <c r="A137" s="37"/>
      <c r="B137" s="37"/>
      <c r="C137" s="37"/>
      <c r="D137" s="37"/>
      <c r="E137" s="37"/>
      <c r="F137" s="37"/>
      <c r="G137" s="48"/>
      <c r="H137" s="37"/>
      <c r="I137" s="37"/>
      <c r="J137" s="37"/>
      <c r="K137" s="37"/>
      <c r="L137" s="37"/>
      <c r="M137" s="37"/>
    </row>
    <row r="138" spans="1:13">
      <c r="A138" s="37"/>
      <c r="B138" s="37"/>
      <c r="C138" s="37"/>
      <c r="D138" s="37"/>
      <c r="E138" s="37"/>
      <c r="F138" s="37"/>
      <c r="G138" s="48"/>
      <c r="H138" s="37"/>
      <c r="I138" s="37"/>
      <c r="J138" s="37"/>
      <c r="K138" s="37"/>
      <c r="L138" s="37"/>
      <c r="M138" s="37"/>
    </row>
    <row r="139" spans="1:13">
      <c r="A139" s="37"/>
      <c r="B139" s="37"/>
      <c r="C139" s="37"/>
      <c r="D139" s="37"/>
      <c r="E139" s="37"/>
      <c r="F139" s="37"/>
      <c r="G139" s="48"/>
      <c r="H139" s="37"/>
      <c r="I139" s="37"/>
      <c r="J139" s="37"/>
      <c r="K139" s="37"/>
      <c r="L139" s="37"/>
      <c r="M139" s="37"/>
    </row>
    <row r="140" spans="1:13">
      <c r="A140" s="37"/>
      <c r="B140" s="37"/>
      <c r="C140" s="37"/>
      <c r="D140" s="37"/>
      <c r="E140" s="37"/>
      <c r="F140" s="37"/>
      <c r="G140" s="48"/>
      <c r="H140" s="37"/>
      <c r="I140" s="37"/>
      <c r="J140" s="37"/>
      <c r="K140" s="37"/>
      <c r="L140" s="37"/>
      <c r="M140" s="37"/>
    </row>
    <row r="141" spans="1:13">
      <c r="A141" s="37"/>
      <c r="B141" s="37"/>
      <c r="C141" s="37"/>
      <c r="D141" s="37"/>
      <c r="E141" s="37"/>
      <c r="F141" s="37"/>
      <c r="G141" s="48"/>
      <c r="H141" s="37"/>
      <c r="I141" s="37"/>
      <c r="J141" s="37"/>
      <c r="K141" s="37"/>
      <c r="L141" s="37"/>
      <c r="M141" s="37"/>
    </row>
    <row r="142" spans="1:13">
      <c r="A142" s="37"/>
      <c r="B142" s="37"/>
      <c r="C142" s="37"/>
      <c r="D142" s="37"/>
      <c r="E142" s="37"/>
      <c r="F142" s="37"/>
      <c r="G142" s="48"/>
      <c r="H142" s="37"/>
      <c r="I142" s="37"/>
      <c r="J142" s="37"/>
      <c r="K142" s="37"/>
      <c r="L142" s="37"/>
      <c r="M142" s="37"/>
    </row>
    <row r="143" spans="1:13">
      <c r="A143" s="37"/>
      <c r="B143" s="37"/>
      <c r="C143" s="37"/>
      <c r="D143" s="37"/>
      <c r="E143" s="37"/>
      <c r="F143" s="37"/>
      <c r="G143" s="48"/>
      <c r="H143" s="37"/>
      <c r="I143" s="37"/>
      <c r="J143" s="37"/>
      <c r="K143" s="37"/>
      <c r="L143" s="37"/>
      <c r="M143" s="37"/>
    </row>
    <row r="144" spans="1:13">
      <c r="A144" s="37"/>
      <c r="B144" s="37"/>
      <c r="C144" s="37"/>
      <c r="D144" s="37"/>
      <c r="E144" s="37"/>
      <c r="F144" s="37"/>
      <c r="G144" s="48"/>
      <c r="H144" s="37"/>
      <c r="I144" s="37"/>
      <c r="J144" s="37"/>
      <c r="K144" s="37"/>
      <c r="L144" s="37"/>
      <c r="M144" s="37"/>
    </row>
    <row r="145" spans="1:13">
      <c r="A145" s="37"/>
      <c r="B145" s="37"/>
      <c r="C145" s="37"/>
      <c r="D145" s="37"/>
      <c r="E145" s="37"/>
      <c r="F145" s="37"/>
      <c r="G145" s="48"/>
      <c r="H145" s="37"/>
      <c r="I145" s="37"/>
      <c r="J145" s="37"/>
      <c r="K145" s="37"/>
      <c r="L145" s="37"/>
      <c r="M145" s="37"/>
    </row>
    <row r="146" spans="1:13">
      <c r="A146" s="37"/>
      <c r="B146" s="37"/>
      <c r="C146" s="37"/>
      <c r="D146" s="37"/>
      <c r="E146" s="37"/>
      <c r="F146" s="37"/>
      <c r="G146" s="48"/>
      <c r="H146" s="37"/>
      <c r="I146" s="37"/>
      <c r="J146" s="37"/>
      <c r="K146" s="37"/>
      <c r="L146" s="37"/>
      <c r="M146" s="37"/>
    </row>
    <row r="147" spans="1:13">
      <c r="A147" s="37"/>
      <c r="B147" s="37"/>
      <c r="C147" s="37"/>
      <c r="D147" s="37"/>
      <c r="E147" s="37"/>
      <c r="F147" s="37"/>
      <c r="G147" s="48"/>
      <c r="H147" s="37"/>
      <c r="I147" s="37"/>
      <c r="J147" s="37"/>
      <c r="K147" s="37"/>
      <c r="L147" s="37"/>
      <c r="M147" s="37"/>
    </row>
    <row r="148" spans="1:13">
      <c r="A148" s="37"/>
      <c r="B148" s="37"/>
      <c r="C148" s="37"/>
      <c r="D148" s="37"/>
      <c r="E148" s="37"/>
      <c r="F148" s="37"/>
      <c r="G148" s="48"/>
      <c r="H148" s="37"/>
      <c r="I148" s="37"/>
      <c r="J148" s="37"/>
      <c r="K148" s="37"/>
      <c r="L148" s="37"/>
      <c r="M148" s="37"/>
    </row>
    <row r="149" spans="1:13">
      <c r="A149" s="37"/>
      <c r="B149" s="37"/>
      <c r="C149" s="37"/>
      <c r="D149" s="37"/>
      <c r="E149" s="37"/>
      <c r="F149" s="37"/>
      <c r="G149" s="48"/>
      <c r="H149" s="37"/>
      <c r="I149" s="37"/>
      <c r="J149" s="37"/>
      <c r="K149" s="37"/>
      <c r="L149" s="37"/>
      <c r="M149" s="37"/>
    </row>
    <row r="150" spans="1:13">
      <c r="A150" s="37"/>
      <c r="B150" s="37"/>
      <c r="C150" s="37"/>
      <c r="D150" s="37"/>
      <c r="E150" s="37"/>
      <c r="F150" s="37"/>
      <c r="G150" s="48"/>
      <c r="H150" s="37"/>
      <c r="I150" s="37"/>
      <c r="J150" s="37"/>
      <c r="K150" s="37"/>
      <c r="L150" s="37"/>
      <c r="M150" s="37"/>
    </row>
    <row r="151" spans="1:13">
      <c r="A151" s="37"/>
      <c r="B151" s="37"/>
      <c r="C151" s="37"/>
      <c r="D151" s="37"/>
      <c r="E151" s="37"/>
      <c r="F151" s="37"/>
      <c r="G151" s="48"/>
      <c r="H151" s="37"/>
      <c r="I151" s="37"/>
      <c r="J151" s="37"/>
      <c r="K151" s="37"/>
      <c r="L151" s="37"/>
      <c r="M151" s="37"/>
    </row>
    <row r="152" spans="1:13">
      <c r="A152" s="37"/>
      <c r="B152" s="37"/>
      <c r="C152" s="37"/>
      <c r="D152" s="37"/>
      <c r="E152" s="37"/>
      <c r="F152" s="37"/>
      <c r="G152" s="48"/>
      <c r="H152" s="37"/>
      <c r="I152" s="37"/>
      <c r="J152" s="37"/>
      <c r="K152" s="37"/>
      <c r="L152" s="37"/>
      <c r="M152" s="37"/>
    </row>
    <row r="153" spans="1:13">
      <c r="A153" s="37"/>
      <c r="B153" s="37"/>
      <c r="C153" s="37"/>
      <c r="D153" s="37"/>
      <c r="E153" s="37"/>
      <c r="F153" s="37"/>
      <c r="G153" s="48"/>
      <c r="H153" s="37"/>
      <c r="I153" s="37"/>
      <c r="J153" s="37"/>
      <c r="K153" s="37"/>
      <c r="L153" s="37"/>
      <c r="M153" s="37"/>
    </row>
    <row r="154" spans="1:13">
      <c r="A154" s="37"/>
      <c r="B154" s="37"/>
      <c r="C154" s="37"/>
      <c r="D154" s="37"/>
      <c r="E154" s="37"/>
      <c r="F154" s="37"/>
      <c r="G154" s="48"/>
      <c r="H154" s="37"/>
      <c r="I154" s="37"/>
      <c r="J154" s="37"/>
      <c r="K154" s="37"/>
      <c r="L154" s="37"/>
      <c r="M154" s="37"/>
    </row>
    <row r="155" spans="1:13">
      <c r="A155" s="37"/>
      <c r="B155" s="37"/>
      <c r="C155" s="37"/>
      <c r="D155" s="37"/>
      <c r="E155" s="37"/>
      <c r="F155" s="37"/>
      <c r="G155" s="48"/>
      <c r="H155" s="37"/>
      <c r="I155" s="37"/>
      <c r="J155" s="37"/>
      <c r="K155" s="37"/>
      <c r="L155" s="37"/>
      <c r="M155" s="37"/>
    </row>
    <row r="156" spans="1:13">
      <c r="A156" s="37"/>
      <c r="B156" s="37"/>
      <c r="C156" s="37"/>
      <c r="D156" s="37"/>
      <c r="E156" s="37"/>
      <c r="F156" s="37"/>
      <c r="G156" s="48"/>
      <c r="H156" s="37"/>
      <c r="I156" s="37"/>
      <c r="J156" s="37"/>
      <c r="K156" s="37"/>
      <c r="L156" s="37"/>
      <c r="M156" s="37"/>
    </row>
    <row r="157" spans="1:13">
      <c r="A157" s="37"/>
      <c r="B157" s="37"/>
      <c r="C157" s="37"/>
      <c r="D157" s="37"/>
      <c r="E157" s="37"/>
      <c r="F157" s="37"/>
      <c r="G157" s="48"/>
      <c r="H157" s="37"/>
      <c r="I157" s="37"/>
      <c r="J157" s="37"/>
      <c r="K157" s="37"/>
      <c r="L157" s="37"/>
      <c r="M157" s="37"/>
    </row>
    <row r="158" spans="1:13">
      <c r="A158" s="37"/>
      <c r="B158" s="37"/>
      <c r="C158" s="37"/>
      <c r="D158" s="37"/>
      <c r="E158" s="37"/>
      <c r="F158" s="37"/>
      <c r="G158" s="48"/>
      <c r="H158" s="37"/>
      <c r="I158" s="37"/>
      <c r="J158" s="37"/>
      <c r="K158" s="37"/>
      <c r="L158" s="37"/>
      <c r="M158" s="37"/>
    </row>
    <row r="159" spans="1:13">
      <c r="A159" s="37"/>
      <c r="B159" s="37"/>
      <c r="C159" s="37"/>
      <c r="D159" s="37"/>
      <c r="E159" s="37"/>
      <c r="F159" s="37"/>
      <c r="G159" s="48"/>
      <c r="H159" s="37"/>
      <c r="I159" s="37"/>
      <c r="J159" s="37"/>
      <c r="K159" s="37"/>
      <c r="L159" s="37"/>
      <c r="M159" s="37"/>
    </row>
    <row r="160" spans="1:13">
      <c r="A160" s="37"/>
      <c r="B160" s="37"/>
      <c r="C160" s="37"/>
      <c r="D160" s="37"/>
      <c r="E160" s="37"/>
      <c r="F160" s="37"/>
      <c r="G160" s="48"/>
      <c r="H160" s="37"/>
      <c r="I160" s="37"/>
      <c r="J160" s="37"/>
      <c r="K160" s="37"/>
      <c r="L160" s="37"/>
      <c r="M160" s="37"/>
    </row>
    <row r="161" spans="1:13">
      <c r="A161" s="37"/>
      <c r="B161" s="37"/>
      <c r="C161" s="37"/>
      <c r="D161" s="37"/>
      <c r="E161" s="37"/>
      <c r="F161" s="37"/>
      <c r="G161" s="48"/>
      <c r="H161" s="37"/>
      <c r="I161" s="37"/>
      <c r="J161" s="37"/>
      <c r="K161" s="37"/>
      <c r="L161" s="37"/>
      <c r="M161" s="37"/>
    </row>
    <row r="162" spans="1:13">
      <c r="A162" s="37"/>
      <c r="B162" s="37"/>
      <c r="C162" s="37"/>
      <c r="D162" s="37"/>
      <c r="E162" s="37"/>
      <c r="F162" s="37"/>
      <c r="G162" s="48"/>
      <c r="H162" s="37"/>
      <c r="I162" s="37"/>
      <c r="J162" s="37"/>
      <c r="K162" s="37"/>
      <c r="L162" s="37"/>
      <c r="M162" s="37"/>
    </row>
    <row r="163" spans="1:13">
      <c r="A163" s="37"/>
      <c r="B163" s="37"/>
      <c r="C163" s="37"/>
      <c r="D163" s="37"/>
      <c r="E163" s="37"/>
      <c r="F163" s="37"/>
      <c r="G163" s="48"/>
      <c r="H163" s="37"/>
      <c r="I163" s="37"/>
      <c r="J163" s="37"/>
      <c r="K163" s="37"/>
      <c r="L163" s="37"/>
      <c r="M163" s="37"/>
    </row>
    <row r="164" spans="1:13">
      <c r="A164" s="37"/>
      <c r="B164" s="37"/>
      <c r="C164" s="37"/>
      <c r="D164" s="37"/>
      <c r="E164" s="37"/>
      <c r="F164" s="37"/>
      <c r="G164" s="48"/>
      <c r="H164" s="37"/>
      <c r="I164" s="37"/>
      <c r="J164" s="37"/>
      <c r="K164" s="37"/>
      <c r="L164" s="37"/>
      <c r="M164" s="37"/>
    </row>
    <row r="165" spans="1:13">
      <c r="A165" s="37"/>
      <c r="B165" s="37"/>
      <c r="C165" s="37"/>
      <c r="D165" s="37"/>
      <c r="E165" s="37"/>
      <c r="F165" s="37"/>
      <c r="G165" s="48"/>
      <c r="H165" s="37"/>
      <c r="I165" s="37"/>
      <c r="J165" s="37"/>
      <c r="K165" s="37"/>
      <c r="L165" s="37"/>
      <c r="M165" s="37"/>
    </row>
    <row r="166" spans="1:13">
      <c r="A166" s="37"/>
      <c r="B166" s="37"/>
      <c r="C166" s="37"/>
      <c r="D166" s="37"/>
      <c r="E166" s="37"/>
      <c r="F166" s="37"/>
      <c r="G166" s="48"/>
      <c r="H166" s="37"/>
      <c r="I166" s="37"/>
      <c r="J166" s="37"/>
      <c r="K166" s="37"/>
      <c r="L166" s="37"/>
      <c r="M166" s="37"/>
    </row>
    <row r="167" spans="1:13">
      <c r="A167" s="37"/>
      <c r="B167" s="37"/>
      <c r="C167" s="37"/>
      <c r="D167" s="37"/>
      <c r="E167" s="37"/>
      <c r="F167" s="37"/>
      <c r="G167" s="48"/>
      <c r="H167" s="37"/>
      <c r="I167" s="37"/>
      <c r="J167" s="37"/>
      <c r="K167" s="37"/>
      <c r="L167" s="37"/>
      <c r="M167" s="37"/>
    </row>
    <row r="168" spans="1:13">
      <c r="A168" s="37"/>
      <c r="B168" s="37"/>
      <c r="C168" s="37"/>
      <c r="D168" s="37"/>
      <c r="E168" s="37"/>
      <c r="F168" s="37"/>
      <c r="G168" s="48"/>
      <c r="H168" s="37"/>
      <c r="I168" s="37"/>
      <c r="J168" s="37"/>
      <c r="K168" s="37"/>
      <c r="L168" s="37"/>
      <c r="M168" s="37"/>
    </row>
    <row r="169" spans="1:13">
      <c r="A169" s="37"/>
      <c r="B169" s="37"/>
      <c r="C169" s="37"/>
      <c r="D169" s="37"/>
      <c r="E169" s="37"/>
      <c r="F169" s="37"/>
      <c r="G169" s="48"/>
      <c r="H169" s="37"/>
      <c r="I169" s="37"/>
      <c r="J169" s="37"/>
      <c r="K169" s="37"/>
      <c r="L169" s="37"/>
      <c r="M169" s="37"/>
    </row>
    <row r="170" spans="1:13">
      <c r="A170" s="37"/>
      <c r="B170" s="37"/>
      <c r="C170" s="37"/>
      <c r="D170" s="37"/>
      <c r="E170" s="37"/>
      <c r="F170" s="37"/>
      <c r="G170" s="48"/>
      <c r="H170" s="37"/>
      <c r="I170" s="37"/>
      <c r="J170" s="37"/>
      <c r="K170" s="37"/>
      <c r="L170" s="37"/>
      <c r="M170" s="37"/>
    </row>
    <row r="171" spans="1:13">
      <c r="A171" s="37"/>
      <c r="B171" s="37"/>
      <c r="C171" s="37"/>
      <c r="D171" s="37"/>
      <c r="E171" s="37"/>
      <c r="F171" s="37"/>
      <c r="G171" s="48"/>
      <c r="H171" s="37"/>
      <c r="I171" s="37"/>
      <c r="J171" s="37"/>
      <c r="K171" s="37"/>
      <c r="L171" s="37"/>
      <c r="M171" s="37"/>
    </row>
    <row r="172" spans="1:13">
      <c r="A172" s="37"/>
      <c r="B172" s="37"/>
      <c r="C172" s="37"/>
      <c r="D172" s="37"/>
      <c r="E172" s="37"/>
      <c r="F172" s="37"/>
      <c r="G172" s="48"/>
      <c r="H172" s="37"/>
      <c r="I172" s="37"/>
      <c r="J172" s="37"/>
      <c r="K172" s="37"/>
      <c r="L172" s="37"/>
      <c r="M172" s="37"/>
    </row>
    <row r="173" spans="1:13">
      <c r="A173" s="37"/>
      <c r="B173" s="37"/>
      <c r="C173" s="37"/>
      <c r="D173" s="37"/>
      <c r="E173" s="37"/>
      <c r="F173" s="37"/>
      <c r="G173" s="48"/>
      <c r="H173" s="37"/>
      <c r="I173" s="37"/>
      <c r="J173" s="37"/>
      <c r="K173" s="37"/>
      <c r="L173" s="37"/>
      <c r="M173" s="37"/>
    </row>
    <row r="174" spans="1:13">
      <c r="A174" s="37"/>
      <c r="B174" s="37"/>
      <c r="C174" s="37"/>
      <c r="D174" s="37"/>
      <c r="E174" s="37"/>
      <c r="F174" s="37"/>
      <c r="G174" s="48"/>
      <c r="H174" s="37"/>
      <c r="I174" s="37"/>
      <c r="J174" s="37"/>
      <c r="K174" s="37"/>
      <c r="L174" s="37"/>
      <c r="M174" s="37"/>
    </row>
    <row r="175" spans="1:13">
      <c r="A175" s="37"/>
      <c r="B175" s="37"/>
      <c r="C175" s="37"/>
      <c r="D175" s="37"/>
      <c r="E175" s="37"/>
      <c r="F175" s="37"/>
      <c r="G175" s="48"/>
      <c r="H175" s="37"/>
      <c r="I175" s="37"/>
      <c r="J175" s="37"/>
      <c r="K175" s="37"/>
      <c r="L175" s="37"/>
      <c r="M175" s="37"/>
    </row>
    <row r="176" spans="1:13">
      <c r="A176" s="37"/>
      <c r="B176" s="37"/>
      <c r="C176" s="37"/>
      <c r="D176" s="37"/>
      <c r="E176" s="37"/>
      <c r="F176" s="37"/>
      <c r="G176" s="48"/>
      <c r="H176" s="37"/>
      <c r="I176" s="37"/>
      <c r="J176" s="37"/>
      <c r="K176" s="37"/>
      <c r="L176" s="37"/>
      <c r="M176" s="37"/>
    </row>
    <row r="177" spans="1:13">
      <c r="A177" s="37"/>
      <c r="B177" s="37"/>
      <c r="C177" s="37"/>
      <c r="D177" s="37"/>
      <c r="E177" s="37"/>
      <c r="F177" s="37"/>
      <c r="G177" s="48"/>
      <c r="H177" s="37"/>
      <c r="I177" s="37"/>
      <c r="J177" s="37"/>
      <c r="K177" s="37"/>
      <c r="L177" s="37"/>
      <c r="M177" s="37"/>
    </row>
    <row r="178" spans="1:13">
      <c r="A178" s="37"/>
      <c r="B178" s="37"/>
      <c r="C178" s="37"/>
      <c r="D178" s="37"/>
      <c r="E178" s="37"/>
      <c r="F178" s="37"/>
      <c r="G178" s="48"/>
      <c r="H178" s="37"/>
      <c r="I178" s="37"/>
      <c r="J178" s="37"/>
      <c r="K178" s="37"/>
      <c r="L178" s="37"/>
      <c r="M178" s="37"/>
    </row>
    <row r="179" spans="1:13">
      <c r="A179" s="37"/>
      <c r="B179" s="37"/>
      <c r="C179" s="37"/>
      <c r="D179" s="37"/>
      <c r="E179" s="37"/>
      <c r="F179" s="37"/>
      <c r="G179" s="48"/>
      <c r="H179" s="37"/>
      <c r="I179" s="37"/>
      <c r="J179" s="37"/>
      <c r="K179" s="37"/>
      <c r="L179" s="37"/>
      <c r="M179" s="37"/>
    </row>
    <row r="180" spans="1:13">
      <c r="A180" s="37"/>
      <c r="B180" s="37"/>
      <c r="C180" s="37"/>
      <c r="D180" s="37"/>
      <c r="E180" s="37"/>
      <c r="F180" s="37"/>
      <c r="G180" s="48"/>
      <c r="H180" s="37"/>
      <c r="I180" s="37"/>
      <c r="J180" s="37"/>
      <c r="K180" s="37"/>
      <c r="L180" s="37"/>
      <c r="M180" s="37"/>
    </row>
    <row r="181" spans="1:13">
      <c r="A181" s="37"/>
      <c r="B181" s="37"/>
      <c r="C181" s="37"/>
      <c r="D181" s="37"/>
      <c r="E181" s="37"/>
      <c r="F181" s="37"/>
      <c r="G181" s="48"/>
      <c r="H181" s="37"/>
      <c r="I181" s="37"/>
      <c r="J181" s="37"/>
      <c r="K181" s="37"/>
      <c r="L181" s="37"/>
      <c r="M181" s="37"/>
    </row>
    <row r="182" spans="1:13">
      <c r="A182" s="37"/>
      <c r="B182" s="37"/>
      <c r="C182" s="37"/>
      <c r="D182" s="37"/>
      <c r="E182" s="37"/>
      <c r="F182" s="37"/>
      <c r="G182" s="48"/>
      <c r="H182" s="37"/>
      <c r="I182" s="37"/>
      <c r="J182" s="37"/>
      <c r="K182" s="37"/>
      <c r="L182" s="37"/>
      <c r="M182" s="37"/>
    </row>
    <row r="183" spans="1:13">
      <c r="A183" s="37"/>
      <c r="B183" s="37"/>
      <c r="C183" s="37"/>
      <c r="D183" s="37"/>
      <c r="E183" s="37"/>
      <c r="F183" s="37"/>
      <c r="G183" s="48"/>
      <c r="H183" s="37"/>
      <c r="I183" s="37"/>
      <c r="J183" s="37"/>
      <c r="K183" s="37"/>
      <c r="L183" s="37"/>
      <c r="M183" s="37"/>
    </row>
    <row r="184" spans="1:13">
      <c r="A184" s="37"/>
      <c r="B184" s="37"/>
      <c r="C184" s="37"/>
      <c r="D184" s="37"/>
      <c r="E184" s="37"/>
      <c r="F184" s="37"/>
      <c r="G184" s="48"/>
      <c r="H184" s="37"/>
      <c r="I184" s="37"/>
      <c r="J184" s="37"/>
      <c r="K184" s="37"/>
      <c r="L184" s="37"/>
      <c r="M184" s="37"/>
    </row>
    <row r="185" spans="1:13">
      <c r="A185" s="37"/>
      <c r="B185" s="37"/>
      <c r="C185" s="37"/>
      <c r="D185" s="37"/>
      <c r="E185" s="37"/>
      <c r="F185" s="37"/>
      <c r="G185" s="48"/>
      <c r="H185" s="37"/>
      <c r="I185" s="37"/>
      <c r="J185" s="37"/>
      <c r="K185" s="37"/>
      <c r="L185" s="37"/>
      <c r="M185" s="37"/>
    </row>
    <row r="186" spans="1:13">
      <c r="A186" s="37"/>
      <c r="B186" s="37"/>
      <c r="C186" s="37"/>
      <c r="D186" s="37"/>
      <c r="E186" s="37"/>
      <c r="F186" s="37"/>
      <c r="G186" s="48"/>
      <c r="H186" s="37"/>
      <c r="I186" s="37"/>
      <c r="J186" s="37"/>
      <c r="K186" s="37"/>
      <c r="L186" s="37"/>
      <c r="M186" s="37"/>
    </row>
    <row r="187" spans="1:13">
      <c r="A187" s="37"/>
      <c r="B187" s="37"/>
      <c r="C187" s="37"/>
      <c r="D187" s="37"/>
      <c r="E187" s="37"/>
      <c r="F187" s="37"/>
      <c r="G187" s="48"/>
      <c r="H187" s="37"/>
      <c r="I187" s="37"/>
      <c r="J187" s="37"/>
      <c r="K187" s="37"/>
      <c r="L187" s="37"/>
      <c r="M187" s="37"/>
    </row>
    <row r="188" spans="1:13">
      <c r="A188" s="37"/>
      <c r="B188" s="37"/>
      <c r="C188" s="37"/>
      <c r="D188" s="37"/>
      <c r="E188" s="37"/>
      <c r="F188" s="37"/>
      <c r="G188" s="48"/>
      <c r="H188" s="37"/>
      <c r="I188" s="37"/>
      <c r="J188" s="37"/>
      <c r="K188" s="37"/>
      <c r="L188" s="37"/>
      <c r="M188" s="37"/>
    </row>
    <row r="189" spans="1:13">
      <c r="A189" s="37"/>
      <c r="B189" s="37"/>
      <c r="C189" s="37"/>
      <c r="D189" s="37"/>
      <c r="E189" s="37"/>
      <c r="F189" s="37"/>
      <c r="G189" s="48"/>
      <c r="H189" s="37"/>
      <c r="I189" s="37"/>
      <c r="J189" s="37"/>
      <c r="K189" s="37"/>
      <c r="L189" s="37"/>
      <c r="M189" s="37"/>
    </row>
    <row r="190" spans="1:13">
      <c r="A190" s="37"/>
      <c r="B190" s="37"/>
      <c r="C190" s="37"/>
      <c r="D190" s="37"/>
      <c r="E190" s="37"/>
      <c r="F190" s="37"/>
      <c r="G190" s="48"/>
      <c r="H190" s="37"/>
      <c r="I190" s="37"/>
      <c r="J190" s="37"/>
      <c r="K190" s="37"/>
      <c r="L190" s="37"/>
      <c r="M190" s="37"/>
    </row>
    <row r="191" spans="1:13">
      <c r="A191" s="37"/>
      <c r="B191" s="37"/>
      <c r="C191" s="37"/>
      <c r="D191" s="37"/>
      <c r="E191" s="37"/>
      <c r="F191" s="37"/>
      <c r="G191" s="48"/>
      <c r="H191" s="37"/>
      <c r="I191" s="37"/>
      <c r="J191" s="37"/>
      <c r="K191" s="37"/>
      <c r="L191" s="37"/>
      <c r="M191" s="37"/>
    </row>
    <row r="192" spans="1:13">
      <c r="A192" s="37"/>
      <c r="B192" s="37"/>
      <c r="C192" s="37"/>
      <c r="D192" s="37"/>
      <c r="E192" s="37"/>
      <c r="F192" s="37"/>
      <c r="G192" s="48"/>
      <c r="H192" s="37"/>
      <c r="I192" s="37"/>
      <c r="J192" s="37"/>
      <c r="K192" s="37"/>
      <c r="L192" s="37"/>
      <c r="M192" s="37"/>
    </row>
    <row r="193" spans="1:13">
      <c r="A193" s="37"/>
      <c r="B193" s="37"/>
      <c r="C193" s="37"/>
      <c r="D193" s="37"/>
      <c r="E193" s="37"/>
      <c r="F193" s="37"/>
      <c r="G193" s="48"/>
      <c r="H193" s="37"/>
      <c r="I193" s="37"/>
      <c r="J193" s="37"/>
      <c r="K193" s="37"/>
      <c r="L193" s="37"/>
      <c r="M193" s="37"/>
    </row>
    <row r="194" spans="1:13">
      <c r="A194" s="37"/>
      <c r="B194" s="37"/>
      <c r="C194" s="37"/>
      <c r="D194" s="37"/>
      <c r="E194" s="37"/>
      <c r="F194" s="37"/>
      <c r="G194" s="48"/>
      <c r="H194" s="37"/>
      <c r="I194" s="37"/>
      <c r="J194" s="37"/>
      <c r="K194" s="37"/>
      <c r="L194" s="37"/>
      <c r="M194" s="37"/>
    </row>
    <row r="195" spans="1:13">
      <c r="A195" s="37"/>
      <c r="B195" s="37"/>
      <c r="C195" s="37"/>
      <c r="D195" s="37"/>
      <c r="E195" s="37"/>
      <c r="F195" s="37"/>
      <c r="G195" s="48"/>
      <c r="H195" s="37"/>
      <c r="I195" s="37"/>
      <c r="J195" s="37"/>
      <c r="K195" s="37"/>
      <c r="L195" s="37"/>
      <c r="M195" s="37"/>
    </row>
    <row r="196" spans="1:13">
      <c r="A196" s="37"/>
      <c r="B196" s="37"/>
      <c r="C196" s="37"/>
      <c r="D196" s="37"/>
      <c r="E196" s="37"/>
      <c r="F196" s="37"/>
      <c r="G196" s="48"/>
      <c r="H196" s="37"/>
      <c r="I196" s="37"/>
      <c r="J196" s="37"/>
      <c r="K196" s="37"/>
      <c r="L196" s="37"/>
      <c r="M196" s="37"/>
    </row>
    <row r="197" spans="1:13">
      <c r="A197" s="37"/>
      <c r="B197" s="37"/>
      <c r="C197" s="37"/>
      <c r="D197" s="37"/>
      <c r="E197" s="37"/>
      <c r="F197" s="37"/>
      <c r="G197" s="48"/>
      <c r="H197" s="37"/>
      <c r="I197" s="37"/>
      <c r="J197" s="37"/>
      <c r="K197" s="37"/>
      <c r="L197" s="37"/>
      <c r="M197" s="37"/>
    </row>
    <row r="198" spans="1:13">
      <c r="A198" s="37"/>
      <c r="B198" s="37"/>
      <c r="C198" s="37"/>
      <c r="D198" s="37"/>
      <c r="E198" s="37"/>
      <c r="F198" s="37"/>
      <c r="G198" s="48"/>
      <c r="H198" s="37"/>
      <c r="I198" s="37"/>
      <c r="J198" s="37"/>
      <c r="K198" s="37"/>
      <c r="L198" s="37"/>
      <c r="M198" s="37"/>
    </row>
    <row r="199" spans="1:13">
      <c r="A199" s="37"/>
      <c r="B199" s="37"/>
      <c r="C199" s="37"/>
      <c r="D199" s="37"/>
      <c r="E199" s="37"/>
      <c r="F199" s="37"/>
      <c r="G199" s="48"/>
      <c r="H199" s="37"/>
      <c r="I199" s="37"/>
      <c r="J199" s="37"/>
      <c r="K199" s="37"/>
      <c r="L199" s="37"/>
      <c r="M199" s="37"/>
    </row>
    <row r="200" spans="1:13">
      <c r="A200" s="37"/>
      <c r="B200" s="37"/>
      <c r="C200" s="37"/>
      <c r="D200" s="37"/>
      <c r="E200" s="37"/>
      <c r="F200" s="37"/>
      <c r="G200" s="48"/>
      <c r="H200" s="37"/>
      <c r="I200" s="37"/>
      <c r="J200" s="37"/>
      <c r="K200" s="37"/>
      <c r="L200" s="37"/>
      <c r="M200" s="37"/>
    </row>
    <row r="201" spans="1:13">
      <c r="A201" s="37"/>
      <c r="B201" s="37"/>
      <c r="C201" s="37"/>
      <c r="D201" s="37"/>
      <c r="E201" s="37"/>
      <c r="F201" s="37"/>
      <c r="G201" s="48"/>
      <c r="H201" s="37"/>
      <c r="I201" s="37"/>
      <c r="J201" s="37"/>
      <c r="K201" s="37"/>
      <c r="L201" s="37"/>
      <c r="M201" s="37"/>
    </row>
    <row r="202" spans="1:13">
      <c r="A202" s="37"/>
      <c r="B202" s="37"/>
      <c r="C202" s="37"/>
      <c r="D202" s="37"/>
      <c r="E202" s="37"/>
      <c r="F202" s="37"/>
      <c r="G202" s="48"/>
      <c r="H202" s="37"/>
      <c r="I202" s="37"/>
      <c r="J202" s="37"/>
      <c r="K202" s="37"/>
      <c r="L202" s="37"/>
      <c r="M202" s="37"/>
    </row>
    <row r="203" spans="1:13">
      <c r="A203" s="37"/>
      <c r="B203" s="37"/>
      <c r="C203" s="37"/>
      <c r="D203" s="37"/>
      <c r="E203" s="37"/>
      <c r="F203" s="37"/>
      <c r="G203" s="48"/>
      <c r="H203" s="37"/>
      <c r="I203" s="37"/>
      <c r="J203" s="37"/>
      <c r="K203" s="37"/>
      <c r="L203" s="37"/>
      <c r="M203" s="37"/>
    </row>
    <row r="204" spans="1:13">
      <c r="A204" s="37"/>
      <c r="B204" s="37"/>
      <c r="C204" s="37"/>
      <c r="D204" s="37"/>
      <c r="E204" s="37"/>
      <c r="F204" s="37"/>
      <c r="G204" s="48"/>
      <c r="H204" s="37"/>
      <c r="I204" s="37"/>
      <c r="J204" s="37"/>
      <c r="K204" s="37"/>
      <c r="L204" s="37"/>
      <c r="M204" s="37"/>
    </row>
    <row r="205" spans="1:13">
      <c r="A205" s="37"/>
      <c r="B205" s="37"/>
      <c r="C205" s="37"/>
      <c r="D205" s="37"/>
      <c r="E205" s="37"/>
      <c r="F205" s="37"/>
      <c r="G205" s="48"/>
      <c r="H205" s="37"/>
      <c r="I205" s="37"/>
      <c r="J205" s="37"/>
      <c r="K205" s="37"/>
      <c r="L205" s="37"/>
      <c r="M205" s="37"/>
    </row>
    <row r="206" spans="1:13">
      <c r="A206" s="37"/>
      <c r="B206" s="37"/>
      <c r="C206" s="37"/>
      <c r="D206" s="37"/>
      <c r="E206" s="37"/>
      <c r="F206" s="37"/>
      <c r="G206" s="48"/>
      <c r="H206" s="37"/>
      <c r="I206" s="37"/>
      <c r="J206" s="37"/>
      <c r="K206" s="37"/>
      <c r="L206" s="37"/>
      <c r="M206" s="37"/>
    </row>
    <row r="207" spans="1:13">
      <c r="A207" s="37"/>
      <c r="B207" s="37"/>
      <c r="C207" s="37"/>
      <c r="D207" s="37"/>
      <c r="E207" s="37"/>
      <c r="F207" s="37"/>
      <c r="G207" s="48"/>
      <c r="H207" s="37"/>
      <c r="I207" s="37"/>
      <c r="J207" s="37"/>
      <c r="K207" s="37"/>
      <c r="L207" s="37"/>
      <c r="M207" s="37"/>
    </row>
    <row r="208" spans="1:13">
      <c r="A208" s="37"/>
      <c r="B208" s="37"/>
      <c r="C208" s="37"/>
      <c r="D208" s="37"/>
      <c r="E208" s="37"/>
      <c r="F208" s="37"/>
      <c r="G208" s="48"/>
      <c r="H208" s="37"/>
      <c r="I208" s="37"/>
      <c r="J208" s="37"/>
      <c r="K208" s="37"/>
      <c r="L208" s="37"/>
      <c r="M208" s="37"/>
    </row>
    <row r="209" spans="1:13">
      <c r="A209" s="37"/>
      <c r="B209" s="37"/>
      <c r="C209" s="37"/>
      <c r="D209" s="37"/>
      <c r="E209" s="37"/>
      <c r="F209" s="37"/>
      <c r="G209" s="48"/>
      <c r="H209" s="37"/>
      <c r="I209" s="37"/>
      <c r="J209" s="37"/>
      <c r="K209" s="37"/>
      <c r="L209" s="37"/>
      <c r="M209" s="37"/>
    </row>
    <row r="210" spans="1:13">
      <c r="A210" s="37"/>
      <c r="B210" s="37"/>
      <c r="C210" s="37"/>
      <c r="D210" s="37"/>
      <c r="E210" s="37"/>
      <c r="F210" s="37"/>
      <c r="G210" s="48"/>
      <c r="H210" s="37"/>
      <c r="I210" s="37"/>
      <c r="J210" s="37"/>
      <c r="K210" s="37"/>
      <c r="L210" s="37"/>
      <c r="M210" s="37"/>
    </row>
    <row r="211" spans="1:13">
      <c r="A211" s="37"/>
      <c r="B211" s="37"/>
      <c r="C211" s="37"/>
      <c r="D211" s="37"/>
      <c r="E211" s="37"/>
      <c r="F211" s="37"/>
      <c r="G211" s="48"/>
      <c r="H211" s="37"/>
      <c r="I211" s="37"/>
      <c r="J211" s="37"/>
      <c r="K211" s="37"/>
      <c r="L211" s="37"/>
      <c r="M211" s="37"/>
    </row>
    <row r="212" spans="1:13">
      <c r="A212" s="37"/>
      <c r="B212" s="37"/>
      <c r="C212" s="37"/>
      <c r="D212" s="37"/>
      <c r="E212" s="37"/>
      <c r="F212" s="37"/>
      <c r="G212" s="48"/>
      <c r="H212" s="37"/>
      <c r="I212" s="37"/>
      <c r="J212" s="37"/>
      <c r="K212" s="37"/>
      <c r="L212" s="37"/>
      <c r="M212" s="37"/>
    </row>
    <row r="213" spans="1:13">
      <c r="A213" s="37"/>
      <c r="B213" s="37"/>
      <c r="C213" s="37"/>
      <c r="D213" s="37"/>
      <c r="E213" s="37"/>
      <c r="F213" s="37"/>
      <c r="G213" s="48"/>
      <c r="H213" s="37"/>
      <c r="I213" s="37"/>
      <c r="J213" s="37"/>
      <c r="K213" s="37"/>
      <c r="L213" s="37"/>
      <c r="M213" s="37"/>
    </row>
    <row r="214" spans="1:13">
      <c r="A214" s="37"/>
      <c r="B214" s="37"/>
      <c r="C214" s="37"/>
      <c r="D214" s="37"/>
      <c r="E214" s="37"/>
      <c r="F214" s="37"/>
      <c r="G214" s="48"/>
      <c r="H214" s="37"/>
      <c r="I214" s="37"/>
      <c r="J214" s="37"/>
      <c r="K214" s="37"/>
      <c r="L214" s="37"/>
      <c r="M214" s="37"/>
    </row>
    <row r="215" spans="1:13">
      <c r="A215" s="37"/>
      <c r="B215" s="37"/>
      <c r="C215" s="37"/>
      <c r="D215" s="37"/>
      <c r="E215" s="37"/>
      <c r="F215" s="37"/>
      <c r="G215" s="48"/>
      <c r="H215" s="37"/>
      <c r="I215" s="37"/>
      <c r="J215" s="37"/>
      <c r="K215" s="37"/>
      <c r="L215" s="37"/>
      <c r="M215" s="37"/>
    </row>
    <row r="216" spans="1:13">
      <c r="A216" s="37"/>
      <c r="B216" s="37"/>
      <c r="C216" s="37"/>
      <c r="D216" s="37"/>
      <c r="E216" s="37"/>
      <c r="F216" s="37"/>
      <c r="G216" s="48"/>
      <c r="H216" s="37"/>
      <c r="I216" s="37"/>
      <c r="J216" s="37"/>
      <c r="K216" s="37"/>
      <c r="L216" s="37"/>
      <c r="M216" s="37"/>
    </row>
    <row r="217" spans="1:13">
      <c r="A217" s="37"/>
      <c r="B217" s="37"/>
      <c r="C217" s="37"/>
      <c r="D217" s="37"/>
      <c r="E217" s="37"/>
      <c r="F217" s="37"/>
      <c r="G217" s="48"/>
      <c r="H217" s="37"/>
      <c r="I217" s="37"/>
      <c r="J217" s="37"/>
      <c r="K217" s="37"/>
      <c r="L217" s="37"/>
      <c r="M217" s="37"/>
    </row>
    <row r="218" spans="1:13">
      <c r="A218" s="37"/>
      <c r="B218" s="37"/>
      <c r="C218" s="37"/>
      <c r="D218" s="37"/>
      <c r="E218" s="37"/>
      <c r="F218" s="37"/>
      <c r="G218" s="48"/>
      <c r="H218" s="37"/>
      <c r="I218" s="37"/>
      <c r="J218" s="37"/>
      <c r="K218" s="37"/>
      <c r="L218" s="37"/>
      <c r="M218" s="37"/>
    </row>
    <row r="219" spans="1:13">
      <c r="A219" s="37"/>
      <c r="B219" s="37"/>
      <c r="C219" s="37"/>
      <c r="D219" s="37"/>
      <c r="E219" s="37"/>
      <c r="F219" s="37"/>
      <c r="G219" s="48"/>
      <c r="H219" s="37"/>
      <c r="I219" s="37"/>
      <c r="J219" s="37"/>
      <c r="K219" s="37"/>
      <c r="L219" s="37"/>
      <c r="M219" s="37"/>
    </row>
    <row r="220" spans="1:13">
      <c r="A220" s="37"/>
      <c r="B220" s="37"/>
      <c r="C220" s="37"/>
      <c r="D220" s="37"/>
      <c r="E220" s="37"/>
      <c r="F220" s="37"/>
      <c r="G220" s="48"/>
      <c r="H220" s="37"/>
      <c r="I220" s="37"/>
      <c r="J220" s="37"/>
      <c r="K220" s="37"/>
      <c r="L220" s="37"/>
      <c r="M220" s="37"/>
    </row>
    <row r="221" spans="1:13">
      <c r="A221" s="37"/>
      <c r="B221" s="37"/>
      <c r="C221" s="37"/>
      <c r="D221" s="37"/>
      <c r="E221" s="37"/>
      <c r="F221" s="37"/>
      <c r="G221" s="48"/>
      <c r="H221" s="37"/>
      <c r="I221" s="37"/>
      <c r="J221" s="37"/>
      <c r="K221" s="37"/>
      <c r="L221" s="37"/>
      <c r="M221" s="37"/>
    </row>
    <row r="222" spans="1:13">
      <c r="A222" s="37"/>
      <c r="B222" s="37"/>
      <c r="C222" s="37"/>
      <c r="D222" s="37"/>
      <c r="E222" s="37"/>
      <c r="F222" s="37"/>
      <c r="G222" s="48"/>
      <c r="H222" s="37"/>
      <c r="I222" s="37"/>
      <c r="J222" s="37"/>
      <c r="K222" s="37"/>
      <c r="L222" s="37"/>
      <c r="M222" s="37"/>
    </row>
    <row r="223" spans="1:13">
      <c r="A223" s="37"/>
      <c r="B223" s="37"/>
      <c r="C223" s="37"/>
      <c r="D223" s="37"/>
      <c r="E223" s="37"/>
      <c r="F223" s="37"/>
      <c r="G223" s="48"/>
      <c r="H223" s="37"/>
      <c r="I223" s="37"/>
      <c r="J223" s="37"/>
      <c r="K223" s="37"/>
      <c r="L223" s="37"/>
      <c r="M223" s="37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1337-A489-4EAA-8845-01B50EDC9314}">
  <dimension ref="A1:M23"/>
  <sheetViews>
    <sheetView workbookViewId="0">
      <selection activeCell="G12" sqref="G12"/>
    </sheetView>
  </sheetViews>
  <sheetFormatPr defaultRowHeight="14.5"/>
  <cols>
    <col min="1" max="1" width="7.7265625" customWidth="1"/>
    <col min="2" max="2" width="10.81640625" style="169" customWidth="1"/>
    <col min="3" max="3" width="22.81640625" style="177" customWidth="1"/>
    <col min="4" max="4" width="19.81640625" customWidth="1"/>
    <col min="5" max="5" width="9.1796875" style="213"/>
    <col min="6" max="6" width="16" bestFit="1" customWidth="1"/>
    <col min="9" max="9" width="11.7265625" customWidth="1"/>
    <col min="10" max="10" width="19.6328125" customWidth="1"/>
    <col min="11" max="11" width="18.1796875" bestFit="1" customWidth="1"/>
    <col min="12" max="12" width="8.1796875" bestFit="1" customWidth="1"/>
    <col min="13" max="13" width="16" bestFit="1" customWidth="1"/>
  </cols>
  <sheetData>
    <row r="1" spans="1:13" ht="21">
      <c r="A1" s="362" t="s">
        <v>0</v>
      </c>
      <c r="B1" s="362"/>
      <c r="C1" s="362"/>
      <c r="D1" s="362"/>
      <c r="E1" s="362"/>
      <c r="F1" s="362"/>
      <c r="H1" s="362" t="s">
        <v>0</v>
      </c>
      <c r="I1" s="362"/>
      <c r="J1" s="362"/>
      <c r="K1" s="362"/>
      <c r="L1" s="362"/>
      <c r="M1" s="362"/>
    </row>
    <row r="2" spans="1:13" ht="18.5">
      <c r="A2" s="383"/>
      <c r="B2" s="383"/>
      <c r="C2" s="384" t="s">
        <v>89</v>
      </c>
      <c r="D2" s="384"/>
      <c r="E2" s="384"/>
      <c r="F2" s="165"/>
      <c r="H2" s="383"/>
      <c r="I2" s="383"/>
      <c r="J2" s="384" t="s">
        <v>123</v>
      </c>
      <c r="K2" s="384"/>
      <c r="L2" s="384"/>
      <c r="M2" s="165"/>
    </row>
    <row r="3" spans="1:13">
      <c r="A3" s="134" t="s">
        <v>77</v>
      </c>
      <c r="B3" s="205" t="s">
        <v>36</v>
      </c>
      <c r="C3" s="217" t="s">
        <v>117</v>
      </c>
      <c r="D3" s="134" t="s">
        <v>5</v>
      </c>
      <c r="E3" s="134" t="s">
        <v>56</v>
      </c>
      <c r="F3" s="134" t="s">
        <v>90</v>
      </c>
      <c r="H3" s="134" t="s">
        <v>77</v>
      </c>
      <c r="I3" s="205" t="s">
        <v>36</v>
      </c>
      <c r="J3" s="110" t="s">
        <v>55</v>
      </c>
      <c r="K3" s="134" t="s">
        <v>5</v>
      </c>
      <c r="L3" s="134" t="s">
        <v>56</v>
      </c>
      <c r="M3" s="134" t="s">
        <v>125</v>
      </c>
    </row>
    <row r="4" spans="1:13" ht="18.5">
      <c r="A4" s="161">
        <v>1</v>
      </c>
      <c r="B4" s="205">
        <v>45178</v>
      </c>
      <c r="C4" s="57">
        <v>7298</v>
      </c>
      <c r="D4" s="134" t="s">
        <v>295</v>
      </c>
      <c r="E4" s="134">
        <v>100</v>
      </c>
      <c r="F4" s="134" t="s">
        <v>296</v>
      </c>
      <c r="H4" s="161">
        <v>1</v>
      </c>
      <c r="I4" s="247"/>
      <c r="J4" s="217"/>
      <c r="K4" s="134"/>
      <c r="L4" s="134"/>
      <c r="M4" s="134"/>
    </row>
    <row r="5" spans="1:13" ht="18.5">
      <c r="A5" s="150"/>
      <c r="B5" s="214"/>
      <c r="C5" s="218"/>
      <c r="D5" s="134" t="s">
        <v>23</v>
      </c>
      <c r="E5" s="73">
        <f>SUM(E4:E4)</f>
        <v>100</v>
      </c>
      <c r="F5" s="134"/>
      <c r="H5" s="161">
        <v>2</v>
      </c>
      <c r="I5" s="247"/>
      <c r="J5" s="217"/>
      <c r="K5" s="134"/>
      <c r="L5" s="134"/>
      <c r="M5" s="134"/>
    </row>
    <row r="6" spans="1:13">
      <c r="H6" s="150"/>
      <c r="I6" s="214"/>
      <c r="J6" s="218"/>
      <c r="K6" s="134" t="s">
        <v>23</v>
      </c>
      <c r="L6" s="73">
        <f>SUM(L4:L5)</f>
        <v>0</v>
      </c>
      <c r="M6" s="134"/>
    </row>
    <row r="7" spans="1:13">
      <c r="A7" s="140"/>
      <c r="B7" s="206"/>
      <c r="C7" s="219"/>
      <c r="D7" s="140"/>
      <c r="E7" s="212"/>
      <c r="F7" s="140"/>
      <c r="I7" s="169"/>
      <c r="J7" s="177"/>
      <c r="L7" s="213"/>
    </row>
    <row r="8" spans="1:13">
      <c r="A8" s="163" t="s">
        <v>78</v>
      </c>
      <c r="B8" s="207"/>
      <c r="C8" s="220"/>
      <c r="D8" s="72" t="s">
        <v>79</v>
      </c>
      <c r="F8" s="72" t="s">
        <v>80</v>
      </c>
      <c r="H8" s="140"/>
      <c r="I8" s="206" t="s">
        <v>130</v>
      </c>
      <c r="J8" s="219"/>
      <c r="K8" s="140"/>
      <c r="L8" s="212"/>
      <c r="M8" s="140"/>
    </row>
    <row r="9" spans="1:13">
      <c r="A9" s="164" t="s">
        <v>30</v>
      </c>
      <c r="B9" s="206"/>
      <c r="C9" s="219"/>
      <c r="D9" s="140" t="s">
        <v>81</v>
      </c>
      <c r="F9" s="140" t="s">
        <v>82</v>
      </c>
      <c r="H9" s="163" t="s">
        <v>78</v>
      </c>
      <c r="I9" s="207"/>
      <c r="J9" s="220"/>
      <c r="K9" s="72" t="s">
        <v>79</v>
      </c>
      <c r="L9" s="213"/>
      <c r="M9" s="72" t="s">
        <v>80</v>
      </c>
    </row>
    <row r="10" spans="1:13">
      <c r="H10" s="164" t="s">
        <v>30</v>
      </c>
      <c r="I10" s="206"/>
      <c r="J10" s="219"/>
      <c r="K10" s="140" t="s">
        <v>81</v>
      </c>
      <c r="L10" s="213"/>
      <c r="M10" s="140" t="s">
        <v>82</v>
      </c>
    </row>
    <row r="11" spans="1:13">
      <c r="A11" s="377"/>
      <c r="B11" s="377"/>
      <c r="C11" s="377"/>
      <c r="D11" s="377"/>
      <c r="E11" s="377"/>
      <c r="F11" s="377"/>
      <c r="I11" s="169"/>
      <c r="J11" s="177"/>
      <c r="L11" s="213"/>
    </row>
    <row r="12" spans="1:13" ht="28.5">
      <c r="H12" s="382" t="s">
        <v>0</v>
      </c>
      <c r="I12" s="382"/>
      <c r="J12" s="382"/>
      <c r="K12" s="382"/>
      <c r="L12" s="382"/>
    </row>
    <row r="13" spans="1:13">
      <c r="J13" t="s">
        <v>70</v>
      </c>
    </row>
    <row r="15" spans="1:13">
      <c r="H15" s="380" t="s">
        <v>36</v>
      </c>
      <c r="I15" s="381"/>
      <c r="J15" s="128" t="s">
        <v>68</v>
      </c>
      <c r="K15" s="128" t="s">
        <v>135</v>
      </c>
      <c r="L15" s="128" t="s">
        <v>56</v>
      </c>
    </row>
    <row r="16" spans="1:13" ht="28" customHeight="1">
      <c r="H16" s="378"/>
      <c r="I16" s="379"/>
      <c r="J16" s="128"/>
      <c r="K16" s="128"/>
      <c r="L16" s="128"/>
    </row>
    <row r="17" spans="8:12">
      <c r="L17" s="128"/>
    </row>
    <row r="18" spans="8:12">
      <c r="K18" s="128" t="s">
        <v>23</v>
      </c>
      <c r="L18" s="128">
        <v>500</v>
      </c>
    </row>
    <row r="20" spans="8:12">
      <c r="H20" s="163"/>
      <c r="I20" s="207"/>
      <c r="J20" s="72"/>
      <c r="L20" s="72"/>
    </row>
    <row r="21" spans="8:12">
      <c r="H21" s="164"/>
      <c r="I21" s="206"/>
      <c r="J21" s="140"/>
      <c r="L21" s="140"/>
    </row>
    <row r="22" spans="8:12">
      <c r="H22" s="163" t="s">
        <v>78</v>
      </c>
      <c r="I22" s="207"/>
      <c r="J22" s="72" t="s">
        <v>79</v>
      </c>
      <c r="L22" s="72" t="s">
        <v>80</v>
      </c>
    </row>
    <row r="23" spans="8:12">
      <c r="H23" s="164" t="s">
        <v>30</v>
      </c>
      <c r="I23" s="206"/>
      <c r="J23" s="140" t="s">
        <v>81</v>
      </c>
      <c r="L23" s="140" t="s">
        <v>82</v>
      </c>
    </row>
  </sheetData>
  <mergeCells count="10">
    <mergeCell ref="A11:F11"/>
    <mergeCell ref="H16:I16"/>
    <mergeCell ref="H15:I15"/>
    <mergeCell ref="H12:L12"/>
    <mergeCell ref="A1:F1"/>
    <mergeCell ref="A2:B2"/>
    <mergeCell ref="C2:E2"/>
    <mergeCell ref="H1:M1"/>
    <mergeCell ref="H2:I2"/>
    <mergeCell ref="J2:L2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033F-C886-414A-B5F6-DB29EAE9BB6E}">
  <dimension ref="A1:I46"/>
  <sheetViews>
    <sheetView workbookViewId="0">
      <selection activeCell="G7" sqref="G7:I7"/>
    </sheetView>
  </sheetViews>
  <sheetFormatPr defaultRowHeight="14.5"/>
  <cols>
    <col min="1" max="1" width="8.54296875" customWidth="1"/>
    <col min="2" max="2" width="12.7265625" customWidth="1"/>
    <col min="3" max="3" width="38" customWidth="1"/>
    <col min="4" max="4" width="20" customWidth="1"/>
    <col min="7" max="7" width="13" customWidth="1"/>
    <col min="8" max="8" width="46.26953125" customWidth="1"/>
    <col min="9" max="9" width="18" customWidth="1"/>
  </cols>
  <sheetData>
    <row r="1" spans="1:9" ht="23.5">
      <c r="A1" s="395" t="s">
        <v>91</v>
      </c>
      <c r="B1" s="396"/>
      <c r="C1" s="396"/>
      <c r="D1" s="397"/>
      <c r="F1" s="387" t="s">
        <v>106</v>
      </c>
      <c r="G1" s="388"/>
      <c r="H1" s="388"/>
      <c r="I1" s="389"/>
    </row>
    <row r="2" spans="1:9" ht="18.5">
      <c r="A2" s="398" t="s">
        <v>92</v>
      </c>
      <c r="B2" s="391"/>
      <c r="C2" s="391"/>
      <c r="D2" s="399"/>
      <c r="F2" s="390" t="s">
        <v>92</v>
      </c>
      <c r="G2" s="391"/>
      <c r="H2" s="391"/>
      <c r="I2" s="392"/>
    </row>
    <row r="3" spans="1:9">
      <c r="A3" s="168"/>
      <c r="B3" s="169"/>
      <c r="D3" s="170"/>
      <c r="F3" s="182"/>
      <c r="I3" s="132"/>
    </row>
    <row r="4" spans="1:9">
      <c r="A4" s="171" t="s">
        <v>93</v>
      </c>
      <c r="B4" s="172" t="s">
        <v>36</v>
      </c>
      <c r="C4" s="171" t="s">
        <v>55</v>
      </c>
      <c r="D4" s="171" t="s">
        <v>94</v>
      </c>
      <c r="F4" s="190"/>
      <c r="G4" s="191"/>
      <c r="H4" s="191"/>
      <c r="I4" s="192"/>
    </row>
    <row r="5" spans="1:9">
      <c r="A5" s="137">
        <v>1</v>
      </c>
      <c r="B5" s="173"/>
      <c r="C5" s="174"/>
      <c r="D5" s="137"/>
      <c r="F5" s="182"/>
      <c r="I5" s="132"/>
    </row>
    <row r="6" spans="1:9">
      <c r="A6" s="137">
        <v>2</v>
      </c>
      <c r="B6" s="173"/>
      <c r="C6" s="174"/>
      <c r="D6" s="137"/>
      <c r="F6" s="183" t="s">
        <v>93</v>
      </c>
      <c r="G6" s="171" t="s">
        <v>36</v>
      </c>
      <c r="H6" s="171" t="s">
        <v>55</v>
      </c>
      <c r="I6" s="184" t="s">
        <v>94</v>
      </c>
    </row>
    <row r="7" spans="1:9">
      <c r="A7" s="137">
        <v>3</v>
      </c>
      <c r="B7" s="173"/>
      <c r="C7" s="174"/>
      <c r="D7" s="137"/>
      <c r="F7" s="136">
        <v>1</v>
      </c>
      <c r="G7" s="173"/>
      <c r="H7" s="193"/>
      <c r="I7" s="138"/>
    </row>
    <row r="8" spans="1:9">
      <c r="A8" s="137">
        <v>4</v>
      </c>
      <c r="B8" s="173"/>
      <c r="C8" s="137"/>
      <c r="D8" s="137"/>
      <c r="F8" s="136">
        <v>2</v>
      </c>
      <c r="G8" s="137"/>
      <c r="H8" s="137"/>
      <c r="I8" s="138"/>
    </row>
    <row r="9" spans="1:9">
      <c r="A9" s="137">
        <v>5</v>
      </c>
      <c r="B9" s="173"/>
      <c r="C9" s="137"/>
      <c r="D9" s="137"/>
      <c r="F9" s="136">
        <v>3</v>
      </c>
      <c r="G9" s="137"/>
      <c r="H9" s="137"/>
      <c r="I9" s="138"/>
    </row>
    <row r="10" spans="1:9">
      <c r="A10" s="137">
        <v>5</v>
      </c>
      <c r="B10" s="173"/>
      <c r="C10" s="137"/>
      <c r="D10" s="137"/>
      <c r="F10" s="136">
        <v>4</v>
      </c>
      <c r="G10" s="137"/>
      <c r="H10" s="137"/>
      <c r="I10" s="138"/>
    </row>
    <row r="11" spans="1:9">
      <c r="A11" s="137">
        <v>6</v>
      </c>
      <c r="B11" s="173"/>
      <c r="C11" s="137"/>
      <c r="D11" s="137"/>
      <c r="F11" s="136">
        <v>5</v>
      </c>
      <c r="G11" s="137"/>
      <c r="H11" s="137"/>
      <c r="I11" s="138"/>
    </row>
    <row r="12" spans="1:9" ht="21">
      <c r="A12" s="137">
        <v>7</v>
      </c>
      <c r="B12" s="173"/>
      <c r="C12" s="137"/>
      <c r="D12" s="137"/>
      <c r="F12" s="393" t="s">
        <v>23</v>
      </c>
      <c r="G12" s="394"/>
      <c r="H12" s="394"/>
      <c r="I12" s="138"/>
    </row>
    <row r="13" spans="1:9" ht="21">
      <c r="A13" s="400" t="s">
        <v>23</v>
      </c>
      <c r="B13" s="394"/>
      <c r="C13" s="394"/>
      <c r="D13" s="137">
        <f>SUM(D5:D12)</f>
        <v>0</v>
      </c>
      <c r="F13" s="182"/>
      <c r="I13" s="132"/>
    </row>
    <row r="14" spans="1:9">
      <c r="A14" s="168"/>
      <c r="B14" s="169"/>
      <c r="D14" s="170"/>
      <c r="F14" s="182"/>
      <c r="I14" s="132"/>
    </row>
    <row r="15" spans="1:9">
      <c r="A15" s="168"/>
      <c r="B15" s="175" t="s">
        <v>95</v>
      </c>
      <c r="C15" t="s">
        <v>96</v>
      </c>
      <c r="D15" s="170"/>
      <c r="F15" s="142"/>
      <c r="I15" s="132"/>
    </row>
    <row r="16" spans="1:9">
      <c r="A16" s="176" t="s">
        <v>97</v>
      </c>
      <c r="B16" s="169" t="s">
        <v>98</v>
      </c>
      <c r="D16" s="170"/>
      <c r="F16" s="182"/>
      <c r="I16" s="132"/>
    </row>
    <row r="17" spans="1:9">
      <c r="A17" s="168" t="s">
        <v>99</v>
      </c>
      <c r="B17" s="177" t="s">
        <v>100</v>
      </c>
      <c r="D17" s="170"/>
      <c r="F17" s="182"/>
      <c r="I17" s="132"/>
    </row>
    <row r="18" spans="1:9">
      <c r="A18" s="168"/>
      <c r="B18" s="169"/>
      <c r="D18" s="170"/>
      <c r="F18" s="142" t="s">
        <v>107</v>
      </c>
      <c r="H18" t="s">
        <v>108</v>
      </c>
      <c r="I18" s="132"/>
    </row>
    <row r="19" spans="1:9">
      <c r="A19" s="168"/>
      <c r="B19" s="169"/>
      <c r="D19" s="170"/>
      <c r="F19" s="182"/>
      <c r="I19" s="132"/>
    </row>
    <row r="20" spans="1:9">
      <c r="A20" s="176" t="s">
        <v>101</v>
      </c>
      <c r="B20" s="163"/>
      <c r="C20" s="72" t="s">
        <v>31</v>
      </c>
      <c r="D20" s="170"/>
      <c r="F20" s="182"/>
      <c r="I20" s="132"/>
    </row>
    <row r="21" spans="1:9">
      <c r="A21" s="178"/>
      <c r="B21" s="179"/>
      <c r="C21" s="180"/>
      <c r="D21" s="181"/>
      <c r="F21" s="182"/>
      <c r="I21" s="132"/>
    </row>
    <row r="22" spans="1:9" ht="15" thickBot="1">
      <c r="A22" s="72"/>
      <c r="B22" s="169"/>
      <c r="F22" s="142" t="s">
        <v>101</v>
      </c>
      <c r="H22" s="72" t="s">
        <v>31</v>
      </c>
      <c r="I22" s="132"/>
    </row>
    <row r="23" spans="1:9" ht="24" thickBot="1">
      <c r="A23" s="387" t="s">
        <v>91</v>
      </c>
      <c r="B23" s="388"/>
      <c r="C23" s="388"/>
      <c r="D23" s="389"/>
      <c r="F23" s="188"/>
      <c r="G23" s="155"/>
      <c r="H23" s="155"/>
      <c r="I23" s="156"/>
    </row>
    <row r="24" spans="1:9" ht="18.5">
      <c r="A24" s="390" t="s">
        <v>92</v>
      </c>
      <c r="B24" s="391"/>
      <c r="C24" s="391"/>
      <c r="D24" s="392"/>
    </row>
    <row r="25" spans="1:9">
      <c r="A25" s="182"/>
      <c r="B25" s="169"/>
      <c r="D25" s="132"/>
    </row>
    <row r="26" spans="1:9">
      <c r="A26" s="183" t="s">
        <v>93</v>
      </c>
      <c r="B26" s="172" t="s">
        <v>36</v>
      </c>
      <c r="C26" s="171" t="s">
        <v>55</v>
      </c>
      <c r="D26" s="184" t="s">
        <v>94</v>
      </c>
    </row>
    <row r="27" spans="1:9">
      <c r="A27" s="136">
        <v>1</v>
      </c>
      <c r="B27" s="173">
        <v>44927</v>
      </c>
      <c r="C27" s="185" t="s">
        <v>102</v>
      </c>
      <c r="D27" s="138">
        <v>200</v>
      </c>
    </row>
    <row r="28" spans="1:9">
      <c r="A28" s="136">
        <v>2</v>
      </c>
      <c r="B28" s="173"/>
      <c r="C28" s="186"/>
      <c r="D28" s="138"/>
    </row>
    <row r="29" spans="1:9">
      <c r="A29" s="136">
        <v>3</v>
      </c>
      <c r="B29" s="173"/>
      <c r="C29" s="186"/>
      <c r="D29" s="138"/>
    </row>
    <row r="30" spans="1:9">
      <c r="A30" s="136">
        <v>4</v>
      </c>
      <c r="B30" s="173"/>
      <c r="C30" s="186"/>
      <c r="D30" s="138"/>
    </row>
    <row r="31" spans="1:9">
      <c r="A31" s="136">
        <v>5</v>
      </c>
      <c r="B31" s="173"/>
      <c r="C31" s="137"/>
      <c r="D31" s="138"/>
    </row>
    <row r="32" spans="1:9">
      <c r="A32" s="136">
        <v>6</v>
      </c>
      <c r="B32" s="173"/>
      <c r="C32" s="137"/>
      <c r="D32" s="138"/>
    </row>
    <row r="33" spans="1:4">
      <c r="A33" s="136">
        <v>7</v>
      </c>
      <c r="B33" s="173"/>
      <c r="C33" s="137"/>
      <c r="D33" s="138"/>
    </row>
    <row r="34" spans="1:4" ht="21">
      <c r="A34" s="393" t="s">
        <v>23</v>
      </c>
      <c r="B34" s="394"/>
      <c r="C34" s="394"/>
      <c r="D34" s="138">
        <f>SUM(D27:D33)</f>
        <v>200</v>
      </c>
    </row>
    <row r="35" spans="1:4">
      <c r="A35" s="182"/>
      <c r="B35" s="169"/>
      <c r="D35" s="132"/>
    </row>
    <row r="36" spans="1:4">
      <c r="A36" s="385"/>
      <c r="B36" s="365"/>
      <c r="C36" s="365"/>
      <c r="D36" s="386"/>
    </row>
    <row r="37" spans="1:4">
      <c r="A37" s="142"/>
      <c r="B37" s="187"/>
      <c r="C37" s="177"/>
      <c r="D37" s="132"/>
    </row>
    <row r="38" spans="1:4">
      <c r="A38" s="182" t="s">
        <v>103</v>
      </c>
      <c r="B38" s="169" t="s">
        <v>104</v>
      </c>
      <c r="D38" s="132"/>
    </row>
    <row r="39" spans="1:4">
      <c r="A39" s="142" t="s">
        <v>99</v>
      </c>
      <c r="B39" s="169" t="s">
        <v>105</v>
      </c>
      <c r="D39" s="132"/>
    </row>
    <row r="40" spans="1:4">
      <c r="A40" s="182"/>
      <c r="B40" s="169"/>
      <c r="D40" s="132"/>
    </row>
    <row r="41" spans="1:4">
      <c r="A41" s="182"/>
      <c r="B41" s="169"/>
      <c r="D41" s="132"/>
    </row>
    <row r="42" spans="1:4">
      <c r="A42" s="182"/>
      <c r="B42" s="169"/>
      <c r="D42" s="132"/>
    </row>
    <row r="43" spans="1:4">
      <c r="A43" s="182"/>
      <c r="B43" s="169"/>
      <c r="D43" s="132"/>
    </row>
    <row r="44" spans="1:4">
      <c r="A44" s="182"/>
      <c r="B44" s="169"/>
      <c r="D44" s="132"/>
    </row>
    <row r="45" spans="1:4">
      <c r="A45" s="142" t="s">
        <v>101</v>
      </c>
      <c r="B45" s="169"/>
      <c r="C45" s="72" t="s">
        <v>31</v>
      </c>
      <c r="D45" s="132"/>
    </row>
    <row r="46" spans="1:4" ht="15" thickBot="1">
      <c r="A46" s="188"/>
      <c r="B46" s="189"/>
      <c r="C46" s="155"/>
      <c r="D46" s="156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CE5C962B-0998-42D5-B45D-9E1A7CCC3FF5}">
      <formula1>"Warehouse Cleaning,Washroom Cleaning"</formula1>
    </dataValidation>
    <dataValidation type="list" allowBlank="1" showInputMessage="1" showErrorMessage="1" sqref="C10 C31 H9" xr:uid="{098EE50F-9C69-46F5-BDCA-368478C413B4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304EC-6720-4C02-A150-6E0B11C7E3FE}">
  <dimension ref="A1:M22"/>
  <sheetViews>
    <sheetView workbookViewId="0">
      <selection activeCell="E14" sqref="E14"/>
    </sheetView>
  </sheetViews>
  <sheetFormatPr defaultRowHeight="14.5"/>
  <cols>
    <col min="1" max="1" width="7.81640625" customWidth="1"/>
    <col min="3" max="3" width="34" customWidth="1"/>
    <col min="4" max="4" width="14.26953125" customWidth="1"/>
    <col min="5" max="5" width="23.26953125" customWidth="1"/>
    <col min="6" max="6" width="15.1796875" customWidth="1"/>
    <col min="9" max="9" width="11.26953125" customWidth="1"/>
    <col min="10" max="10" width="30.7265625" customWidth="1"/>
    <col min="12" max="12" width="15.54296875" customWidth="1"/>
    <col min="13" max="13" width="15.7265625" customWidth="1"/>
  </cols>
  <sheetData>
    <row r="1" spans="1:13" ht="23.5">
      <c r="A1" s="387" t="s">
        <v>109</v>
      </c>
      <c r="B1" s="388"/>
      <c r="C1" s="388"/>
      <c r="D1" s="388"/>
      <c r="E1" s="388"/>
      <c r="F1" s="389"/>
      <c r="H1" s="387" t="s">
        <v>113</v>
      </c>
      <c r="I1" s="388"/>
      <c r="J1" s="388"/>
      <c r="K1" s="388"/>
      <c r="L1" s="388"/>
      <c r="M1" s="389"/>
    </row>
    <row r="2" spans="1:13" ht="18.5">
      <c r="A2" s="390" t="s">
        <v>92</v>
      </c>
      <c r="B2" s="391"/>
      <c r="C2" s="391"/>
      <c r="D2" s="391"/>
      <c r="E2" s="391"/>
      <c r="F2" s="392"/>
      <c r="H2" s="390" t="s">
        <v>92</v>
      </c>
      <c r="I2" s="391"/>
      <c r="J2" s="391"/>
      <c r="K2" s="391"/>
      <c r="L2" s="391"/>
      <c r="M2" s="392"/>
    </row>
    <row r="3" spans="1:13">
      <c r="A3" s="182"/>
      <c r="B3" s="169"/>
      <c r="F3" s="132"/>
      <c r="H3" s="131"/>
      <c r="M3" s="132"/>
    </row>
    <row r="4" spans="1:13">
      <c r="A4" s="190"/>
      <c r="B4" s="199"/>
      <c r="C4" s="191"/>
      <c r="D4" s="191"/>
      <c r="E4" s="191"/>
      <c r="F4" s="192"/>
      <c r="H4" s="183" t="s">
        <v>93</v>
      </c>
      <c r="I4" s="172" t="s">
        <v>36</v>
      </c>
      <c r="J4" s="171" t="s">
        <v>110</v>
      </c>
      <c r="K4" s="171" t="s">
        <v>111</v>
      </c>
      <c r="L4" s="194" t="s">
        <v>55</v>
      </c>
      <c r="M4" s="184" t="s">
        <v>94</v>
      </c>
    </row>
    <row r="5" spans="1:13">
      <c r="A5" s="182"/>
      <c r="B5" s="169"/>
      <c r="F5" s="132"/>
      <c r="H5" s="136">
        <v>1</v>
      </c>
      <c r="I5" s="173"/>
      <c r="J5" s="137"/>
      <c r="K5" s="137"/>
      <c r="L5" s="162"/>
      <c r="M5" s="138"/>
    </row>
    <row r="6" spans="1:13">
      <c r="A6" s="183" t="s">
        <v>93</v>
      </c>
      <c r="B6" s="172" t="s">
        <v>36</v>
      </c>
      <c r="C6" s="171" t="s">
        <v>110</v>
      </c>
      <c r="D6" s="171" t="s">
        <v>111</v>
      </c>
      <c r="E6" s="194" t="s">
        <v>55</v>
      </c>
      <c r="F6" s="184" t="s">
        <v>94</v>
      </c>
      <c r="H6" s="136">
        <v>2</v>
      </c>
      <c r="I6" s="173"/>
      <c r="J6" s="137"/>
      <c r="K6" s="137"/>
      <c r="L6" s="162"/>
      <c r="M6" s="138"/>
    </row>
    <row r="7" spans="1:13" ht="21">
      <c r="A7" s="136">
        <v>1</v>
      </c>
      <c r="B7" s="173"/>
      <c r="C7" s="137"/>
      <c r="D7" s="137"/>
      <c r="E7" s="195"/>
      <c r="F7" s="138"/>
      <c r="H7" s="393" t="s">
        <v>23</v>
      </c>
      <c r="I7" s="394"/>
      <c r="J7" s="394"/>
      <c r="K7" s="394"/>
      <c r="L7" s="401"/>
      <c r="M7" s="138"/>
    </row>
    <row r="8" spans="1:13">
      <c r="A8" s="136">
        <v>2</v>
      </c>
      <c r="B8" s="173"/>
      <c r="C8" s="137"/>
      <c r="D8" s="137"/>
      <c r="E8" s="162"/>
      <c r="F8" s="138"/>
      <c r="H8" s="131"/>
      <c r="M8" s="132"/>
    </row>
    <row r="9" spans="1:13" ht="21">
      <c r="A9" s="393" t="s">
        <v>23</v>
      </c>
      <c r="B9" s="394"/>
      <c r="C9" s="394"/>
      <c r="D9" s="394"/>
      <c r="E9" s="401"/>
      <c r="F9" s="138"/>
      <c r="H9" s="131"/>
      <c r="M9" s="132"/>
    </row>
    <row r="10" spans="1:13">
      <c r="A10" s="182"/>
      <c r="B10" s="169"/>
      <c r="F10" s="132"/>
      <c r="H10" s="131"/>
      <c r="M10" s="132"/>
    </row>
    <row r="11" spans="1:13">
      <c r="A11" s="142"/>
      <c r="B11" s="169"/>
      <c r="F11" s="132"/>
      <c r="H11" s="182"/>
      <c r="I11" s="169"/>
      <c r="M11" s="132"/>
    </row>
    <row r="12" spans="1:13">
      <c r="A12" s="182"/>
      <c r="B12" s="169"/>
      <c r="F12" s="132"/>
      <c r="H12" s="182"/>
      <c r="I12" s="169"/>
      <c r="M12" s="132"/>
    </row>
    <row r="13" spans="1:13">
      <c r="A13" s="182"/>
      <c r="B13" s="169"/>
      <c r="F13" s="132"/>
      <c r="H13" s="182"/>
      <c r="I13" s="169"/>
      <c r="M13" s="132"/>
    </row>
    <row r="14" spans="1:13">
      <c r="A14" s="182"/>
      <c r="B14" s="196" t="s">
        <v>112</v>
      </c>
      <c r="C14" s="72"/>
      <c r="D14" s="197" t="s">
        <v>101</v>
      </c>
      <c r="E14" s="72"/>
      <c r="F14" s="198" t="s">
        <v>31</v>
      </c>
      <c r="H14" s="200" t="s">
        <v>112</v>
      </c>
      <c r="I14" s="72"/>
      <c r="J14" s="197" t="s">
        <v>101</v>
      </c>
      <c r="K14" s="72"/>
      <c r="M14" s="198" t="s">
        <v>31</v>
      </c>
    </row>
    <row r="15" spans="1:13" ht="15" thickBot="1">
      <c r="A15" s="188"/>
      <c r="B15" s="189"/>
      <c r="C15" s="155"/>
      <c r="D15" s="155"/>
      <c r="E15" s="155"/>
      <c r="F15" s="156"/>
      <c r="H15" s="188"/>
      <c r="I15" s="189"/>
      <c r="J15" s="155"/>
      <c r="K15" s="155"/>
      <c r="L15" s="155"/>
      <c r="M15" s="156"/>
    </row>
    <row r="16" spans="1:13">
      <c r="A16" s="182"/>
      <c r="B16" s="169"/>
      <c r="H16" s="72"/>
      <c r="I16" s="169"/>
    </row>
    <row r="17" spans="8:12">
      <c r="H17" s="163"/>
      <c r="I17" s="169"/>
    </row>
    <row r="18" spans="8:12">
      <c r="H18" s="72"/>
      <c r="I18" s="169"/>
    </row>
    <row r="19" spans="8:12">
      <c r="H19" s="72"/>
      <c r="I19" s="169"/>
    </row>
    <row r="20" spans="8:12">
      <c r="H20" s="72"/>
      <c r="I20" s="169"/>
    </row>
    <row r="21" spans="8:12">
      <c r="H21" s="163"/>
      <c r="I21" s="169"/>
      <c r="K21" s="72"/>
      <c r="L21" s="72"/>
    </row>
    <row r="22" spans="8:12">
      <c r="H22" s="72"/>
      <c r="I22" s="169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AB6CC-7B4D-4200-B2BD-2AE19224DCCD}">
  <sheetPr>
    <pageSetUpPr fitToPage="1"/>
  </sheetPr>
  <dimension ref="A1:Q171"/>
  <sheetViews>
    <sheetView workbookViewId="0">
      <pane xSplit="12" ySplit="4" topLeftCell="M51" activePane="bottomRight" state="frozen"/>
      <selection pane="topRight" activeCell="M1" sqref="M1"/>
      <selection pane="bottomLeft" activeCell="A5" sqref="A5"/>
      <selection pane="bottomRight" activeCell="F53" sqref="F53:F57"/>
    </sheetView>
  </sheetViews>
  <sheetFormatPr defaultRowHeight="14.5"/>
  <cols>
    <col min="1" max="1" width="16.453125" customWidth="1"/>
    <col min="2" max="2" width="9.1796875" style="72" customWidth="1"/>
    <col min="3" max="3" width="31.453125" bestFit="1" customWidth="1"/>
    <col min="4" max="4" width="11.453125" bestFit="1" customWidth="1"/>
    <col min="5" max="5" width="14.7265625" style="191" bestFit="1" customWidth="1"/>
    <col min="6" max="6" width="16.54296875" style="191" bestFit="1" customWidth="1"/>
    <col min="7" max="7" width="14.81640625" style="140" customWidth="1"/>
    <col min="8" max="8" width="11.453125" style="191" customWidth="1"/>
    <col min="12" max="12" width="8.7265625" style="313"/>
  </cols>
  <sheetData>
    <row r="1" spans="1:12">
      <c r="A1" s="332" t="s">
        <v>8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</row>
    <row r="2" spans="1:12">
      <c r="A2" s="50"/>
      <c r="B2" s="49"/>
      <c r="C2" s="51"/>
      <c r="D2" s="51"/>
      <c r="E2" s="52"/>
      <c r="F2" s="52"/>
      <c r="G2" s="333" t="s">
        <v>35</v>
      </c>
      <c r="H2" s="334"/>
      <c r="I2" s="334"/>
      <c r="J2" s="334"/>
      <c r="K2" s="335"/>
      <c r="L2" s="308"/>
    </row>
    <row r="3" spans="1:12" ht="21">
      <c r="A3" s="167" t="s">
        <v>36</v>
      </c>
      <c r="B3" s="53" t="s">
        <v>37</v>
      </c>
      <c r="C3" s="53" t="s">
        <v>38</v>
      </c>
      <c r="D3" s="53" t="s">
        <v>39</v>
      </c>
      <c r="E3" s="53" t="s">
        <v>48</v>
      </c>
      <c r="F3" s="53" t="s">
        <v>49</v>
      </c>
      <c r="G3" s="53" t="s">
        <v>116</v>
      </c>
      <c r="H3" s="53" t="s">
        <v>50</v>
      </c>
      <c r="I3" s="53" t="s">
        <v>45</v>
      </c>
      <c r="J3" s="53" t="s">
        <v>46</v>
      </c>
      <c r="K3" s="53" t="s">
        <v>47</v>
      </c>
      <c r="L3" s="309" t="s">
        <v>23</v>
      </c>
    </row>
    <row r="4" spans="1:12">
      <c r="A4" s="54"/>
      <c r="B4" s="55"/>
      <c r="C4" s="55"/>
      <c r="D4" s="55">
        <f>SUM(D5:D102)</f>
        <v>2158</v>
      </c>
      <c r="E4" s="55">
        <f>SUM(E5:E102)</f>
        <v>0</v>
      </c>
      <c r="F4" s="55">
        <f>SUM(F5:F102)</f>
        <v>10160</v>
      </c>
      <c r="G4" s="55"/>
      <c r="H4" s="55">
        <f>SUM(H5:H102)</f>
        <v>3070</v>
      </c>
      <c r="I4" s="55">
        <f>SUM(I5:I102)</f>
        <v>0</v>
      </c>
      <c r="J4" s="55">
        <f>SUM(J5:J102)</f>
        <v>0</v>
      </c>
      <c r="K4" s="55">
        <f>SUM(K5:K102)</f>
        <v>0</v>
      </c>
      <c r="L4" s="310">
        <f>SUM(E4,F4,H4,I4,J4,K4)</f>
        <v>13230</v>
      </c>
    </row>
    <row r="5" spans="1:12" s="235" customFormat="1">
      <c r="A5" s="293">
        <v>45171</v>
      </c>
      <c r="B5" s="294">
        <v>40280</v>
      </c>
      <c r="C5" s="296" t="s">
        <v>165</v>
      </c>
      <c r="D5" s="294">
        <v>16</v>
      </c>
      <c r="E5" s="230"/>
      <c r="F5" s="329">
        <v>100</v>
      </c>
      <c r="G5" s="329" t="s">
        <v>129</v>
      </c>
      <c r="H5" s="326">
        <v>50</v>
      </c>
      <c r="I5" s="231"/>
      <c r="J5" s="231"/>
      <c r="K5" s="231"/>
      <c r="L5" s="234">
        <f>SUM(F5:H5)</f>
        <v>150</v>
      </c>
    </row>
    <row r="6" spans="1:12" s="235" customFormat="1">
      <c r="A6" s="293">
        <v>45171</v>
      </c>
      <c r="B6" s="264">
        <v>41874</v>
      </c>
      <c r="C6" s="297" t="s">
        <v>152</v>
      </c>
      <c r="D6" s="264">
        <v>12</v>
      </c>
      <c r="E6" s="230"/>
      <c r="F6" s="331"/>
      <c r="G6" s="331"/>
      <c r="H6" s="328"/>
      <c r="I6" s="231"/>
      <c r="J6" s="231"/>
      <c r="K6" s="231"/>
      <c r="L6" s="234">
        <f>SUM(F6:H6)</f>
        <v>0</v>
      </c>
    </row>
    <row r="7" spans="1:12" s="235" customFormat="1">
      <c r="A7" s="293">
        <v>45171</v>
      </c>
      <c r="B7" s="264" t="s">
        <v>151</v>
      </c>
      <c r="C7" s="297" t="s">
        <v>153</v>
      </c>
      <c r="D7" s="264">
        <v>150</v>
      </c>
      <c r="E7" s="230"/>
      <c r="F7" s="230">
        <v>1020</v>
      </c>
      <c r="G7" s="230" t="s">
        <v>124</v>
      </c>
      <c r="H7" s="232">
        <v>260</v>
      </c>
      <c r="I7" s="231"/>
      <c r="J7" s="231"/>
      <c r="K7" s="231"/>
      <c r="L7" s="234">
        <f>SUM(F7:H7)</f>
        <v>1280</v>
      </c>
    </row>
    <row r="8" spans="1:12" s="302" customFormat="1" ht="29">
      <c r="A8" s="292">
        <v>45172</v>
      </c>
      <c r="B8" s="294" t="s">
        <v>142</v>
      </c>
      <c r="C8" s="296" t="s">
        <v>154</v>
      </c>
      <c r="D8" s="294">
        <v>410</v>
      </c>
      <c r="E8" s="298"/>
      <c r="F8" s="298"/>
      <c r="G8" s="298" t="s">
        <v>124</v>
      </c>
      <c r="H8" s="299"/>
      <c r="I8" s="300"/>
      <c r="J8" s="300"/>
      <c r="K8" s="300"/>
      <c r="L8" s="234">
        <f t="shared" ref="L8:L62" si="0">SUM(F8:H8)</f>
        <v>0</v>
      </c>
    </row>
    <row r="9" spans="1:12" s="235" customFormat="1">
      <c r="A9" s="293">
        <v>45172</v>
      </c>
      <c r="B9" s="264"/>
      <c r="C9" s="297" t="s">
        <v>167</v>
      </c>
      <c r="D9" s="264">
        <v>16</v>
      </c>
      <c r="E9" s="230"/>
      <c r="F9" s="329">
        <v>130</v>
      </c>
      <c r="G9" s="329" t="s">
        <v>124</v>
      </c>
      <c r="H9" s="326">
        <v>70</v>
      </c>
      <c r="I9" s="231"/>
      <c r="J9" s="231"/>
      <c r="K9" s="231"/>
      <c r="L9" s="234">
        <f t="shared" si="0"/>
        <v>200</v>
      </c>
    </row>
    <row r="10" spans="1:12" s="235" customFormat="1">
      <c r="A10" s="293">
        <v>45172</v>
      </c>
      <c r="B10" s="264" t="s">
        <v>143</v>
      </c>
      <c r="C10" s="297" t="s">
        <v>155</v>
      </c>
      <c r="D10" s="264">
        <v>24</v>
      </c>
      <c r="E10" s="230"/>
      <c r="F10" s="331"/>
      <c r="G10" s="331"/>
      <c r="H10" s="328"/>
      <c r="I10" s="231"/>
      <c r="J10" s="231"/>
      <c r="K10" s="231"/>
      <c r="L10" s="234">
        <f t="shared" si="0"/>
        <v>0</v>
      </c>
    </row>
    <row r="11" spans="1:12" s="235" customFormat="1" ht="29">
      <c r="A11" s="293">
        <v>45172</v>
      </c>
      <c r="B11" s="264" t="s">
        <v>144</v>
      </c>
      <c r="C11" s="297" t="s">
        <v>156</v>
      </c>
      <c r="D11" s="297">
        <v>14</v>
      </c>
      <c r="E11" s="230"/>
      <c r="F11" s="329">
        <v>850</v>
      </c>
      <c r="G11" s="329" t="s">
        <v>129</v>
      </c>
      <c r="H11" s="326">
        <v>250</v>
      </c>
      <c r="I11" s="231"/>
      <c r="J11" s="232"/>
      <c r="K11" s="236"/>
      <c r="L11" s="234">
        <f t="shared" si="0"/>
        <v>1100</v>
      </c>
    </row>
    <row r="12" spans="1:12" s="235" customFormat="1">
      <c r="A12" s="293">
        <v>45172</v>
      </c>
      <c r="B12" s="264" t="s">
        <v>145</v>
      </c>
      <c r="C12" s="297" t="s">
        <v>157</v>
      </c>
      <c r="D12" s="264">
        <v>105</v>
      </c>
      <c r="E12" s="230"/>
      <c r="F12" s="331"/>
      <c r="G12" s="331"/>
      <c r="H12" s="328"/>
      <c r="I12" s="231"/>
      <c r="J12" s="232"/>
      <c r="K12" s="236"/>
      <c r="L12" s="234">
        <f t="shared" si="0"/>
        <v>0</v>
      </c>
    </row>
    <row r="13" spans="1:12" s="235" customFormat="1" ht="25">
      <c r="A13" s="293">
        <v>45172</v>
      </c>
      <c r="B13" s="283" t="s">
        <v>146</v>
      </c>
      <c r="C13" s="285" t="s">
        <v>158</v>
      </c>
      <c r="D13" s="284">
        <v>12</v>
      </c>
      <c r="E13" s="230"/>
      <c r="F13" s="329">
        <v>1090</v>
      </c>
      <c r="G13" s="329" t="s">
        <v>127</v>
      </c>
      <c r="H13" s="326">
        <v>300</v>
      </c>
      <c r="I13" s="231"/>
      <c r="J13" s="232"/>
      <c r="K13" s="236"/>
      <c r="L13" s="234">
        <f t="shared" si="0"/>
        <v>1390</v>
      </c>
    </row>
    <row r="14" spans="1:12" s="235" customFormat="1">
      <c r="A14" s="293">
        <v>45172</v>
      </c>
      <c r="B14" s="295">
        <v>41882</v>
      </c>
      <c r="C14" s="291" t="s">
        <v>159</v>
      </c>
      <c r="D14" s="284">
        <v>32</v>
      </c>
      <c r="E14" s="230"/>
      <c r="F14" s="330"/>
      <c r="G14" s="330"/>
      <c r="H14" s="327"/>
      <c r="I14" s="231"/>
      <c r="J14" s="232"/>
      <c r="K14" s="231"/>
      <c r="L14" s="234">
        <f t="shared" si="0"/>
        <v>0</v>
      </c>
    </row>
    <row r="15" spans="1:12" s="235" customFormat="1">
      <c r="A15" s="293">
        <v>45172</v>
      </c>
      <c r="B15" s="283" t="s">
        <v>147</v>
      </c>
      <c r="C15" s="285" t="s">
        <v>160</v>
      </c>
      <c r="D15" s="284">
        <v>12</v>
      </c>
      <c r="E15" s="230"/>
      <c r="F15" s="330"/>
      <c r="G15" s="330"/>
      <c r="H15" s="327"/>
      <c r="I15" s="231"/>
      <c r="J15" s="232"/>
      <c r="K15" s="231"/>
      <c r="L15" s="234">
        <f t="shared" si="0"/>
        <v>0</v>
      </c>
    </row>
    <row r="16" spans="1:12" s="235" customFormat="1" ht="25">
      <c r="A16" s="293">
        <v>45172</v>
      </c>
      <c r="B16" s="283">
        <v>41892</v>
      </c>
      <c r="C16" s="285" t="s">
        <v>161</v>
      </c>
      <c r="D16" s="284">
        <v>15</v>
      </c>
      <c r="E16" s="230"/>
      <c r="F16" s="330"/>
      <c r="G16" s="330"/>
      <c r="H16" s="327"/>
      <c r="I16" s="231"/>
      <c r="J16" s="232"/>
      <c r="K16" s="231"/>
      <c r="L16" s="234">
        <f t="shared" si="0"/>
        <v>0</v>
      </c>
    </row>
    <row r="17" spans="1:17" s="235" customFormat="1">
      <c r="A17" s="293">
        <v>45172</v>
      </c>
      <c r="B17" s="264" t="s">
        <v>148</v>
      </c>
      <c r="C17" s="285" t="s">
        <v>162</v>
      </c>
      <c r="D17" s="264">
        <v>12</v>
      </c>
      <c r="E17" s="230"/>
      <c r="F17" s="330"/>
      <c r="G17" s="330"/>
      <c r="H17" s="327"/>
      <c r="I17" s="231"/>
      <c r="J17" s="232"/>
      <c r="K17" s="231"/>
      <c r="L17" s="234">
        <f t="shared" si="0"/>
        <v>0</v>
      </c>
    </row>
    <row r="18" spans="1:17" s="235" customFormat="1">
      <c r="A18" s="293">
        <v>45172</v>
      </c>
      <c r="B18" s="264" t="s">
        <v>149</v>
      </c>
      <c r="C18" s="297" t="s">
        <v>163</v>
      </c>
      <c r="D18" s="264">
        <v>12</v>
      </c>
      <c r="E18" s="230"/>
      <c r="F18" s="330"/>
      <c r="G18" s="330"/>
      <c r="H18" s="327"/>
      <c r="I18" s="231"/>
      <c r="J18" s="232"/>
      <c r="K18" s="231"/>
      <c r="L18" s="234">
        <f t="shared" si="0"/>
        <v>0</v>
      </c>
    </row>
    <row r="19" spans="1:17" s="235" customFormat="1">
      <c r="A19" s="293">
        <v>45172</v>
      </c>
      <c r="B19" s="264" t="s">
        <v>150</v>
      </c>
      <c r="C19" s="264" t="s">
        <v>164</v>
      </c>
      <c r="D19" s="264">
        <v>15</v>
      </c>
      <c r="E19" s="233"/>
      <c r="F19" s="331"/>
      <c r="G19" s="331"/>
      <c r="H19" s="328"/>
      <c r="I19" s="231"/>
      <c r="J19" s="231"/>
      <c r="K19" s="231"/>
      <c r="L19" s="234">
        <f t="shared" si="0"/>
        <v>0</v>
      </c>
    </row>
    <row r="20" spans="1:17" s="235" customFormat="1" ht="29">
      <c r="A20" s="292">
        <v>45173</v>
      </c>
      <c r="B20" s="294">
        <v>41992</v>
      </c>
      <c r="C20" s="296" t="s">
        <v>174</v>
      </c>
      <c r="D20" s="294">
        <v>12</v>
      </c>
      <c r="E20" s="233"/>
      <c r="F20" s="230">
        <v>50</v>
      </c>
      <c r="G20" s="230" t="s">
        <v>124</v>
      </c>
      <c r="H20" s="232">
        <v>30</v>
      </c>
      <c r="I20" s="231"/>
      <c r="J20" s="231"/>
      <c r="K20" s="231"/>
      <c r="L20" s="234">
        <f t="shared" si="0"/>
        <v>80</v>
      </c>
    </row>
    <row r="21" spans="1:17" s="235" customFormat="1" ht="29">
      <c r="A21" s="293">
        <v>45173</v>
      </c>
      <c r="B21" s="264" t="s">
        <v>168</v>
      </c>
      <c r="C21" s="297" t="s">
        <v>175</v>
      </c>
      <c r="D21" s="264">
        <v>12</v>
      </c>
      <c r="E21" s="230"/>
      <c r="F21" s="230">
        <v>50</v>
      </c>
      <c r="G21" s="230" t="s">
        <v>127</v>
      </c>
      <c r="H21" s="232">
        <v>40</v>
      </c>
      <c r="I21" s="231"/>
      <c r="J21" s="231"/>
      <c r="K21" s="231"/>
      <c r="L21" s="234">
        <f t="shared" si="0"/>
        <v>90</v>
      </c>
    </row>
    <row r="22" spans="1:17" s="235" customFormat="1">
      <c r="A22" s="293">
        <v>45173</v>
      </c>
      <c r="B22" s="264" t="s">
        <v>169</v>
      </c>
      <c r="C22" s="297" t="s">
        <v>176</v>
      </c>
      <c r="D22" s="297">
        <v>12</v>
      </c>
      <c r="E22" s="230"/>
      <c r="F22" s="329">
        <v>940</v>
      </c>
      <c r="G22" s="329" t="s">
        <v>129</v>
      </c>
      <c r="H22" s="326">
        <v>270</v>
      </c>
      <c r="I22" s="231"/>
      <c r="J22" s="231"/>
      <c r="K22" s="231"/>
      <c r="L22" s="234">
        <f>SUM(F22:H22)</f>
        <v>1210</v>
      </c>
    </row>
    <row r="23" spans="1:17" s="235" customFormat="1" ht="29">
      <c r="A23" s="293">
        <v>45173</v>
      </c>
      <c r="B23" s="264" t="s">
        <v>170</v>
      </c>
      <c r="C23" s="297" t="s">
        <v>177</v>
      </c>
      <c r="D23" s="264">
        <v>30</v>
      </c>
      <c r="E23" s="230"/>
      <c r="F23" s="330"/>
      <c r="G23" s="330"/>
      <c r="H23" s="327"/>
      <c r="I23" s="231"/>
      <c r="J23" s="231"/>
      <c r="K23" s="231"/>
      <c r="L23" s="234">
        <f t="shared" si="0"/>
        <v>0</v>
      </c>
    </row>
    <row r="24" spans="1:17" s="235" customFormat="1">
      <c r="A24" s="293">
        <v>45173</v>
      </c>
      <c r="B24" s="283" t="s">
        <v>171</v>
      </c>
      <c r="C24" s="285" t="s">
        <v>178</v>
      </c>
      <c r="D24" s="284">
        <v>4</v>
      </c>
      <c r="E24" s="230"/>
      <c r="F24" s="330"/>
      <c r="G24" s="330"/>
      <c r="H24" s="327"/>
      <c r="I24" s="231"/>
      <c r="J24" s="231"/>
      <c r="K24" s="231"/>
      <c r="L24" s="234">
        <f t="shared" si="0"/>
        <v>0</v>
      </c>
    </row>
    <row r="25" spans="1:17" s="235" customFormat="1">
      <c r="A25" s="293">
        <v>45173</v>
      </c>
      <c r="B25" s="295" t="s">
        <v>172</v>
      </c>
      <c r="C25" s="291" t="s">
        <v>179</v>
      </c>
      <c r="D25" s="284">
        <v>2</v>
      </c>
      <c r="E25" s="230"/>
      <c r="F25" s="330"/>
      <c r="G25" s="330"/>
      <c r="H25" s="327"/>
      <c r="I25" s="231"/>
      <c r="J25" s="231"/>
      <c r="K25" s="231"/>
      <c r="L25" s="234">
        <f t="shared" si="0"/>
        <v>0</v>
      </c>
    </row>
    <row r="26" spans="1:17" s="235" customFormat="1">
      <c r="A26" s="293">
        <v>45173</v>
      </c>
      <c r="B26" s="283" t="s">
        <v>173</v>
      </c>
      <c r="C26" s="285" t="s">
        <v>180</v>
      </c>
      <c r="D26" s="284">
        <v>12</v>
      </c>
      <c r="E26" s="233"/>
      <c r="F26" s="331"/>
      <c r="G26" s="331"/>
      <c r="H26" s="328"/>
      <c r="I26" s="231"/>
      <c r="J26" s="231"/>
      <c r="K26" s="231"/>
      <c r="L26" s="234">
        <f t="shared" si="0"/>
        <v>0</v>
      </c>
    </row>
    <row r="27" spans="1:17" s="302" customFormat="1">
      <c r="A27" s="292">
        <v>45174</v>
      </c>
      <c r="B27" s="303">
        <v>42076</v>
      </c>
      <c r="C27" s="305" t="s">
        <v>199</v>
      </c>
      <c r="D27" s="303">
        <v>444</v>
      </c>
      <c r="E27" s="304" t="s">
        <v>200</v>
      </c>
      <c r="F27" s="298">
        <v>550</v>
      </c>
      <c r="G27" s="302" t="s">
        <v>127</v>
      </c>
      <c r="H27" s="299">
        <v>70</v>
      </c>
      <c r="I27" s="300"/>
      <c r="J27" s="300"/>
      <c r="K27" s="300"/>
      <c r="L27" s="301">
        <f>SUM(F27:H27)</f>
        <v>620</v>
      </c>
      <c r="M27" s="301"/>
      <c r="N27" s="301"/>
      <c r="O27" s="301"/>
      <c r="P27" s="301"/>
      <c r="Q27" s="301"/>
    </row>
    <row r="28" spans="1:17" s="302" customFormat="1">
      <c r="A28" s="292">
        <v>45176</v>
      </c>
      <c r="B28" s="294" t="s">
        <v>202</v>
      </c>
      <c r="C28" s="296" t="s">
        <v>219</v>
      </c>
      <c r="D28" s="294">
        <v>12</v>
      </c>
      <c r="F28" s="329">
        <v>150</v>
      </c>
      <c r="G28" s="329" t="s">
        <v>129</v>
      </c>
      <c r="H28" s="326">
        <v>50</v>
      </c>
      <c r="I28" s="300"/>
      <c r="J28" s="300"/>
      <c r="K28" s="300"/>
      <c r="L28" s="301">
        <f>SUM(F28:H28)</f>
        <v>200</v>
      </c>
    </row>
    <row r="29" spans="1:17" s="235" customFormat="1" ht="29">
      <c r="A29" s="293">
        <v>45176</v>
      </c>
      <c r="B29" s="264" t="s">
        <v>203</v>
      </c>
      <c r="C29" s="297" t="s">
        <v>220</v>
      </c>
      <c r="D29" s="264">
        <v>12</v>
      </c>
      <c r="F29" s="330"/>
      <c r="G29" s="330"/>
      <c r="H29" s="327"/>
      <c r="I29" s="231"/>
      <c r="J29" s="231"/>
      <c r="K29" s="231"/>
      <c r="L29" s="234">
        <f t="shared" ref="L29:L34" si="1">SUM(F29:H29)</f>
        <v>0</v>
      </c>
    </row>
    <row r="30" spans="1:17" s="235" customFormat="1" ht="29">
      <c r="A30" s="293">
        <v>45176</v>
      </c>
      <c r="B30" s="264" t="s">
        <v>204</v>
      </c>
      <c r="C30" s="297" t="s">
        <v>221</v>
      </c>
      <c r="D30" s="297">
        <v>30</v>
      </c>
      <c r="F30" s="331"/>
      <c r="G30" s="331"/>
      <c r="H30" s="328"/>
      <c r="I30" s="231"/>
      <c r="J30" s="231"/>
      <c r="K30" s="231"/>
      <c r="L30" s="234">
        <f t="shared" si="1"/>
        <v>0</v>
      </c>
    </row>
    <row r="31" spans="1:17" s="235" customFormat="1">
      <c r="A31" s="293">
        <v>45176</v>
      </c>
      <c r="B31" s="264" t="s">
        <v>205</v>
      </c>
      <c r="C31" s="297" t="s">
        <v>222</v>
      </c>
      <c r="D31" s="264">
        <v>15</v>
      </c>
      <c r="E31" s="230"/>
      <c r="F31" s="230">
        <v>60</v>
      </c>
      <c r="G31" s="230" t="s">
        <v>124</v>
      </c>
      <c r="H31" s="232">
        <v>40</v>
      </c>
      <c r="I31" s="231"/>
      <c r="J31" s="231"/>
      <c r="K31" s="231"/>
      <c r="L31" s="234">
        <f t="shared" si="1"/>
        <v>100</v>
      </c>
    </row>
    <row r="32" spans="1:17" s="235" customFormat="1">
      <c r="A32" s="293">
        <v>45176</v>
      </c>
      <c r="B32" s="283" t="s">
        <v>206</v>
      </c>
      <c r="C32" s="285" t="s">
        <v>223</v>
      </c>
      <c r="D32" s="284">
        <v>33</v>
      </c>
      <c r="E32" s="230"/>
      <c r="F32" s="329">
        <v>600</v>
      </c>
      <c r="G32" s="329" t="s">
        <v>127</v>
      </c>
      <c r="H32" s="326">
        <v>250</v>
      </c>
      <c r="I32" s="231"/>
      <c r="J32" s="231"/>
      <c r="K32" s="231"/>
      <c r="L32" s="234">
        <f>SUM(F32:H32)</f>
        <v>850</v>
      </c>
    </row>
    <row r="33" spans="1:12" s="235" customFormat="1" ht="26">
      <c r="A33" s="293">
        <v>45176</v>
      </c>
      <c r="B33" s="295" t="s">
        <v>207</v>
      </c>
      <c r="C33" s="291" t="s">
        <v>224</v>
      </c>
      <c r="D33" s="284">
        <v>21</v>
      </c>
      <c r="E33" s="230"/>
      <c r="F33" s="330"/>
      <c r="G33" s="330"/>
      <c r="H33" s="327"/>
      <c r="I33" s="231"/>
      <c r="J33" s="231"/>
      <c r="K33" s="231"/>
      <c r="L33" s="234">
        <f t="shared" si="1"/>
        <v>0</v>
      </c>
    </row>
    <row r="34" spans="1:12" s="235" customFormat="1">
      <c r="A34" s="293">
        <v>45176</v>
      </c>
      <c r="B34" s="283" t="s">
        <v>208</v>
      </c>
      <c r="C34" s="285" t="s">
        <v>225</v>
      </c>
      <c r="D34" s="284">
        <v>15</v>
      </c>
      <c r="E34" s="230"/>
      <c r="F34" s="331"/>
      <c r="G34" s="331"/>
      <c r="H34" s="328"/>
      <c r="I34" s="231"/>
      <c r="J34" s="231"/>
      <c r="K34" s="231"/>
      <c r="L34" s="234">
        <f t="shared" si="1"/>
        <v>0</v>
      </c>
    </row>
    <row r="35" spans="1:12" s="235" customFormat="1" ht="25">
      <c r="A35" s="293">
        <v>45176</v>
      </c>
      <c r="B35" s="283" t="s">
        <v>209</v>
      </c>
      <c r="C35" s="285" t="s">
        <v>226</v>
      </c>
      <c r="D35" s="284">
        <v>24</v>
      </c>
      <c r="E35" s="230"/>
      <c r="F35" s="329">
        <v>1320</v>
      </c>
      <c r="G35" s="329" t="s">
        <v>124</v>
      </c>
      <c r="H35" s="326">
        <v>280</v>
      </c>
      <c r="I35" s="231"/>
      <c r="J35" s="231"/>
      <c r="K35" s="231"/>
      <c r="L35" s="234">
        <f>SUM(F35:H35)</f>
        <v>1600</v>
      </c>
    </row>
    <row r="36" spans="1:12" s="235" customFormat="1">
      <c r="A36" s="293">
        <v>45176</v>
      </c>
      <c r="B36" s="264" t="s">
        <v>210</v>
      </c>
      <c r="C36" s="285" t="s">
        <v>227</v>
      </c>
      <c r="D36" s="264">
        <v>2</v>
      </c>
      <c r="E36" s="230"/>
      <c r="F36" s="330"/>
      <c r="G36" s="330"/>
      <c r="H36" s="327"/>
      <c r="I36" s="231"/>
      <c r="J36" s="231"/>
      <c r="K36" s="231"/>
      <c r="L36" s="234">
        <f t="shared" si="0"/>
        <v>0</v>
      </c>
    </row>
    <row r="37" spans="1:12" s="235" customFormat="1">
      <c r="A37" s="293">
        <v>45176</v>
      </c>
      <c r="B37" s="264" t="s">
        <v>211</v>
      </c>
      <c r="C37" s="297" t="s">
        <v>228</v>
      </c>
      <c r="D37" s="264">
        <v>35</v>
      </c>
      <c r="E37" s="230"/>
      <c r="F37" s="330"/>
      <c r="G37" s="330"/>
      <c r="H37" s="327"/>
      <c r="I37" s="231"/>
      <c r="J37" s="231"/>
      <c r="K37" s="231"/>
      <c r="L37" s="234">
        <f t="shared" si="0"/>
        <v>0</v>
      </c>
    </row>
    <row r="38" spans="1:12" s="235" customFormat="1">
      <c r="A38" s="293">
        <v>45176</v>
      </c>
      <c r="B38" s="264" t="s">
        <v>212</v>
      </c>
      <c r="C38" s="264" t="s">
        <v>229</v>
      </c>
      <c r="D38" s="264">
        <v>24</v>
      </c>
      <c r="E38" s="230"/>
      <c r="F38" s="330"/>
      <c r="G38" s="330"/>
      <c r="H38" s="327"/>
      <c r="I38" s="231"/>
      <c r="J38" s="231"/>
      <c r="K38" s="231"/>
      <c r="L38" s="234">
        <f t="shared" si="0"/>
        <v>0</v>
      </c>
    </row>
    <row r="39" spans="1:12" s="235" customFormat="1">
      <c r="A39" s="293">
        <v>45176</v>
      </c>
      <c r="B39" s="283" t="s">
        <v>213</v>
      </c>
      <c r="C39" s="285" t="s">
        <v>230</v>
      </c>
      <c r="D39" s="307">
        <v>15</v>
      </c>
      <c r="E39" s="239"/>
      <c r="F39" s="330"/>
      <c r="G39" s="330"/>
      <c r="H39" s="327"/>
      <c r="L39" s="234">
        <f t="shared" si="0"/>
        <v>0</v>
      </c>
    </row>
    <row r="40" spans="1:12" s="235" customFormat="1">
      <c r="A40" s="293">
        <v>45176</v>
      </c>
      <c r="B40" s="284" t="s">
        <v>214</v>
      </c>
      <c r="C40" s="306" t="s">
        <v>231</v>
      </c>
      <c r="D40" s="284">
        <v>12</v>
      </c>
      <c r="E40" s="239"/>
      <c r="F40" s="330"/>
      <c r="G40" s="330"/>
      <c r="H40" s="327"/>
      <c r="L40" s="234">
        <f t="shared" si="0"/>
        <v>0</v>
      </c>
    </row>
    <row r="41" spans="1:12" s="235" customFormat="1">
      <c r="A41" s="293">
        <v>45176</v>
      </c>
      <c r="B41" s="284" t="s">
        <v>215</v>
      </c>
      <c r="C41" s="307" t="s">
        <v>232</v>
      </c>
      <c r="D41" s="284">
        <v>46</v>
      </c>
      <c r="E41" s="239"/>
      <c r="F41" s="330"/>
      <c r="G41" s="330"/>
      <c r="H41" s="327"/>
      <c r="L41" s="234">
        <f t="shared" si="0"/>
        <v>0</v>
      </c>
    </row>
    <row r="42" spans="1:12" s="235" customFormat="1">
      <c r="A42" s="293">
        <v>45176</v>
      </c>
      <c r="B42" s="284" t="s">
        <v>216</v>
      </c>
      <c r="C42" s="306" t="s">
        <v>233</v>
      </c>
      <c r="D42" s="295">
        <v>6</v>
      </c>
      <c r="E42" s="239"/>
      <c r="F42" s="331"/>
      <c r="G42" s="331"/>
      <c r="H42" s="328"/>
      <c r="L42" s="234">
        <f t="shared" si="0"/>
        <v>0</v>
      </c>
    </row>
    <row r="43" spans="1:12" s="235" customFormat="1" ht="26">
      <c r="A43" s="293">
        <v>45176</v>
      </c>
      <c r="B43" s="284" t="s">
        <v>217</v>
      </c>
      <c r="C43" s="306" t="s">
        <v>234</v>
      </c>
      <c r="D43" s="264">
        <v>16</v>
      </c>
      <c r="E43" s="239"/>
      <c r="F43" s="329">
        <v>200</v>
      </c>
      <c r="G43" s="329" t="s">
        <v>129</v>
      </c>
      <c r="H43" s="326">
        <v>150</v>
      </c>
      <c r="L43" s="234">
        <f t="shared" si="0"/>
        <v>350</v>
      </c>
    </row>
    <row r="44" spans="1:12" s="235" customFormat="1">
      <c r="A44" s="293">
        <v>45176</v>
      </c>
      <c r="B44" s="284" t="s">
        <v>218</v>
      </c>
      <c r="C44" s="306" t="s">
        <v>235</v>
      </c>
      <c r="D44" s="264">
        <v>4</v>
      </c>
      <c r="E44" s="239"/>
      <c r="F44" s="331"/>
      <c r="G44" s="331"/>
      <c r="H44" s="328"/>
      <c r="L44" s="234">
        <f t="shared" si="0"/>
        <v>0</v>
      </c>
    </row>
    <row r="45" spans="1:12" s="302" customFormat="1">
      <c r="A45" s="292">
        <v>45178</v>
      </c>
      <c r="B45" s="294" t="s">
        <v>245</v>
      </c>
      <c r="C45" s="296" t="s">
        <v>152</v>
      </c>
      <c r="D45" s="294">
        <v>12</v>
      </c>
      <c r="E45" s="314"/>
      <c r="F45" s="329">
        <v>150</v>
      </c>
      <c r="G45" s="329" t="s">
        <v>129</v>
      </c>
      <c r="H45" s="326">
        <v>80</v>
      </c>
      <c r="L45" s="301">
        <f t="shared" si="0"/>
        <v>230</v>
      </c>
    </row>
    <row r="46" spans="1:12" s="235" customFormat="1">
      <c r="A46" s="293">
        <v>45178</v>
      </c>
      <c r="B46" s="264" t="s">
        <v>246</v>
      </c>
      <c r="C46" s="297" t="s">
        <v>252</v>
      </c>
      <c r="D46" s="264">
        <v>25</v>
      </c>
      <c r="E46" s="230"/>
      <c r="F46" s="331"/>
      <c r="G46" s="331"/>
      <c r="H46" s="328"/>
      <c r="I46" s="231"/>
      <c r="J46" s="232"/>
      <c r="K46" s="236"/>
      <c r="L46" s="234">
        <f t="shared" si="0"/>
        <v>0</v>
      </c>
    </row>
    <row r="47" spans="1:12" s="235" customFormat="1" ht="29">
      <c r="A47" s="293">
        <v>45178</v>
      </c>
      <c r="B47" s="264" t="s">
        <v>247</v>
      </c>
      <c r="C47" s="297" t="s">
        <v>253</v>
      </c>
      <c r="D47" s="297">
        <v>46</v>
      </c>
      <c r="E47" s="230"/>
      <c r="F47" s="230">
        <v>200</v>
      </c>
      <c r="G47" s="230" t="s">
        <v>129</v>
      </c>
      <c r="H47" s="232">
        <v>100</v>
      </c>
      <c r="I47" s="231"/>
      <c r="J47" s="232"/>
      <c r="K47" s="236"/>
      <c r="L47" s="234">
        <f t="shared" si="0"/>
        <v>300</v>
      </c>
    </row>
    <row r="48" spans="1:12" s="235" customFormat="1" ht="29">
      <c r="A48" s="293">
        <v>45178</v>
      </c>
      <c r="B48" s="264" t="s">
        <v>248</v>
      </c>
      <c r="C48" s="297" t="s">
        <v>254</v>
      </c>
      <c r="D48" s="264">
        <v>18</v>
      </c>
      <c r="E48" s="233"/>
      <c r="F48" s="329">
        <v>400</v>
      </c>
      <c r="G48" s="329" t="s">
        <v>127</v>
      </c>
      <c r="H48" s="326">
        <v>250</v>
      </c>
      <c r="I48" s="231"/>
      <c r="J48" s="232"/>
      <c r="K48" s="236"/>
      <c r="L48" s="234">
        <f t="shared" si="0"/>
        <v>650</v>
      </c>
    </row>
    <row r="49" spans="1:12" s="235" customFormat="1" ht="25">
      <c r="A49" s="293">
        <v>45178</v>
      </c>
      <c r="B49" s="283" t="s">
        <v>249</v>
      </c>
      <c r="C49" s="285" t="s">
        <v>255</v>
      </c>
      <c r="D49" s="284">
        <v>12</v>
      </c>
      <c r="E49" s="233"/>
      <c r="F49" s="330"/>
      <c r="G49" s="330"/>
      <c r="H49" s="327"/>
      <c r="I49" s="232"/>
      <c r="J49" s="240"/>
      <c r="K49" s="240"/>
      <c r="L49" s="234">
        <f t="shared" si="0"/>
        <v>0</v>
      </c>
    </row>
    <row r="50" spans="1:12" s="235" customFormat="1">
      <c r="A50" s="293">
        <v>45178</v>
      </c>
      <c r="B50" s="264" t="s">
        <v>250</v>
      </c>
      <c r="C50" s="291" t="s">
        <v>256</v>
      </c>
      <c r="D50" s="284">
        <v>15</v>
      </c>
      <c r="E50" s="233"/>
      <c r="F50" s="330"/>
      <c r="G50" s="330"/>
      <c r="H50" s="327"/>
      <c r="I50" s="232"/>
      <c r="J50" s="232"/>
      <c r="K50" s="232"/>
      <c r="L50" s="234">
        <f t="shared" si="0"/>
        <v>0</v>
      </c>
    </row>
    <row r="51" spans="1:12" s="235" customFormat="1" ht="14.5" customHeight="1">
      <c r="A51" s="293">
        <v>45178</v>
      </c>
      <c r="B51" s="283" t="s">
        <v>251</v>
      </c>
      <c r="C51" s="306" t="s">
        <v>257</v>
      </c>
      <c r="D51" s="284">
        <v>2</v>
      </c>
      <c r="E51" s="233"/>
      <c r="F51" s="331"/>
      <c r="G51" s="331"/>
      <c r="H51" s="328"/>
      <c r="I51" s="231"/>
      <c r="J51" s="231"/>
      <c r="K51" s="231"/>
      <c r="L51" s="234">
        <f t="shared" si="0"/>
        <v>0</v>
      </c>
    </row>
    <row r="52" spans="1:12" s="235" customFormat="1">
      <c r="A52" s="293">
        <v>45178</v>
      </c>
      <c r="B52" s="263">
        <v>42322</v>
      </c>
      <c r="C52" s="315" t="s">
        <v>283</v>
      </c>
      <c r="D52" s="263">
        <v>30</v>
      </c>
      <c r="E52" s="233"/>
      <c r="F52" s="230"/>
      <c r="G52" s="230"/>
      <c r="H52" s="232"/>
      <c r="I52" s="231"/>
      <c r="J52" s="231"/>
      <c r="K52" s="231"/>
      <c r="L52" s="234">
        <f t="shared" si="0"/>
        <v>0</v>
      </c>
    </row>
    <row r="53" spans="1:12" s="302" customFormat="1">
      <c r="A53" s="292">
        <v>45179</v>
      </c>
      <c r="B53" s="294" t="s">
        <v>264</v>
      </c>
      <c r="C53" s="296" t="s">
        <v>275</v>
      </c>
      <c r="D53" s="294">
        <v>6</v>
      </c>
      <c r="E53" s="298"/>
      <c r="F53" s="329">
        <v>1220</v>
      </c>
      <c r="G53" s="329" t="s">
        <v>129</v>
      </c>
      <c r="H53" s="326">
        <v>260</v>
      </c>
      <c r="I53" s="300"/>
      <c r="J53" s="300"/>
      <c r="K53" s="300"/>
      <c r="L53" s="301">
        <f t="shared" si="0"/>
        <v>1480</v>
      </c>
    </row>
    <row r="54" spans="1:12" s="235" customFormat="1" ht="29">
      <c r="A54" s="293">
        <v>45179</v>
      </c>
      <c r="B54" s="264" t="s">
        <v>265</v>
      </c>
      <c r="C54" s="297" t="s">
        <v>276</v>
      </c>
      <c r="D54" s="264">
        <v>12</v>
      </c>
      <c r="E54" s="230"/>
      <c r="F54" s="330"/>
      <c r="G54" s="330"/>
      <c r="H54" s="327"/>
      <c r="I54" s="231"/>
      <c r="J54" s="231"/>
      <c r="K54" s="231"/>
      <c r="L54" s="234">
        <f t="shared" si="0"/>
        <v>0</v>
      </c>
    </row>
    <row r="55" spans="1:12" s="235" customFormat="1">
      <c r="A55" s="293">
        <v>45179</v>
      </c>
      <c r="B55" s="264" t="s">
        <v>266</v>
      </c>
      <c r="C55" s="297" t="s">
        <v>277</v>
      </c>
      <c r="D55" s="297">
        <v>39</v>
      </c>
      <c r="E55" s="230"/>
      <c r="F55" s="330"/>
      <c r="G55" s="330"/>
      <c r="H55" s="327"/>
      <c r="I55" s="231"/>
      <c r="J55" s="231"/>
      <c r="K55" s="231"/>
      <c r="L55" s="234">
        <f t="shared" si="0"/>
        <v>0</v>
      </c>
    </row>
    <row r="56" spans="1:12" s="235" customFormat="1" ht="29">
      <c r="A56" s="293">
        <v>45179</v>
      </c>
      <c r="B56" s="264" t="s">
        <v>267</v>
      </c>
      <c r="C56" s="297" t="s">
        <v>278</v>
      </c>
      <c r="D56" s="264">
        <v>75</v>
      </c>
      <c r="E56" s="230"/>
      <c r="F56" s="330"/>
      <c r="G56" s="330"/>
      <c r="H56" s="327"/>
      <c r="I56" s="231"/>
      <c r="J56" s="232"/>
      <c r="K56" s="231"/>
      <c r="L56" s="234">
        <f t="shared" si="0"/>
        <v>0</v>
      </c>
    </row>
    <row r="57" spans="1:12" s="235" customFormat="1">
      <c r="A57" s="293">
        <v>45179</v>
      </c>
      <c r="B57" s="283" t="s">
        <v>268</v>
      </c>
      <c r="C57" s="285" t="s">
        <v>279</v>
      </c>
      <c r="D57" s="284">
        <v>72</v>
      </c>
      <c r="E57" s="230"/>
      <c r="F57" s="331"/>
      <c r="G57" s="331"/>
      <c r="H57" s="328"/>
      <c r="I57" s="231"/>
      <c r="J57" s="232"/>
      <c r="K57" s="231"/>
      <c r="L57" s="234">
        <f t="shared" si="0"/>
        <v>0</v>
      </c>
    </row>
    <row r="58" spans="1:12" s="235" customFormat="1">
      <c r="A58" s="293">
        <v>45179</v>
      </c>
      <c r="B58" s="295" t="s">
        <v>269</v>
      </c>
      <c r="C58" s="291" t="s">
        <v>280</v>
      </c>
      <c r="D58" s="284">
        <v>27</v>
      </c>
      <c r="E58" s="230"/>
      <c r="F58" s="329">
        <v>1080</v>
      </c>
      <c r="G58" s="329" t="s">
        <v>127</v>
      </c>
      <c r="H58" s="326">
        <v>270</v>
      </c>
      <c r="I58" s="231"/>
      <c r="J58" s="232"/>
      <c r="K58" s="231"/>
      <c r="L58" s="234">
        <f t="shared" si="0"/>
        <v>1350</v>
      </c>
    </row>
    <row r="59" spans="1:12" s="235" customFormat="1">
      <c r="A59" s="293">
        <v>45179</v>
      </c>
      <c r="B59" s="283" t="s">
        <v>270</v>
      </c>
      <c r="C59" s="285" t="s">
        <v>281</v>
      </c>
      <c r="D59" s="284">
        <v>3</v>
      </c>
      <c r="E59" s="230"/>
      <c r="F59" s="330"/>
      <c r="G59" s="330"/>
      <c r="H59" s="327"/>
      <c r="I59" s="231"/>
      <c r="J59" s="232"/>
      <c r="K59" s="231"/>
      <c r="L59" s="234">
        <f t="shared" si="0"/>
        <v>0</v>
      </c>
    </row>
    <row r="60" spans="1:12" s="235" customFormat="1">
      <c r="A60" s="293">
        <v>45179</v>
      </c>
      <c r="B60" s="283" t="s">
        <v>271</v>
      </c>
      <c r="C60" s="285" t="s">
        <v>159</v>
      </c>
      <c r="D60" s="284">
        <v>6</v>
      </c>
      <c r="E60" s="230"/>
      <c r="F60" s="330"/>
      <c r="G60" s="330"/>
      <c r="H60" s="327"/>
      <c r="I60" s="231"/>
      <c r="J60" s="232"/>
      <c r="K60" s="231"/>
      <c r="L60" s="234">
        <f t="shared" si="0"/>
        <v>0</v>
      </c>
    </row>
    <row r="61" spans="1:12" s="235" customFormat="1" ht="25">
      <c r="A61" s="293">
        <v>45179</v>
      </c>
      <c r="B61" s="264" t="s">
        <v>272</v>
      </c>
      <c r="C61" s="285" t="s">
        <v>161</v>
      </c>
      <c r="D61" s="264">
        <v>12</v>
      </c>
      <c r="E61" s="230"/>
      <c r="F61" s="330"/>
      <c r="G61" s="330"/>
      <c r="H61" s="327"/>
      <c r="I61" s="231"/>
      <c r="J61" s="232"/>
      <c r="K61" s="231"/>
      <c r="L61" s="234">
        <f t="shared" si="0"/>
        <v>0</v>
      </c>
    </row>
    <row r="62" spans="1:12" s="235" customFormat="1">
      <c r="A62" s="293">
        <v>45179</v>
      </c>
      <c r="B62" s="264" t="s">
        <v>273</v>
      </c>
      <c r="C62" s="297" t="s">
        <v>159</v>
      </c>
      <c r="D62" s="264">
        <v>27</v>
      </c>
      <c r="E62" s="230"/>
      <c r="F62" s="330"/>
      <c r="G62" s="330"/>
      <c r="H62" s="327"/>
      <c r="I62" s="231"/>
      <c r="J62" s="232"/>
      <c r="K62" s="231"/>
      <c r="L62" s="234">
        <f t="shared" si="0"/>
        <v>0</v>
      </c>
    </row>
    <row r="63" spans="1:12" s="235" customFormat="1">
      <c r="A63" s="293">
        <v>45179</v>
      </c>
      <c r="B63" s="264" t="s">
        <v>274</v>
      </c>
      <c r="C63" s="264" t="s">
        <v>282</v>
      </c>
      <c r="D63" s="264">
        <v>12</v>
      </c>
      <c r="E63" s="230"/>
      <c r="F63" s="331"/>
      <c r="G63" s="331"/>
      <c r="H63" s="328"/>
      <c r="I63" s="231"/>
      <c r="J63" s="232"/>
      <c r="K63" s="231"/>
      <c r="L63" s="234"/>
    </row>
    <row r="64" spans="1:12" s="235" customFormat="1">
      <c r="A64" s="238"/>
      <c r="B64" s="283"/>
      <c r="C64" s="283"/>
      <c r="D64" s="284"/>
      <c r="E64" s="230"/>
      <c r="F64" s="230"/>
      <c r="G64" s="230"/>
      <c r="H64" s="232"/>
      <c r="I64" s="231"/>
      <c r="J64" s="231"/>
      <c r="K64" s="231"/>
      <c r="L64" s="234"/>
    </row>
    <row r="65" spans="1:12" s="235" customFormat="1">
      <c r="A65" s="238"/>
      <c r="B65" s="284"/>
      <c r="C65" s="286"/>
      <c r="D65" s="286"/>
      <c r="E65" s="230"/>
      <c r="F65" s="230"/>
      <c r="G65" s="230"/>
      <c r="H65" s="232"/>
      <c r="I65" s="231"/>
      <c r="J65" s="231"/>
      <c r="K65" s="231"/>
      <c r="L65" s="234"/>
    </row>
    <row r="66" spans="1:12" s="235" customFormat="1">
      <c r="A66" s="238"/>
      <c r="B66" s="284"/>
      <c r="C66" s="286"/>
      <c r="D66" s="284"/>
      <c r="F66" s="230"/>
      <c r="G66" s="230"/>
      <c r="H66" s="232"/>
      <c r="I66" s="231"/>
      <c r="J66" s="231"/>
      <c r="K66" s="231"/>
      <c r="L66" s="234"/>
    </row>
    <row r="67" spans="1:12" s="235" customFormat="1">
      <c r="A67" s="238"/>
      <c r="B67" s="284"/>
      <c r="C67" s="286"/>
      <c r="D67" s="284"/>
      <c r="F67" s="263"/>
      <c r="G67" s="263"/>
      <c r="H67" s="263"/>
      <c r="I67" s="231"/>
      <c r="J67" s="231"/>
      <c r="K67" s="231"/>
      <c r="L67" s="234"/>
    </row>
    <row r="68" spans="1:12" s="235" customFormat="1">
      <c r="A68" s="238"/>
      <c r="B68" s="284"/>
      <c r="C68" s="286"/>
      <c r="D68" s="283"/>
      <c r="F68" s="263"/>
      <c r="G68" s="263"/>
      <c r="H68" s="263"/>
      <c r="I68" s="231"/>
      <c r="J68" s="231"/>
      <c r="K68" s="231"/>
      <c r="L68" s="234"/>
    </row>
    <row r="69" spans="1:12" s="235" customFormat="1">
      <c r="A69" s="238"/>
      <c r="B69" s="284"/>
      <c r="C69" s="287"/>
      <c r="D69" s="284"/>
      <c r="F69" s="263"/>
      <c r="G69" s="263"/>
      <c r="H69" s="263"/>
      <c r="I69" s="231"/>
      <c r="J69" s="231"/>
      <c r="K69" s="231"/>
      <c r="L69" s="234"/>
    </row>
    <row r="70" spans="1:12" s="235" customFormat="1">
      <c r="A70" s="238"/>
      <c r="B70" s="283"/>
      <c r="C70" s="283"/>
      <c r="D70" s="284"/>
      <c r="E70" s="264"/>
      <c r="F70" s="263"/>
      <c r="G70" s="263"/>
      <c r="H70" s="263"/>
      <c r="I70" s="231"/>
      <c r="J70" s="231"/>
      <c r="K70" s="231"/>
      <c r="L70" s="234"/>
    </row>
    <row r="71" spans="1:12" s="235" customFormat="1">
      <c r="A71" s="238"/>
      <c r="B71" s="282"/>
      <c r="C71" s="288"/>
      <c r="D71" s="282"/>
      <c r="E71" s="264"/>
      <c r="F71" s="263"/>
      <c r="G71" s="263"/>
      <c r="H71" s="263"/>
      <c r="I71" s="231"/>
      <c r="J71" s="231"/>
      <c r="K71" s="231"/>
      <c r="L71" s="234"/>
    </row>
    <row r="72" spans="1:12" s="235" customFormat="1">
      <c r="A72" s="238"/>
      <c r="B72" s="282"/>
      <c r="C72" s="288"/>
      <c r="D72" s="289"/>
      <c r="F72" s="263"/>
      <c r="G72" s="263"/>
      <c r="H72" s="263"/>
      <c r="I72" s="231"/>
      <c r="J72" s="231"/>
      <c r="K72" s="231"/>
      <c r="L72" s="234"/>
    </row>
    <row r="73" spans="1:12" s="235" customFormat="1">
      <c r="A73" s="238"/>
      <c r="B73" s="263"/>
      <c r="C73" s="263"/>
      <c r="D73" s="263"/>
      <c r="F73" s="263"/>
      <c r="G73" s="263"/>
      <c r="H73" s="263"/>
      <c r="I73" s="231"/>
      <c r="J73" s="231"/>
      <c r="K73" s="231"/>
      <c r="L73" s="234"/>
    </row>
    <row r="74" spans="1:12" s="235" customFormat="1">
      <c r="A74" s="261"/>
      <c r="B74" s="260"/>
      <c r="C74" s="260"/>
      <c r="D74" s="263"/>
      <c r="F74" s="263"/>
      <c r="G74" s="263"/>
      <c r="H74" s="263"/>
      <c r="I74" s="231"/>
      <c r="J74" s="231"/>
      <c r="K74" s="231"/>
      <c r="L74" s="234"/>
    </row>
    <row r="75" spans="1:12" s="235" customFormat="1">
      <c r="A75" s="261"/>
      <c r="B75" s="260"/>
      <c r="C75" s="263"/>
      <c r="D75" s="260"/>
      <c r="E75" s="230"/>
      <c r="F75" s="263"/>
      <c r="G75" s="263"/>
      <c r="H75" s="263"/>
      <c r="I75" s="231"/>
      <c r="J75" s="231"/>
      <c r="K75" s="231"/>
      <c r="L75" s="234"/>
    </row>
    <row r="76" spans="1:12" s="235" customFormat="1">
      <c r="A76" s="261"/>
      <c r="B76" s="260"/>
      <c r="C76" s="263"/>
      <c r="D76" s="260"/>
      <c r="E76" s="230"/>
      <c r="F76" s="230"/>
      <c r="G76" s="230"/>
      <c r="H76" s="232"/>
      <c r="I76" s="231"/>
      <c r="J76" s="231"/>
      <c r="K76" s="231"/>
      <c r="L76" s="234"/>
    </row>
    <row r="77" spans="1:12" s="235" customFormat="1">
      <c r="A77" s="261"/>
      <c r="B77" s="260"/>
      <c r="C77" s="263"/>
      <c r="D77" s="260"/>
      <c r="E77" s="230"/>
      <c r="F77" s="230"/>
      <c r="G77" s="230"/>
      <c r="H77" s="232"/>
      <c r="I77" s="231"/>
      <c r="J77" s="231"/>
      <c r="K77" s="231"/>
      <c r="L77" s="234"/>
    </row>
    <row r="78" spans="1:12" s="235" customFormat="1">
      <c r="A78" s="261"/>
      <c r="B78" s="260"/>
      <c r="C78" s="260"/>
      <c r="D78" s="260"/>
      <c r="E78" s="230"/>
      <c r="F78" s="230"/>
      <c r="G78" s="230"/>
      <c r="H78" s="232"/>
      <c r="I78" s="231"/>
      <c r="J78" s="231"/>
      <c r="K78" s="231"/>
      <c r="L78" s="234"/>
    </row>
    <row r="79" spans="1:12" s="235" customFormat="1">
      <c r="A79" s="261"/>
      <c r="B79" s="260"/>
      <c r="C79" s="260"/>
      <c r="D79" s="260"/>
      <c r="E79" s="230"/>
      <c r="F79" s="230"/>
      <c r="G79" s="230"/>
      <c r="H79" s="232"/>
      <c r="I79" s="231"/>
      <c r="J79" s="231"/>
      <c r="K79" s="231"/>
      <c r="L79" s="234"/>
    </row>
    <row r="80" spans="1:12" s="235" customFormat="1">
      <c r="A80" s="261"/>
      <c r="B80" s="260"/>
      <c r="C80" s="260"/>
      <c r="D80" s="260"/>
      <c r="E80" s="230"/>
      <c r="F80" s="230"/>
      <c r="G80" s="230"/>
      <c r="H80" s="232"/>
      <c r="I80" s="231"/>
      <c r="J80" s="231"/>
      <c r="K80" s="231"/>
      <c r="L80" s="234">
        <f t="shared" ref="L80:L81" si="2">SUM(F80:H80)</f>
        <v>0</v>
      </c>
    </row>
    <row r="81" spans="1:12" s="235" customFormat="1">
      <c r="A81" s="261"/>
      <c r="B81" s="260"/>
      <c r="C81" s="260"/>
      <c r="D81" s="260"/>
      <c r="E81" s="230"/>
      <c r="F81" s="230"/>
      <c r="G81" s="230"/>
      <c r="H81" s="232"/>
      <c r="I81" s="231"/>
      <c r="J81" s="231"/>
      <c r="K81" s="231"/>
      <c r="L81" s="234">
        <f t="shared" si="2"/>
        <v>0</v>
      </c>
    </row>
    <row r="82" spans="1:12" s="235" customFormat="1">
      <c r="A82" s="261"/>
      <c r="B82" s="263"/>
      <c r="C82" s="263"/>
      <c r="D82" s="263"/>
      <c r="E82" s="230"/>
      <c r="F82" s="230"/>
      <c r="G82" s="230"/>
      <c r="H82" s="232"/>
      <c r="I82" s="244"/>
      <c r="J82" s="244"/>
      <c r="K82" s="244"/>
      <c r="L82" s="234"/>
    </row>
    <row r="83" spans="1:12" s="235" customFormat="1">
      <c r="A83" s="261"/>
      <c r="B83" s="263"/>
      <c r="C83" s="263"/>
      <c r="D83" s="263"/>
      <c r="E83" s="230"/>
      <c r="F83" s="230"/>
      <c r="G83" s="230"/>
      <c r="H83" s="232"/>
      <c r="I83" s="244"/>
      <c r="J83" s="244"/>
      <c r="K83" s="244"/>
      <c r="L83" s="234"/>
    </row>
    <row r="84" spans="1:12" s="235" customFormat="1">
      <c r="A84" s="261"/>
      <c r="B84" s="263"/>
      <c r="C84" s="263"/>
      <c r="D84" s="263"/>
      <c r="E84" s="230"/>
      <c r="F84" s="230"/>
      <c r="G84" s="230"/>
      <c r="H84" s="232"/>
      <c r="I84" s="244"/>
      <c r="J84" s="244"/>
      <c r="K84" s="244"/>
      <c r="L84" s="234"/>
    </row>
    <row r="85" spans="1:12" s="235" customFormat="1">
      <c r="A85" s="261"/>
      <c r="B85" s="263"/>
      <c r="C85" s="263"/>
      <c r="D85" s="263"/>
      <c r="E85" s="230"/>
      <c r="F85" s="230"/>
      <c r="G85" s="230"/>
      <c r="H85" s="232"/>
      <c r="I85" s="244"/>
      <c r="J85" s="244"/>
      <c r="K85" s="244"/>
      <c r="L85" s="234"/>
    </row>
    <row r="86" spans="1:12" s="235" customFormat="1">
      <c r="A86" s="261"/>
      <c r="B86" s="263"/>
      <c r="C86" s="263"/>
      <c r="D86" s="263"/>
      <c r="E86" s="230"/>
      <c r="F86" s="230"/>
      <c r="G86" s="230"/>
      <c r="H86" s="232"/>
      <c r="I86" s="244"/>
      <c r="J86" s="244"/>
      <c r="K86" s="244"/>
      <c r="L86" s="234"/>
    </row>
    <row r="87" spans="1:12" s="235" customFormat="1">
      <c r="A87" s="261"/>
      <c r="B87" s="263"/>
      <c r="C87" s="263"/>
      <c r="D87" s="263"/>
      <c r="E87" s="230"/>
      <c r="F87" s="230"/>
      <c r="G87" s="230"/>
      <c r="H87" s="232"/>
      <c r="I87" s="244"/>
      <c r="J87" s="244"/>
      <c r="K87" s="244"/>
      <c r="L87" s="234"/>
    </row>
    <row r="88" spans="1:12" s="235" customFormat="1">
      <c r="A88" s="261"/>
      <c r="B88" s="260"/>
      <c r="C88" s="260"/>
      <c r="D88" s="260"/>
      <c r="E88" s="230"/>
      <c r="F88" s="230"/>
      <c r="G88" s="230"/>
      <c r="H88" s="243"/>
      <c r="I88" s="244"/>
      <c r="J88" s="244"/>
      <c r="K88" s="244"/>
      <c r="L88" s="234"/>
    </row>
    <row r="89" spans="1:12" s="235" customFormat="1">
      <c r="A89" s="261"/>
      <c r="B89" s="260"/>
      <c r="C89" s="264"/>
      <c r="D89" s="260"/>
      <c r="E89" s="230"/>
      <c r="F89" s="230"/>
      <c r="G89" s="230"/>
      <c r="H89" s="243"/>
      <c r="I89" s="244"/>
      <c r="J89" s="244"/>
      <c r="K89" s="244"/>
      <c r="L89" s="234"/>
    </row>
    <row r="90" spans="1:12" s="235" customFormat="1">
      <c r="A90" s="261"/>
      <c r="B90" s="260"/>
      <c r="C90" s="260"/>
      <c r="D90" s="260"/>
      <c r="E90" s="230"/>
      <c r="F90" s="230"/>
      <c r="G90" s="230"/>
      <c r="H90" s="243"/>
      <c r="I90" s="244"/>
      <c r="J90" s="244"/>
      <c r="K90" s="244"/>
      <c r="L90" s="234"/>
    </row>
    <row r="91" spans="1:12" s="235" customFormat="1">
      <c r="A91" s="261"/>
      <c r="B91" s="260"/>
      <c r="C91" s="260"/>
      <c r="D91" s="260"/>
      <c r="E91" s="230"/>
      <c r="F91" s="230"/>
      <c r="G91" s="230"/>
      <c r="H91" s="243"/>
      <c r="I91" s="244"/>
      <c r="J91" s="244"/>
      <c r="K91" s="244"/>
      <c r="L91" s="234"/>
    </row>
    <row r="92" spans="1:12" s="235" customFormat="1">
      <c r="A92" s="261"/>
      <c r="B92" s="260"/>
      <c r="C92" s="260"/>
      <c r="D92" s="263"/>
      <c r="E92" s="230"/>
      <c r="F92" s="230"/>
      <c r="G92" s="230"/>
      <c r="H92" s="243"/>
      <c r="I92" s="244"/>
      <c r="J92" s="244"/>
      <c r="K92" s="244"/>
      <c r="L92" s="234"/>
    </row>
    <row r="93" spans="1:12" s="235" customFormat="1">
      <c r="A93" s="261"/>
      <c r="B93" s="260"/>
      <c r="C93" s="263"/>
      <c r="D93" s="260"/>
      <c r="E93" s="230"/>
      <c r="F93" s="230"/>
      <c r="G93" s="230"/>
      <c r="H93" s="243"/>
      <c r="I93" s="244"/>
      <c r="J93" s="244"/>
      <c r="K93" s="244"/>
      <c r="L93" s="234"/>
    </row>
    <row r="94" spans="1:12" s="235" customFormat="1">
      <c r="A94" s="261"/>
      <c r="B94" s="260"/>
      <c r="C94" s="263"/>
      <c r="D94" s="260"/>
      <c r="E94" s="230"/>
      <c r="F94" s="230"/>
      <c r="G94" s="230"/>
      <c r="H94" s="243"/>
      <c r="I94" s="244"/>
      <c r="J94" s="244"/>
      <c r="K94" s="244"/>
      <c r="L94" s="234"/>
    </row>
    <row r="95" spans="1:12" s="235" customFormat="1">
      <c r="A95" s="261"/>
      <c r="B95" s="260"/>
      <c r="C95" s="263"/>
      <c r="D95" s="260"/>
      <c r="E95" s="230"/>
      <c r="F95" s="230"/>
      <c r="G95" s="230"/>
      <c r="H95" s="243"/>
      <c r="I95" s="244"/>
      <c r="J95" s="244"/>
      <c r="K95" s="244"/>
      <c r="L95" s="234"/>
    </row>
    <row r="96" spans="1:12" s="235" customFormat="1" ht="15.5">
      <c r="A96" s="229"/>
      <c r="B96" s="241"/>
      <c r="C96" s="242"/>
      <c r="D96" s="241"/>
      <c r="E96" s="230"/>
      <c r="F96" s="230"/>
      <c r="G96" s="230"/>
      <c r="H96" s="243"/>
      <c r="I96" s="244"/>
      <c r="J96" s="244"/>
      <c r="K96" s="244"/>
      <c r="L96" s="234"/>
    </row>
    <row r="97" spans="1:12" s="235" customFormat="1" ht="15.5">
      <c r="A97" s="229"/>
      <c r="B97" s="241"/>
      <c r="C97" s="242"/>
      <c r="D97" s="241"/>
      <c r="E97" s="230"/>
      <c r="F97" s="230"/>
      <c r="G97" s="230"/>
      <c r="H97" s="243"/>
      <c r="I97" s="244"/>
      <c r="J97" s="244"/>
      <c r="K97" s="244"/>
      <c r="L97" s="245"/>
    </row>
    <row r="98" spans="1:12" s="235" customFormat="1" ht="15.5">
      <c r="A98" s="229"/>
      <c r="B98" s="241"/>
      <c r="C98" s="242"/>
      <c r="D98" s="241"/>
      <c r="E98" s="230"/>
      <c r="F98" s="230"/>
      <c r="G98" s="230"/>
      <c r="H98" s="243"/>
      <c r="I98" s="244"/>
      <c r="J98" s="244"/>
      <c r="K98" s="244"/>
      <c r="L98" s="245"/>
    </row>
    <row r="99" spans="1:12" s="235" customFormat="1" ht="15.5">
      <c r="A99" s="229"/>
      <c r="B99" s="241"/>
      <c r="C99" s="242"/>
      <c r="D99" s="241"/>
      <c r="E99" s="230"/>
      <c r="F99" s="230"/>
      <c r="G99" s="230"/>
      <c r="H99" s="243"/>
      <c r="I99" s="244"/>
      <c r="J99" s="244"/>
      <c r="K99" s="244"/>
      <c r="L99" s="245"/>
    </row>
    <row r="100" spans="1:12" s="235" customFormat="1" ht="15.5">
      <c r="A100" s="229"/>
      <c r="B100" s="241"/>
      <c r="C100" s="242"/>
      <c r="D100" s="241"/>
      <c r="E100" s="230"/>
      <c r="F100" s="230"/>
      <c r="G100" s="230"/>
      <c r="H100" s="243"/>
      <c r="I100" s="244"/>
      <c r="J100" s="244"/>
      <c r="K100" s="244"/>
      <c r="L100" s="245"/>
    </row>
    <row r="101" spans="1:12" s="235" customFormat="1" ht="15.5">
      <c r="A101" s="229"/>
      <c r="B101" s="241"/>
      <c r="C101" s="242"/>
      <c r="D101" s="241"/>
      <c r="E101" s="230"/>
      <c r="F101" s="230"/>
      <c r="G101" s="230"/>
      <c r="H101" s="243"/>
      <c r="I101" s="244"/>
      <c r="J101" s="244"/>
      <c r="K101" s="244"/>
      <c r="L101" s="245"/>
    </row>
    <row r="102" spans="1:12" s="235" customFormat="1" ht="15.5">
      <c r="A102" s="229"/>
      <c r="B102" s="241"/>
      <c r="C102" s="242"/>
      <c r="D102" s="241"/>
      <c r="E102" s="230"/>
      <c r="F102" s="230"/>
      <c r="G102" s="230"/>
      <c r="H102" s="243"/>
      <c r="I102" s="244"/>
      <c r="J102" s="244"/>
      <c r="K102" s="244"/>
      <c r="L102" s="245"/>
    </row>
    <row r="103" spans="1:12" s="235" customFormat="1" ht="15.5">
      <c r="A103" s="229"/>
      <c r="B103" s="241"/>
      <c r="C103" s="242"/>
      <c r="D103" s="241"/>
      <c r="E103" s="230"/>
      <c r="F103" s="230"/>
      <c r="G103" s="230"/>
      <c r="H103" s="243"/>
      <c r="I103" s="244"/>
      <c r="J103" s="244"/>
      <c r="K103" s="244"/>
      <c r="L103" s="245"/>
    </row>
    <row r="104" spans="1:12" s="235" customFormat="1" ht="15.5">
      <c r="A104" s="229"/>
      <c r="B104" s="241"/>
      <c r="C104" s="242"/>
      <c r="D104" s="241"/>
      <c r="E104" s="230"/>
      <c r="F104" s="230"/>
      <c r="G104" s="230"/>
      <c r="H104" s="243"/>
      <c r="I104" s="244"/>
      <c r="J104" s="244"/>
      <c r="K104" s="244"/>
      <c r="L104" s="245"/>
    </row>
    <row r="105" spans="1:12" s="235" customFormat="1" ht="15.5">
      <c r="A105" s="229"/>
      <c r="B105" s="241"/>
      <c r="C105" s="242"/>
      <c r="D105" s="241"/>
      <c r="E105" s="230"/>
      <c r="F105" s="230"/>
      <c r="G105" s="230"/>
      <c r="H105" s="243"/>
      <c r="I105" s="244"/>
      <c r="J105" s="244"/>
      <c r="K105" s="244"/>
      <c r="L105" s="245"/>
    </row>
    <row r="106" spans="1:12" s="235" customFormat="1" ht="15.5">
      <c r="A106" s="229"/>
      <c r="B106" s="241"/>
      <c r="C106" s="242"/>
      <c r="D106" s="241"/>
      <c r="E106" s="230"/>
      <c r="F106" s="230"/>
      <c r="G106" s="230"/>
      <c r="H106" s="243"/>
      <c r="I106" s="244"/>
      <c r="J106" s="244"/>
      <c r="K106" s="244"/>
      <c r="L106" s="245"/>
    </row>
    <row r="107" spans="1:12" s="235" customFormat="1" ht="15.5">
      <c r="A107" s="229"/>
      <c r="B107" s="241"/>
      <c r="C107" s="242"/>
      <c r="D107" s="241"/>
      <c r="E107" s="230"/>
      <c r="F107" s="230"/>
      <c r="G107" s="230"/>
      <c r="H107" s="243"/>
      <c r="I107" s="244"/>
      <c r="J107" s="244"/>
      <c r="K107" s="244"/>
      <c r="L107" s="245"/>
    </row>
    <row r="108" spans="1:12" s="235" customFormat="1" ht="15.5">
      <c r="A108" s="229"/>
      <c r="B108" s="241"/>
      <c r="C108" s="242"/>
      <c r="D108" s="241"/>
      <c r="E108" s="230"/>
      <c r="F108" s="230"/>
      <c r="G108" s="230"/>
      <c r="H108" s="243"/>
      <c r="I108" s="244"/>
      <c r="J108" s="244"/>
      <c r="K108" s="244"/>
      <c r="L108" s="245"/>
    </row>
    <row r="109" spans="1:12" s="235" customFormat="1" ht="15.5">
      <c r="A109" s="229"/>
      <c r="B109" s="241"/>
      <c r="C109" s="242"/>
      <c r="D109" s="241"/>
      <c r="E109" s="230"/>
      <c r="F109" s="230"/>
      <c r="G109" s="230"/>
      <c r="H109" s="243"/>
      <c r="I109" s="244"/>
      <c r="J109" s="244"/>
      <c r="K109" s="244"/>
      <c r="L109" s="245"/>
    </row>
    <row r="110" spans="1:12" ht="15.5">
      <c r="A110" s="276"/>
      <c r="B110" s="277"/>
      <c r="C110" s="278"/>
      <c r="D110" s="277"/>
      <c r="E110" s="279"/>
      <c r="F110" s="279"/>
      <c r="G110" s="279"/>
      <c r="H110" s="280"/>
      <c r="I110" s="281"/>
      <c r="J110" s="281"/>
      <c r="K110" s="281"/>
      <c r="L110" s="311"/>
    </row>
    <row r="111" spans="1:12" ht="15.5">
      <c r="A111" s="56"/>
      <c r="B111" s="58"/>
      <c r="C111" s="57"/>
      <c r="D111" s="58"/>
      <c r="E111" s="211"/>
      <c r="F111" s="211"/>
      <c r="G111" s="211"/>
      <c r="H111" s="61"/>
      <c r="I111" s="62"/>
      <c r="J111" s="62"/>
      <c r="K111" s="62"/>
      <c r="L111" s="245"/>
    </row>
    <row r="112" spans="1:12" ht="15.5">
      <c r="A112" s="56"/>
      <c r="B112" s="58"/>
      <c r="C112" s="57"/>
      <c r="D112" s="64"/>
      <c r="E112" s="215"/>
      <c r="F112" s="215"/>
      <c r="G112" s="211"/>
      <c r="H112" s="61"/>
      <c r="I112" s="62"/>
      <c r="J112" s="62"/>
      <c r="K112" s="62"/>
      <c r="L112" s="245"/>
    </row>
    <row r="113" spans="1:12" ht="15.5">
      <c r="A113" s="56"/>
      <c r="B113" s="58"/>
      <c r="C113" s="57"/>
      <c r="D113" s="58"/>
      <c r="E113" s="211"/>
      <c r="F113" s="211"/>
      <c r="G113" s="211"/>
      <c r="H113" s="61"/>
      <c r="I113" s="62"/>
      <c r="J113" s="62"/>
      <c r="K113" s="62"/>
      <c r="L113" s="245"/>
    </row>
    <row r="114" spans="1:12" ht="15.5">
      <c r="A114" s="56"/>
      <c r="B114" s="58"/>
      <c r="C114" s="57"/>
      <c r="D114" s="58"/>
      <c r="E114" s="211"/>
      <c r="F114" s="211"/>
      <c r="G114" s="211"/>
      <c r="H114" s="61"/>
      <c r="I114" s="66"/>
      <c r="J114" s="65"/>
      <c r="K114" s="67"/>
      <c r="L114" s="312"/>
    </row>
    <row r="115" spans="1:12" ht="15.5">
      <c r="A115" s="56"/>
      <c r="B115" s="58"/>
      <c r="C115" s="57"/>
      <c r="D115" s="58"/>
      <c r="E115" s="211"/>
      <c r="F115" s="211"/>
      <c r="G115" s="211"/>
      <c r="H115" s="216"/>
      <c r="I115" s="69"/>
      <c r="J115" s="67"/>
      <c r="K115" s="67"/>
      <c r="L115" s="312"/>
    </row>
    <row r="116" spans="1:12" ht="15.5">
      <c r="A116" s="56"/>
      <c r="B116" s="58"/>
      <c r="C116" s="57"/>
      <c r="D116" s="58"/>
      <c r="E116" s="211"/>
      <c r="F116" s="211"/>
      <c r="G116" s="211"/>
      <c r="H116" s="216"/>
      <c r="I116" s="69"/>
      <c r="J116" s="67"/>
      <c r="K116" s="67"/>
      <c r="L116" s="312"/>
    </row>
    <row r="117" spans="1:12" ht="15.5">
      <c r="A117" s="56"/>
      <c r="B117" s="58"/>
      <c r="C117" s="57"/>
      <c r="D117" s="58"/>
      <c r="E117" s="211"/>
      <c r="F117" s="211"/>
      <c r="G117" s="211"/>
      <c r="H117" s="216"/>
      <c r="I117" s="69"/>
      <c r="J117" s="67"/>
      <c r="K117" s="67"/>
      <c r="L117" s="312"/>
    </row>
    <row r="118" spans="1:12" ht="15.5">
      <c r="A118" s="56"/>
      <c r="B118" s="58"/>
      <c r="C118" s="57"/>
      <c r="D118" s="58"/>
      <c r="E118" s="211"/>
      <c r="F118" s="211"/>
      <c r="G118" s="211"/>
      <c r="H118" s="216"/>
      <c r="I118" s="69"/>
      <c r="J118" s="67"/>
      <c r="K118" s="67"/>
      <c r="L118" s="312"/>
    </row>
    <row r="119" spans="1:12" ht="15.5">
      <c r="A119" s="56"/>
      <c r="B119" s="58"/>
      <c r="C119" s="57"/>
      <c r="D119" s="58"/>
      <c r="E119" s="211"/>
      <c r="F119" s="211"/>
      <c r="G119" s="211"/>
      <c r="H119" s="216"/>
      <c r="I119" s="69"/>
      <c r="J119" s="67"/>
      <c r="K119" s="67"/>
      <c r="L119" s="312"/>
    </row>
    <row r="120" spans="1:12" ht="15.5">
      <c r="A120" s="56"/>
      <c r="B120" s="58"/>
      <c r="C120" s="57"/>
      <c r="D120" s="58"/>
      <c r="E120" s="211"/>
      <c r="F120" s="211"/>
      <c r="G120" s="211"/>
      <c r="H120" s="216"/>
      <c r="I120" s="69"/>
      <c r="J120" s="67"/>
      <c r="K120" s="67"/>
      <c r="L120" s="312"/>
    </row>
    <row r="121" spans="1:12" ht="15.5">
      <c r="A121" s="56"/>
      <c r="B121" s="58"/>
      <c r="C121" s="57"/>
      <c r="D121" s="58"/>
      <c r="E121" s="211"/>
      <c r="F121" s="211"/>
      <c r="G121" s="211"/>
      <c r="H121" s="216"/>
      <c r="I121" s="69"/>
      <c r="J121" s="67"/>
      <c r="K121" s="67"/>
      <c r="L121" s="312"/>
    </row>
    <row r="122" spans="1:12" ht="15.5">
      <c r="A122" s="56"/>
      <c r="B122" s="58"/>
      <c r="C122" s="57"/>
      <c r="D122" s="58"/>
      <c r="E122" s="211"/>
      <c r="F122" s="211"/>
      <c r="G122" s="211"/>
      <c r="H122" s="216"/>
      <c r="I122" s="69"/>
      <c r="J122" s="67"/>
      <c r="K122" s="67"/>
      <c r="L122" s="312"/>
    </row>
    <row r="123" spans="1:12" ht="15.5">
      <c r="A123" s="56"/>
      <c r="B123" s="58"/>
      <c r="C123" s="57"/>
      <c r="D123" s="58"/>
      <c r="E123" s="211"/>
      <c r="F123" s="211"/>
      <c r="G123" s="211"/>
      <c r="H123" s="61"/>
      <c r="I123" s="69"/>
      <c r="J123" s="67"/>
      <c r="K123" s="67"/>
      <c r="L123" s="312"/>
    </row>
    <row r="124" spans="1:12" ht="15.5">
      <c r="A124" s="56"/>
      <c r="B124" s="58"/>
      <c r="C124" s="57"/>
      <c r="D124" s="58"/>
      <c r="E124" s="211"/>
      <c r="F124" s="211"/>
      <c r="G124" s="211"/>
      <c r="H124" s="216"/>
      <c r="I124" s="69"/>
      <c r="J124" s="67"/>
      <c r="K124" s="67"/>
      <c r="L124" s="312"/>
    </row>
    <row r="125" spans="1:12" ht="15.5">
      <c r="A125" s="56"/>
      <c r="B125" s="58"/>
      <c r="C125" s="57"/>
      <c r="D125" s="58"/>
      <c r="E125" s="211"/>
      <c r="F125" s="211"/>
      <c r="G125" s="211"/>
      <c r="H125" s="216"/>
      <c r="I125" s="69"/>
      <c r="J125" s="67"/>
      <c r="K125" s="67"/>
      <c r="L125" s="312"/>
    </row>
    <row r="126" spans="1:12" ht="15.5">
      <c r="A126" s="56"/>
      <c r="B126" s="58"/>
      <c r="C126" s="57"/>
      <c r="D126" s="58"/>
      <c r="E126" s="211"/>
      <c r="F126" s="211"/>
      <c r="G126" s="211"/>
      <c r="H126" s="216"/>
      <c r="I126" s="69"/>
      <c r="J126" s="67"/>
      <c r="K126" s="67"/>
      <c r="L126" s="312"/>
    </row>
    <row r="127" spans="1:12" ht="15.5">
      <c r="A127" s="56"/>
      <c r="B127" s="58"/>
      <c r="C127" s="57"/>
      <c r="D127" s="58"/>
      <c r="E127" s="211"/>
      <c r="F127" s="211"/>
      <c r="G127" s="211"/>
      <c r="H127" s="216"/>
      <c r="I127" s="69"/>
      <c r="J127" s="67"/>
      <c r="K127" s="67"/>
      <c r="L127" s="312"/>
    </row>
    <row r="128" spans="1:12" ht="15.5">
      <c r="A128" s="56"/>
      <c r="B128" s="58"/>
      <c r="C128" s="57"/>
      <c r="D128" s="58"/>
      <c r="E128" s="211"/>
      <c r="F128" s="211"/>
      <c r="G128" s="211"/>
      <c r="H128" s="216"/>
      <c r="I128" s="69"/>
      <c r="J128" s="67"/>
      <c r="K128" s="67"/>
      <c r="L128" s="312"/>
    </row>
    <row r="129" spans="1:12" ht="15.5">
      <c r="A129" s="56"/>
      <c r="B129" s="58"/>
      <c r="C129" s="57"/>
      <c r="D129" s="58"/>
      <c r="E129" s="211"/>
      <c r="F129" s="211"/>
      <c r="G129" s="211"/>
      <c r="H129" s="216"/>
      <c r="I129" s="69"/>
      <c r="J129" s="67"/>
      <c r="K129" s="67"/>
      <c r="L129" s="312"/>
    </row>
    <row r="130" spans="1:12" ht="15.5">
      <c r="A130" s="56"/>
      <c r="B130" s="58"/>
      <c r="C130" s="57"/>
      <c r="D130" s="58"/>
      <c r="E130" s="211"/>
      <c r="F130" s="211"/>
      <c r="G130" s="211"/>
      <c r="H130" s="216"/>
      <c r="I130" s="69"/>
      <c r="J130" s="67"/>
      <c r="K130" s="67"/>
      <c r="L130" s="312"/>
    </row>
    <row r="131" spans="1:12" ht="15.5">
      <c r="A131" s="56"/>
      <c r="B131" s="58"/>
      <c r="C131" s="57"/>
      <c r="D131" s="58"/>
      <c r="E131" s="211"/>
      <c r="F131" s="211"/>
      <c r="G131" s="211"/>
      <c r="H131" s="61"/>
      <c r="I131" s="69"/>
      <c r="J131" s="67"/>
      <c r="K131" s="67"/>
      <c r="L131" s="312"/>
    </row>
    <row r="132" spans="1:12" ht="15.5">
      <c r="A132" s="56"/>
      <c r="B132" s="58"/>
      <c r="C132" s="57"/>
      <c r="D132" s="58"/>
      <c r="E132" s="211"/>
      <c r="F132" s="211"/>
      <c r="G132" s="211"/>
      <c r="H132" s="216"/>
      <c r="I132" s="69"/>
      <c r="J132" s="67"/>
      <c r="K132" s="67"/>
      <c r="L132" s="312"/>
    </row>
    <row r="133" spans="1:12" ht="15.5">
      <c r="A133" s="56"/>
      <c r="B133" s="58"/>
      <c r="C133" s="57"/>
      <c r="D133" s="58"/>
      <c r="E133" s="211"/>
      <c r="F133" s="211"/>
      <c r="G133" s="211"/>
      <c r="H133" s="61"/>
      <c r="I133" s="69"/>
      <c r="J133" s="67"/>
      <c r="K133" s="67"/>
      <c r="L133" s="312"/>
    </row>
    <row r="134" spans="1:12" ht="15.5">
      <c r="A134" s="56"/>
      <c r="B134" s="58"/>
      <c r="C134" s="57"/>
      <c r="D134" s="58"/>
      <c r="E134" s="211"/>
      <c r="F134" s="211"/>
      <c r="G134" s="211"/>
      <c r="H134" s="216"/>
      <c r="I134" s="69"/>
      <c r="J134" s="67"/>
      <c r="K134" s="67"/>
      <c r="L134" s="312"/>
    </row>
    <row r="135" spans="1:12" ht="15.5">
      <c r="A135" s="56"/>
      <c r="B135" s="58"/>
      <c r="C135" s="57"/>
      <c r="D135" s="58"/>
      <c r="E135" s="211"/>
      <c r="F135" s="211"/>
      <c r="G135" s="211"/>
      <c r="H135" s="216"/>
      <c r="I135" s="69"/>
      <c r="J135" s="67"/>
      <c r="K135" s="67"/>
      <c r="L135" s="312"/>
    </row>
    <row r="136" spans="1:12" ht="15.5">
      <c r="A136" s="56"/>
      <c r="B136" s="58"/>
      <c r="C136" s="57"/>
      <c r="D136" s="58"/>
      <c r="E136" s="211"/>
      <c r="F136" s="211"/>
      <c r="G136" s="211"/>
      <c r="H136" s="216"/>
      <c r="I136" s="69"/>
      <c r="J136" s="67"/>
      <c r="K136" s="67"/>
      <c r="L136" s="312"/>
    </row>
    <row r="137" spans="1:12" ht="15.5">
      <c r="A137" s="56"/>
      <c r="B137" s="58"/>
      <c r="C137" s="57"/>
      <c r="D137" s="58"/>
      <c r="E137" s="211"/>
      <c r="F137" s="211"/>
      <c r="G137" s="211"/>
      <c r="H137" s="216"/>
      <c r="I137" s="69"/>
      <c r="J137" s="67"/>
      <c r="K137" s="67"/>
      <c r="L137" s="312"/>
    </row>
    <row r="138" spans="1:12" ht="15.5">
      <c r="A138" s="56"/>
      <c r="B138" s="58"/>
      <c r="C138" s="57"/>
      <c r="D138" s="58"/>
      <c r="E138" s="211"/>
      <c r="F138" s="211"/>
      <c r="G138" s="211"/>
      <c r="H138" s="61"/>
      <c r="I138" s="69"/>
      <c r="J138" s="67"/>
      <c r="K138" s="67"/>
      <c r="L138" s="312"/>
    </row>
    <row r="139" spans="1:12" ht="15.5">
      <c r="A139" s="56"/>
      <c r="B139" s="58"/>
      <c r="C139" s="57"/>
      <c r="D139" s="58"/>
      <c r="E139" s="211"/>
      <c r="F139" s="211"/>
      <c r="G139" s="211"/>
      <c r="H139" s="216"/>
      <c r="I139" s="69"/>
      <c r="J139" s="67"/>
      <c r="K139" s="67"/>
      <c r="L139" s="312"/>
    </row>
    <row r="140" spans="1:12" ht="15.5">
      <c r="A140" s="56"/>
      <c r="B140" s="58"/>
      <c r="C140" s="57"/>
      <c r="D140" s="58"/>
      <c r="E140" s="211"/>
      <c r="F140" s="211"/>
      <c r="G140" s="211"/>
      <c r="H140" s="216"/>
      <c r="I140" s="69"/>
      <c r="J140" s="67"/>
      <c r="K140" s="67"/>
      <c r="L140" s="312"/>
    </row>
    <row r="141" spans="1:12" ht="15.5">
      <c r="A141" s="56"/>
      <c r="B141" s="58"/>
      <c r="C141" s="57"/>
      <c r="D141" s="58"/>
      <c r="E141" s="211"/>
      <c r="F141" s="211"/>
      <c r="G141" s="211"/>
      <c r="H141" s="216"/>
      <c r="I141" s="69"/>
      <c r="J141" s="67"/>
      <c r="K141" s="67"/>
      <c r="L141" s="312"/>
    </row>
    <row r="142" spans="1:12" ht="15.5">
      <c r="A142" s="56"/>
      <c r="B142" s="58"/>
      <c r="C142" s="57"/>
      <c r="D142" s="58"/>
      <c r="E142" s="211"/>
      <c r="F142" s="211"/>
      <c r="G142" s="211"/>
      <c r="H142" s="216"/>
      <c r="I142" s="69"/>
      <c r="J142" s="67"/>
      <c r="K142" s="67"/>
      <c r="L142" s="312"/>
    </row>
    <row r="143" spans="1:12" ht="15.5">
      <c r="A143" s="56"/>
      <c r="B143" s="58"/>
      <c r="C143" s="57"/>
      <c r="D143" s="58"/>
      <c r="E143" s="211"/>
      <c r="F143" s="211"/>
      <c r="G143" s="211"/>
      <c r="H143" s="61"/>
      <c r="I143" s="62"/>
      <c r="J143" s="61"/>
      <c r="K143" s="61"/>
      <c r="L143" s="245"/>
    </row>
    <row r="144" spans="1:12" ht="15.5">
      <c r="A144" s="56"/>
      <c r="B144" s="58"/>
      <c r="C144" s="57"/>
      <c r="D144" s="58"/>
      <c r="E144" s="211"/>
      <c r="F144" s="211"/>
      <c r="G144" s="211"/>
      <c r="H144" s="61"/>
      <c r="I144" s="62"/>
      <c r="J144" s="61"/>
      <c r="K144" s="61"/>
      <c r="L144" s="245"/>
    </row>
    <row r="145" spans="1:12" ht="15.5">
      <c r="A145" s="56"/>
      <c r="B145" s="58"/>
      <c r="C145" s="57"/>
      <c r="D145" s="58"/>
      <c r="E145" s="211"/>
      <c r="F145" s="211"/>
      <c r="G145" s="211"/>
      <c r="H145" s="61"/>
      <c r="I145" s="62"/>
      <c r="J145" s="61"/>
      <c r="K145" s="61"/>
      <c r="L145" s="245"/>
    </row>
    <row r="146" spans="1:12" ht="15.5">
      <c r="A146" s="56"/>
      <c r="B146" s="58"/>
      <c r="C146" s="57"/>
      <c r="D146" s="58"/>
      <c r="E146" s="211"/>
      <c r="F146" s="211"/>
      <c r="G146" s="211"/>
      <c r="H146" s="61"/>
      <c r="I146" s="62"/>
      <c r="J146" s="61"/>
      <c r="K146" s="61"/>
      <c r="L146" s="245"/>
    </row>
    <row r="147" spans="1:12" ht="15.5">
      <c r="A147" s="56"/>
      <c r="B147" s="58"/>
      <c r="C147" s="57"/>
      <c r="D147" s="58"/>
      <c r="E147" s="211"/>
      <c r="F147" s="211"/>
      <c r="G147" s="211"/>
      <c r="H147" s="61"/>
      <c r="I147" s="62"/>
      <c r="J147" s="61"/>
      <c r="K147" s="61"/>
      <c r="L147" s="245"/>
    </row>
    <row r="148" spans="1:12" ht="15.5">
      <c r="A148" s="56"/>
      <c r="B148" s="58"/>
      <c r="C148" s="57"/>
      <c r="D148" s="58"/>
      <c r="E148" s="211"/>
      <c r="F148" s="211"/>
      <c r="G148" s="211"/>
      <c r="H148" s="61"/>
      <c r="I148" s="62"/>
      <c r="J148" s="61"/>
      <c r="K148" s="61"/>
      <c r="L148" s="245"/>
    </row>
    <row r="149" spans="1:12" ht="15.5">
      <c r="A149" s="56"/>
      <c r="B149" s="58"/>
      <c r="C149" s="57"/>
      <c r="D149" s="58"/>
      <c r="E149" s="211"/>
      <c r="F149" s="211"/>
      <c r="G149" s="211"/>
      <c r="H149" s="61"/>
      <c r="I149" s="62"/>
      <c r="J149" s="61"/>
      <c r="K149" s="61"/>
      <c r="L149" s="245"/>
    </row>
    <row r="150" spans="1:12" ht="15.5">
      <c r="A150" s="56"/>
      <c r="B150" s="58"/>
      <c r="C150" s="57"/>
      <c r="D150" s="58"/>
      <c r="E150" s="211"/>
      <c r="F150" s="211"/>
      <c r="G150" s="211"/>
      <c r="H150" s="61"/>
      <c r="I150" s="62"/>
      <c r="J150" s="61"/>
      <c r="K150" s="61"/>
      <c r="L150" s="245"/>
    </row>
    <row r="151" spans="1:12" ht="15.5">
      <c r="A151" s="56"/>
      <c r="B151" s="58"/>
      <c r="C151" s="57"/>
      <c r="D151" s="58"/>
      <c r="E151" s="211"/>
      <c r="F151" s="211"/>
      <c r="G151" s="211"/>
      <c r="H151" s="61"/>
      <c r="I151" s="62"/>
      <c r="J151" s="61"/>
      <c r="K151" s="61"/>
      <c r="L151" s="245"/>
    </row>
    <row r="152" spans="1:12" ht="15.5">
      <c r="A152" s="56"/>
      <c r="B152" s="58"/>
      <c r="C152" s="57"/>
      <c r="D152" s="58"/>
      <c r="E152" s="211"/>
      <c r="F152" s="211"/>
      <c r="G152" s="211"/>
      <c r="H152" s="61"/>
      <c r="I152" s="62"/>
      <c r="J152" s="62"/>
      <c r="K152" s="62"/>
      <c r="L152" s="245"/>
    </row>
    <row r="153" spans="1:12" ht="15.5">
      <c r="A153" s="56"/>
      <c r="B153" s="58"/>
      <c r="C153" s="57"/>
      <c r="D153" s="58"/>
      <c r="E153" s="211"/>
      <c r="F153" s="211"/>
      <c r="G153" s="211"/>
      <c r="H153" s="61"/>
      <c r="I153" s="62"/>
      <c r="J153" s="62"/>
      <c r="K153" s="62"/>
      <c r="L153" s="245"/>
    </row>
    <row r="154" spans="1:12" ht="15.5">
      <c r="A154" s="56"/>
      <c r="B154" s="58"/>
      <c r="C154" s="57"/>
      <c r="D154" s="58"/>
      <c r="E154" s="211"/>
      <c r="F154" s="211"/>
      <c r="G154" s="211"/>
      <c r="H154" s="61"/>
      <c r="I154" s="62"/>
      <c r="J154" s="62"/>
      <c r="K154" s="62"/>
      <c r="L154" s="245"/>
    </row>
    <row r="155" spans="1:12" ht="15.5">
      <c r="A155" s="56"/>
      <c r="B155" s="58"/>
      <c r="C155" s="57"/>
      <c r="D155" s="58"/>
      <c r="E155" s="211"/>
      <c r="F155" s="211"/>
      <c r="G155" s="211"/>
      <c r="H155" s="61"/>
      <c r="I155" s="62"/>
      <c r="J155" s="62"/>
      <c r="K155" s="62"/>
      <c r="L155" s="245"/>
    </row>
    <row r="156" spans="1:12" ht="15.5">
      <c r="A156" s="56"/>
      <c r="B156" s="58"/>
      <c r="C156" s="57"/>
      <c r="D156" s="58"/>
      <c r="E156" s="211"/>
      <c r="F156" s="211"/>
      <c r="G156" s="211"/>
      <c r="H156" s="61"/>
      <c r="I156" s="62"/>
      <c r="J156" s="62"/>
      <c r="K156" s="62"/>
      <c r="L156" s="245"/>
    </row>
    <row r="157" spans="1:12" ht="15.5">
      <c r="A157" s="56"/>
      <c r="B157" s="58"/>
      <c r="C157" s="57"/>
      <c r="D157" s="58"/>
      <c r="E157" s="211"/>
      <c r="F157" s="211"/>
      <c r="G157" s="211"/>
      <c r="H157" s="61"/>
      <c r="I157" s="62"/>
      <c r="J157" s="62"/>
      <c r="K157" s="62"/>
      <c r="L157" s="245"/>
    </row>
    <row r="158" spans="1:12" ht="15.5">
      <c r="A158" s="56"/>
      <c r="B158" s="58"/>
      <c r="C158" s="57"/>
      <c r="D158" s="58"/>
      <c r="E158" s="211"/>
      <c r="F158" s="211"/>
      <c r="G158" s="211"/>
      <c r="H158" s="61"/>
      <c r="I158" s="62"/>
      <c r="J158" s="62"/>
      <c r="K158" s="62"/>
      <c r="L158" s="245"/>
    </row>
    <row r="159" spans="1:12" ht="15.5">
      <c r="A159" s="56"/>
      <c r="B159" s="58"/>
      <c r="C159" s="57"/>
      <c r="D159" s="58"/>
      <c r="E159" s="211"/>
      <c r="F159" s="211"/>
      <c r="G159" s="211"/>
      <c r="H159" s="61"/>
      <c r="I159" s="62"/>
      <c r="J159" s="62"/>
      <c r="K159" s="62"/>
      <c r="L159" s="245"/>
    </row>
    <row r="160" spans="1:12" ht="15.5">
      <c r="A160" s="56"/>
      <c r="B160" s="58"/>
      <c r="C160" s="57"/>
      <c r="D160" s="58"/>
      <c r="E160" s="211"/>
      <c r="F160" s="211"/>
      <c r="G160" s="211"/>
      <c r="H160" s="61"/>
      <c r="I160" s="62"/>
      <c r="J160" s="62"/>
      <c r="K160" s="62"/>
      <c r="L160" s="245"/>
    </row>
    <row r="161" spans="1:12" ht="15.5">
      <c r="A161" s="56"/>
      <c r="B161" s="58"/>
      <c r="C161" s="57"/>
      <c r="D161" s="58"/>
      <c r="E161" s="211"/>
      <c r="F161" s="211"/>
      <c r="G161" s="211"/>
      <c r="H161" s="61"/>
      <c r="I161" s="62"/>
      <c r="J161" s="62"/>
      <c r="K161" s="62"/>
      <c r="L161" s="245"/>
    </row>
    <row r="162" spans="1:12" ht="15.5">
      <c r="A162" s="56"/>
      <c r="B162" s="58"/>
      <c r="C162" s="57"/>
      <c r="D162" s="58"/>
      <c r="E162" s="211"/>
      <c r="F162" s="211"/>
      <c r="G162" s="211"/>
      <c r="H162" s="61"/>
      <c r="I162" s="62"/>
      <c r="J162" s="62"/>
      <c r="K162" s="62"/>
      <c r="L162" s="245"/>
    </row>
    <row r="163" spans="1:12" ht="15.5">
      <c r="A163" s="56"/>
      <c r="B163" s="58"/>
      <c r="C163" s="57"/>
      <c r="D163" s="58"/>
      <c r="E163" s="211"/>
      <c r="F163" s="211"/>
      <c r="G163" s="211"/>
      <c r="H163" s="61"/>
      <c r="I163" s="62"/>
      <c r="J163" s="62"/>
      <c r="K163" s="62"/>
      <c r="L163" s="245"/>
    </row>
    <row r="164" spans="1:12" ht="15.5">
      <c r="A164" s="56"/>
      <c r="B164" s="58"/>
      <c r="C164" s="57"/>
      <c r="D164" s="58"/>
      <c r="E164" s="211"/>
      <c r="F164" s="211"/>
      <c r="G164" s="211"/>
      <c r="H164" s="61"/>
      <c r="I164" s="62"/>
      <c r="J164" s="62"/>
      <c r="K164" s="62"/>
      <c r="L164" s="245"/>
    </row>
    <row r="165" spans="1:12" ht="15.5">
      <c r="A165" s="56"/>
      <c r="B165" s="58"/>
      <c r="C165" s="57"/>
      <c r="D165" s="58"/>
      <c r="E165" s="211"/>
      <c r="F165" s="211"/>
      <c r="G165" s="211"/>
      <c r="H165" s="61"/>
      <c r="I165" s="62"/>
      <c r="J165" s="62"/>
      <c r="K165" s="62"/>
      <c r="L165" s="245"/>
    </row>
    <row r="166" spans="1:12" ht="15.5">
      <c r="A166" s="56"/>
      <c r="B166" s="58"/>
      <c r="C166" s="57"/>
      <c r="D166" s="58"/>
      <c r="E166" s="211"/>
      <c r="F166" s="211"/>
      <c r="G166" s="211"/>
      <c r="H166" s="61"/>
      <c r="I166" s="62"/>
      <c r="J166" s="62"/>
      <c r="K166" s="62"/>
      <c r="L166" s="245"/>
    </row>
    <row r="167" spans="1:12" ht="15.5">
      <c r="A167" s="56"/>
      <c r="B167" s="58"/>
      <c r="C167" s="57"/>
      <c r="D167" s="58"/>
      <c r="E167" s="211"/>
      <c r="F167" s="211"/>
      <c r="G167" s="211"/>
      <c r="H167" s="61"/>
      <c r="I167" s="62"/>
      <c r="J167" s="62"/>
      <c r="K167" s="62"/>
      <c r="L167" s="245"/>
    </row>
    <row r="168" spans="1:12" ht="15.5">
      <c r="A168" s="56"/>
      <c r="B168" s="58"/>
      <c r="C168" s="57"/>
      <c r="D168" s="58"/>
      <c r="E168" s="211"/>
      <c r="F168" s="211"/>
      <c r="G168" s="211"/>
      <c r="H168" s="61"/>
      <c r="I168" s="62"/>
      <c r="J168" s="62"/>
      <c r="K168" s="62"/>
      <c r="L168" s="245"/>
    </row>
    <row r="169" spans="1:12" ht="15.5">
      <c r="A169" s="56"/>
      <c r="B169" s="58"/>
      <c r="C169" s="57"/>
      <c r="D169" s="58"/>
      <c r="E169" s="211"/>
      <c r="F169" s="211"/>
      <c r="G169" s="211"/>
      <c r="H169" s="61"/>
      <c r="I169" s="62"/>
      <c r="J169" s="62"/>
      <c r="K169" s="62"/>
      <c r="L169" s="245"/>
    </row>
    <row r="170" spans="1:12" ht="15.5">
      <c r="A170" s="56"/>
      <c r="B170" s="58"/>
      <c r="C170" s="57"/>
      <c r="D170" s="58"/>
      <c r="E170" s="211"/>
      <c r="F170" s="211"/>
      <c r="G170" s="211"/>
      <c r="H170" s="61"/>
      <c r="I170" s="62"/>
      <c r="J170" s="62"/>
      <c r="K170" s="62"/>
      <c r="L170" s="245"/>
    </row>
    <row r="171" spans="1:12" ht="15.5">
      <c r="A171" s="56"/>
      <c r="B171" s="58"/>
      <c r="C171" s="57"/>
      <c r="D171" s="58"/>
      <c r="E171" s="211"/>
      <c r="F171" s="211"/>
      <c r="G171" s="211"/>
      <c r="H171" s="61"/>
      <c r="I171" s="62"/>
      <c r="J171" s="62"/>
      <c r="K171" s="62"/>
      <c r="L171" s="245"/>
    </row>
  </sheetData>
  <autoFilter ref="A3:L77" xr:uid="{F97AB6CC-7B4D-4200-B2BD-2AE19224DCCD}"/>
  <mergeCells count="41">
    <mergeCell ref="F22:F26"/>
    <mergeCell ref="H22:H26"/>
    <mergeCell ref="G53:G57"/>
    <mergeCell ref="F53:F57"/>
    <mergeCell ref="H53:H57"/>
    <mergeCell ref="G28:G30"/>
    <mergeCell ref="F28:F30"/>
    <mergeCell ref="H28:H30"/>
    <mergeCell ref="F43:F44"/>
    <mergeCell ref="G43:G44"/>
    <mergeCell ref="H43:H44"/>
    <mergeCell ref="F32:F34"/>
    <mergeCell ref="G32:G34"/>
    <mergeCell ref="A1:L1"/>
    <mergeCell ref="G2:K2"/>
    <mergeCell ref="G5:G6"/>
    <mergeCell ref="G11:G12"/>
    <mergeCell ref="G13:G19"/>
    <mergeCell ref="F5:F6"/>
    <mergeCell ref="H5:H6"/>
    <mergeCell ref="G9:G10"/>
    <mergeCell ref="F9:F10"/>
    <mergeCell ref="H9:H10"/>
    <mergeCell ref="F11:F12"/>
    <mergeCell ref="H11:H12"/>
    <mergeCell ref="H58:H63"/>
    <mergeCell ref="F13:F19"/>
    <mergeCell ref="H13:H19"/>
    <mergeCell ref="G48:G51"/>
    <mergeCell ref="F48:F51"/>
    <mergeCell ref="H48:H51"/>
    <mergeCell ref="F45:F46"/>
    <mergeCell ref="H45:H46"/>
    <mergeCell ref="G45:G46"/>
    <mergeCell ref="H32:H34"/>
    <mergeCell ref="G35:G42"/>
    <mergeCell ref="F35:F42"/>
    <mergeCell ref="H35:H42"/>
    <mergeCell ref="G58:G63"/>
    <mergeCell ref="F58:F63"/>
    <mergeCell ref="G22:G26"/>
  </mergeCells>
  <dataValidations count="1">
    <dataValidation type="whole" allowBlank="1" showInputMessage="1" showErrorMessage="1" sqref="E5:E6 E14:E15 D96:D160 E50 E46:E48 E53:E65 F91 E75:E160 F80 F88 F96:F160 F28 E31:E38" xr:uid="{35AD7C67-0461-4ADC-8F5F-E6A101632F84}">
      <formula1>0</formula1>
      <formula2>1000000</formula2>
    </dataValidation>
  </dataValidations>
  <pageMargins left="0.25" right="0.25" top="0.75" bottom="0.75" header="0.3" footer="0.3"/>
  <pageSetup paperSize="9" scale="4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85FFA-6F05-46DF-BC62-F58D586493CF}">
  <dimension ref="A1:L169"/>
  <sheetViews>
    <sheetView zoomScaleNormal="100"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J9" sqref="J9"/>
    </sheetView>
  </sheetViews>
  <sheetFormatPr defaultRowHeight="14.5"/>
  <cols>
    <col min="1" max="1" width="10" bestFit="1" customWidth="1"/>
    <col min="3" max="3" width="17.36328125" customWidth="1"/>
    <col min="8" max="8" width="11.453125" customWidth="1"/>
  </cols>
  <sheetData>
    <row r="1" spans="1:12">
      <c r="A1" s="332" t="s">
        <v>52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</row>
    <row r="2" spans="1:12">
      <c r="A2" s="50"/>
      <c r="B2" s="51"/>
      <c r="C2" s="51"/>
      <c r="D2" s="51"/>
      <c r="E2" s="52"/>
      <c r="F2" s="52"/>
      <c r="G2" s="333" t="s">
        <v>35</v>
      </c>
      <c r="H2" s="334"/>
      <c r="I2" s="334"/>
      <c r="J2" s="334"/>
      <c r="K2" s="335"/>
      <c r="L2" s="49"/>
    </row>
    <row r="3" spans="1:12" ht="21">
      <c r="A3" s="167" t="s">
        <v>36</v>
      </c>
      <c r="B3" s="53" t="s">
        <v>115</v>
      </c>
      <c r="C3" s="53" t="s">
        <v>38</v>
      </c>
      <c r="D3" s="53" t="s">
        <v>39</v>
      </c>
      <c r="E3" s="53" t="s">
        <v>48</v>
      </c>
      <c r="F3" s="53" t="s">
        <v>49</v>
      </c>
      <c r="G3" s="53" t="s">
        <v>43</v>
      </c>
      <c r="H3" s="53" t="s">
        <v>50</v>
      </c>
      <c r="I3" s="53" t="s">
        <v>45</v>
      </c>
      <c r="J3" s="53" t="s">
        <v>46</v>
      </c>
      <c r="K3" s="53" t="s">
        <v>47</v>
      </c>
      <c r="L3" s="53" t="s">
        <v>23</v>
      </c>
    </row>
    <row r="4" spans="1:12">
      <c r="A4" s="54"/>
      <c r="B4" s="55"/>
      <c r="C4" s="55"/>
      <c r="D4" s="55">
        <f>SUM(D5:D100)</f>
        <v>43.2</v>
      </c>
      <c r="E4" s="55">
        <f t="shared" ref="E4:F4" si="0">SUM(E5:E100)</f>
        <v>0</v>
      </c>
      <c r="F4" s="55">
        <f t="shared" si="0"/>
        <v>300</v>
      </c>
      <c r="G4" s="55"/>
      <c r="H4" s="55">
        <f>SUM(H5:H100)</f>
        <v>230</v>
      </c>
      <c r="I4" s="55">
        <f>SUM(I5:I100)</f>
        <v>0</v>
      </c>
      <c r="J4" s="55">
        <f>SUM(J5:J100)</f>
        <v>0</v>
      </c>
      <c r="K4" s="55">
        <f>SUM(K5:K100)</f>
        <v>0</v>
      </c>
      <c r="L4" s="55">
        <f>SUM(E4,F4,H4,I4,J4,K4)</f>
        <v>530</v>
      </c>
    </row>
    <row r="5" spans="1:12" ht="15.5">
      <c r="A5" s="56">
        <v>45171</v>
      </c>
      <c r="B5" s="57">
        <v>7275</v>
      </c>
      <c r="C5" s="57" t="s">
        <v>291</v>
      </c>
      <c r="D5" s="58">
        <v>28.8</v>
      </c>
      <c r="E5" s="58"/>
      <c r="F5" s="58">
        <v>200</v>
      </c>
      <c r="G5" s="57" t="s">
        <v>124</v>
      </c>
      <c r="H5" s="59">
        <v>130</v>
      </c>
      <c r="I5" s="59"/>
      <c r="J5" s="59"/>
      <c r="K5" s="59"/>
      <c r="L5" s="60"/>
    </row>
    <row r="6" spans="1:12" ht="15.5">
      <c r="A6" s="56">
        <v>45179</v>
      </c>
      <c r="B6" s="57">
        <v>7309</v>
      </c>
      <c r="C6" s="57" t="s">
        <v>291</v>
      </c>
      <c r="D6" s="58">
        <v>14.4</v>
      </c>
      <c r="E6" s="58"/>
      <c r="F6" s="58">
        <v>100</v>
      </c>
      <c r="G6" s="57" t="s">
        <v>124</v>
      </c>
      <c r="H6" s="59">
        <v>100</v>
      </c>
      <c r="I6" s="59"/>
      <c r="J6" s="59"/>
      <c r="K6" s="59"/>
      <c r="L6" s="60"/>
    </row>
    <row r="7" spans="1:12" ht="15.5">
      <c r="A7" s="56"/>
      <c r="B7" s="57"/>
      <c r="C7" s="57"/>
      <c r="D7" s="58"/>
      <c r="E7" s="58"/>
      <c r="F7" s="58"/>
      <c r="G7" s="57"/>
      <c r="H7" s="59"/>
      <c r="I7" s="59"/>
      <c r="J7" s="59"/>
      <c r="K7" s="59"/>
      <c r="L7" s="60"/>
    </row>
    <row r="8" spans="1:12" ht="15.5">
      <c r="A8" s="56"/>
      <c r="B8" s="57"/>
      <c r="C8" s="57"/>
      <c r="D8" s="58"/>
      <c r="E8" s="58"/>
      <c r="F8" s="58"/>
      <c r="G8" s="57"/>
      <c r="H8" s="59"/>
      <c r="I8" s="59"/>
      <c r="J8" s="59"/>
      <c r="K8" s="59"/>
      <c r="L8" s="60"/>
    </row>
    <row r="9" spans="1:12" ht="15.5">
      <c r="A9" s="56"/>
      <c r="B9" s="57"/>
      <c r="C9" s="57"/>
      <c r="D9" s="58"/>
      <c r="E9" s="58"/>
      <c r="F9" s="58"/>
      <c r="G9" s="57"/>
      <c r="H9" s="59"/>
      <c r="I9" s="59"/>
      <c r="J9" s="59"/>
      <c r="K9" s="59"/>
      <c r="L9" s="60"/>
    </row>
    <row r="10" spans="1:12" ht="15.5">
      <c r="A10" s="56"/>
      <c r="B10" s="57"/>
      <c r="C10" s="57"/>
      <c r="D10" s="58"/>
      <c r="E10" s="58"/>
      <c r="F10" s="58"/>
      <c r="G10" s="57"/>
      <c r="H10" s="59"/>
      <c r="I10" s="59"/>
      <c r="J10" s="59"/>
      <c r="K10" s="59"/>
      <c r="L10" s="60"/>
    </row>
    <row r="11" spans="1:12" ht="15.5">
      <c r="A11" s="56"/>
      <c r="B11" s="57"/>
      <c r="C11" s="57"/>
      <c r="D11" s="58"/>
      <c r="E11" s="58"/>
      <c r="F11" s="58"/>
      <c r="G11" s="57"/>
      <c r="H11" s="59"/>
      <c r="I11" s="59"/>
      <c r="J11" s="59"/>
      <c r="K11" s="59"/>
      <c r="L11" s="60"/>
    </row>
    <row r="12" spans="1:12" ht="15.5">
      <c r="A12" s="56"/>
      <c r="B12" s="57"/>
      <c r="C12" s="57"/>
      <c r="D12" s="58"/>
      <c r="E12" s="58"/>
      <c r="F12" s="58"/>
      <c r="G12" s="57"/>
      <c r="H12" s="59"/>
      <c r="I12" s="59"/>
      <c r="J12" s="59"/>
      <c r="K12" s="59"/>
      <c r="L12" s="60"/>
    </row>
    <row r="13" spans="1:12" ht="15.5">
      <c r="A13" s="56"/>
      <c r="B13" s="57"/>
      <c r="C13" s="57"/>
      <c r="D13" s="58"/>
      <c r="E13" s="58"/>
      <c r="F13" s="58"/>
      <c r="G13" s="57"/>
      <c r="H13" s="59"/>
      <c r="I13" s="59"/>
      <c r="J13" s="59"/>
      <c r="K13" s="59"/>
      <c r="L13" s="60"/>
    </row>
    <row r="14" spans="1:12" ht="15.5">
      <c r="A14" s="56"/>
      <c r="B14" s="57"/>
      <c r="C14" s="57"/>
      <c r="D14" s="58"/>
      <c r="E14" s="58"/>
      <c r="F14" s="58"/>
      <c r="G14" s="57"/>
      <c r="H14" s="59"/>
      <c r="I14" s="59"/>
      <c r="J14" s="59"/>
      <c r="K14" s="59"/>
      <c r="L14" s="60"/>
    </row>
    <row r="15" spans="1:12" ht="15.5">
      <c r="A15" s="56"/>
      <c r="B15" s="57"/>
      <c r="C15" s="57"/>
      <c r="D15" s="58"/>
      <c r="E15" s="58"/>
      <c r="F15" s="58"/>
      <c r="G15" s="57"/>
      <c r="H15" s="59"/>
      <c r="I15" s="59"/>
      <c r="J15" s="59"/>
      <c r="K15" s="59"/>
      <c r="L15" s="60"/>
    </row>
    <row r="16" spans="1:12" ht="15.5">
      <c r="A16" s="56"/>
      <c r="B16" s="57"/>
      <c r="C16" s="57"/>
      <c r="D16" s="58"/>
      <c r="E16" s="58"/>
      <c r="F16" s="58"/>
      <c r="G16" s="57"/>
      <c r="H16" s="59"/>
      <c r="I16" s="59"/>
      <c r="J16" s="59"/>
      <c r="K16" s="59"/>
      <c r="L16" s="60"/>
    </row>
    <row r="17" spans="1:12" ht="15.5">
      <c r="A17" s="56"/>
      <c r="B17" s="57"/>
      <c r="C17" s="57"/>
      <c r="D17" s="58"/>
      <c r="E17" s="58"/>
      <c r="F17" s="58"/>
      <c r="G17" s="57"/>
      <c r="H17" s="59"/>
      <c r="I17" s="59"/>
      <c r="J17" s="59"/>
      <c r="K17" s="59"/>
      <c r="L17" s="60"/>
    </row>
    <row r="18" spans="1:12" ht="15.5">
      <c r="A18" s="56"/>
      <c r="B18" s="57"/>
      <c r="C18" s="57"/>
      <c r="D18" s="58"/>
      <c r="E18" s="58"/>
      <c r="F18" s="58"/>
      <c r="G18" s="57"/>
      <c r="H18" s="59"/>
      <c r="I18" s="59"/>
      <c r="J18" s="59"/>
      <c r="K18" s="59"/>
      <c r="L18" s="60"/>
    </row>
    <row r="19" spans="1:12" ht="15.5">
      <c r="A19" s="56"/>
      <c r="B19" s="57"/>
      <c r="C19" s="57"/>
      <c r="D19" s="58"/>
      <c r="E19" s="58"/>
      <c r="F19" s="58"/>
      <c r="G19" s="57"/>
      <c r="H19" s="59"/>
      <c r="I19" s="59"/>
      <c r="J19" s="59"/>
      <c r="K19" s="59"/>
      <c r="L19" s="60"/>
    </row>
    <row r="20" spans="1:12" ht="15.5">
      <c r="A20" s="56"/>
      <c r="B20" s="57"/>
      <c r="C20" s="57"/>
      <c r="D20" s="58"/>
      <c r="E20" s="58"/>
      <c r="F20" s="58"/>
      <c r="G20" s="57"/>
      <c r="H20" s="59"/>
      <c r="I20" s="59"/>
      <c r="J20" s="59"/>
      <c r="K20" s="59"/>
      <c r="L20" s="60"/>
    </row>
    <row r="21" spans="1:12" ht="15.5">
      <c r="A21" s="56"/>
      <c r="B21" s="57"/>
      <c r="C21" s="57"/>
      <c r="D21" s="58"/>
      <c r="E21" s="58"/>
      <c r="F21" s="58"/>
      <c r="G21" s="57"/>
      <c r="H21" s="59"/>
      <c r="I21" s="59"/>
      <c r="J21" s="59"/>
      <c r="K21" s="59"/>
      <c r="L21" s="60"/>
    </row>
    <row r="22" spans="1:12" ht="15.5">
      <c r="A22" s="56"/>
      <c r="B22" s="57"/>
      <c r="C22" s="57"/>
      <c r="D22" s="58"/>
      <c r="E22" s="58"/>
      <c r="F22" s="58"/>
      <c r="G22" s="57"/>
      <c r="H22" s="59"/>
      <c r="I22" s="59"/>
      <c r="J22" s="59"/>
      <c r="K22" s="59"/>
      <c r="L22" s="60"/>
    </row>
    <row r="23" spans="1:12" ht="15.5">
      <c r="A23" s="56"/>
      <c r="B23" s="57"/>
      <c r="C23" s="57"/>
      <c r="D23" s="58"/>
      <c r="E23" s="58"/>
      <c r="F23" s="58"/>
      <c r="G23" s="57"/>
      <c r="H23" s="59"/>
      <c r="I23" s="59"/>
      <c r="J23" s="59"/>
      <c r="K23" s="59"/>
      <c r="L23" s="60"/>
    </row>
    <row r="24" spans="1:12" ht="15.5">
      <c r="A24" s="56"/>
      <c r="B24" s="57"/>
      <c r="C24" s="57"/>
      <c r="D24" s="58"/>
      <c r="E24" s="58"/>
      <c r="F24" s="58"/>
      <c r="G24" s="57"/>
      <c r="H24" s="59"/>
      <c r="I24" s="59"/>
      <c r="J24" s="59"/>
      <c r="K24" s="59"/>
      <c r="L24" s="60"/>
    </row>
    <row r="25" spans="1:12" ht="15.5">
      <c r="A25" s="56"/>
      <c r="B25" s="57"/>
      <c r="C25" s="57"/>
      <c r="D25" s="58"/>
      <c r="E25" s="58"/>
      <c r="F25" s="58"/>
      <c r="G25" s="57"/>
      <c r="H25" s="59"/>
      <c r="I25" s="59"/>
      <c r="J25" s="59"/>
      <c r="K25" s="59"/>
      <c r="L25" s="60"/>
    </row>
    <row r="26" spans="1:12" ht="15.5">
      <c r="A26" s="56"/>
      <c r="B26" s="57"/>
      <c r="C26" s="57"/>
      <c r="D26" s="58"/>
      <c r="E26" s="58"/>
      <c r="F26" s="58"/>
      <c r="G26" s="57"/>
      <c r="H26" s="59"/>
      <c r="I26" s="59"/>
      <c r="J26" s="59"/>
      <c r="K26" s="59"/>
      <c r="L26" s="60"/>
    </row>
    <row r="27" spans="1:12" ht="15.5">
      <c r="A27" s="56"/>
      <c r="B27" s="57"/>
      <c r="C27" s="57"/>
      <c r="D27" s="58"/>
      <c r="E27" s="58"/>
      <c r="F27" s="58"/>
      <c r="G27" s="57"/>
      <c r="H27" s="59"/>
      <c r="I27" s="59"/>
      <c r="J27" s="59"/>
      <c r="K27" s="59"/>
      <c r="L27" s="60"/>
    </row>
    <row r="28" spans="1:12" ht="15.5">
      <c r="A28" s="56"/>
      <c r="B28" s="57"/>
      <c r="C28" s="57"/>
      <c r="D28" s="58"/>
      <c r="E28" s="58"/>
      <c r="F28" s="58"/>
      <c r="G28" s="57"/>
      <c r="H28" s="59"/>
      <c r="I28" s="59"/>
      <c r="J28" s="59"/>
      <c r="K28" s="59"/>
      <c r="L28" s="60"/>
    </row>
    <row r="29" spans="1:12" ht="15.5">
      <c r="A29" s="56"/>
      <c r="B29" s="57"/>
      <c r="C29" s="57"/>
      <c r="D29" s="58"/>
      <c r="E29" s="58"/>
      <c r="F29" s="58"/>
      <c r="G29" s="57"/>
      <c r="H29" s="59"/>
      <c r="I29" s="59"/>
      <c r="J29" s="59"/>
      <c r="K29" s="59"/>
      <c r="L29" s="60"/>
    </row>
    <row r="30" spans="1:12" ht="15.5">
      <c r="A30" s="56"/>
      <c r="B30" s="57"/>
      <c r="C30" s="57"/>
      <c r="D30" s="58"/>
      <c r="E30" s="58"/>
      <c r="F30" s="58"/>
      <c r="G30" s="57"/>
      <c r="H30" s="59"/>
      <c r="I30" s="59"/>
      <c r="J30" s="59"/>
      <c r="K30" s="59"/>
      <c r="L30" s="60"/>
    </row>
    <row r="31" spans="1:12" ht="15.5">
      <c r="A31" s="56"/>
      <c r="B31" s="57"/>
      <c r="C31" s="57"/>
      <c r="D31" s="58"/>
      <c r="E31" s="58"/>
      <c r="F31" s="58"/>
      <c r="G31" s="57"/>
      <c r="H31" s="59"/>
      <c r="I31" s="59"/>
      <c r="J31" s="59"/>
      <c r="K31" s="59"/>
      <c r="L31" s="60"/>
    </row>
    <row r="32" spans="1:12" ht="15.5">
      <c r="A32" s="56"/>
      <c r="B32" s="57"/>
      <c r="C32" s="57"/>
      <c r="D32" s="58"/>
      <c r="E32" s="58"/>
      <c r="F32" s="58"/>
      <c r="G32" s="57"/>
      <c r="H32" s="59"/>
      <c r="I32" s="59"/>
      <c r="J32" s="59"/>
      <c r="K32" s="59"/>
      <c r="L32" s="60"/>
    </row>
    <row r="33" spans="1:12" ht="15.5">
      <c r="A33" s="56"/>
      <c r="B33" s="57"/>
      <c r="C33" s="57"/>
      <c r="D33" s="58"/>
      <c r="E33" s="58"/>
      <c r="F33" s="58"/>
      <c r="G33" s="57"/>
      <c r="H33" s="59"/>
      <c r="I33" s="59"/>
      <c r="J33" s="59"/>
      <c r="K33" s="59"/>
      <c r="L33" s="60"/>
    </row>
    <row r="34" spans="1:12" ht="15.5">
      <c r="A34" s="56"/>
      <c r="B34" s="57"/>
      <c r="C34" s="57"/>
      <c r="D34" s="58"/>
      <c r="E34" s="58"/>
      <c r="F34" s="58"/>
      <c r="G34" s="57"/>
      <c r="H34" s="59"/>
      <c r="I34" s="59"/>
      <c r="J34" s="59"/>
      <c r="K34" s="59"/>
      <c r="L34" s="60"/>
    </row>
    <row r="35" spans="1:12" ht="15.5">
      <c r="A35" s="56"/>
      <c r="B35" s="57"/>
      <c r="C35" s="57"/>
      <c r="D35" s="58"/>
      <c r="E35" s="58"/>
      <c r="F35" s="58"/>
      <c r="G35" s="57"/>
      <c r="H35" s="59"/>
      <c r="I35" s="59"/>
      <c r="J35" s="59"/>
      <c r="K35" s="59"/>
      <c r="L35" s="60"/>
    </row>
    <row r="36" spans="1:12" ht="15.5">
      <c r="A36" s="56"/>
      <c r="B36" s="57"/>
      <c r="C36" s="57"/>
      <c r="D36" s="58"/>
      <c r="E36" s="58"/>
      <c r="F36" s="58"/>
      <c r="G36" s="57"/>
      <c r="H36" s="59"/>
      <c r="I36" s="59"/>
      <c r="J36" s="59"/>
      <c r="K36" s="59"/>
      <c r="L36" s="60"/>
    </row>
    <row r="37" spans="1:12" ht="15.5">
      <c r="A37" s="56"/>
      <c r="B37" s="57"/>
      <c r="C37" s="57"/>
      <c r="D37" s="58"/>
      <c r="E37" s="58"/>
      <c r="F37" s="58"/>
      <c r="G37" s="57"/>
      <c r="H37" s="59"/>
      <c r="I37" s="59"/>
      <c r="J37" s="59"/>
      <c r="K37" s="59"/>
      <c r="L37" s="60"/>
    </row>
    <row r="38" spans="1:12" ht="15.5">
      <c r="A38" s="56"/>
      <c r="B38" s="57"/>
      <c r="C38" s="57"/>
      <c r="D38" s="58"/>
      <c r="E38" s="58"/>
      <c r="F38" s="58"/>
      <c r="G38" s="57"/>
      <c r="H38" s="59"/>
      <c r="I38" s="59"/>
      <c r="J38" s="59"/>
      <c r="K38" s="59"/>
      <c r="L38" s="60"/>
    </row>
    <row r="39" spans="1:12" ht="15.5">
      <c r="A39" s="56"/>
      <c r="B39" s="57"/>
      <c r="C39" s="57"/>
      <c r="D39" s="58"/>
      <c r="E39" s="58"/>
      <c r="F39" s="58"/>
      <c r="G39" s="57"/>
      <c r="H39" s="59"/>
      <c r="I39" s="59"/>
      <c r="J39" s="59"/>
      <c r="K39" s="59"/>
      <c r="L39" s="60"/>
    </row>
    <row r="40" spans="1:12" ht="15.5">
      <c r="A40" s="56"/>
      <c r="B40" s="57"/>
      <c r="C40" s="57"/>
      <c r="D40" s="58"/>
      <c r="E40" s="58"/>
      <c r="F40" s="58"/>
      <c r="G40" s="57"/>
      <c r="H40" s="59"/>
      <c r="I40" s="59"/>
      <c r="J40" s="59"/>
      <c r="K40" s="59"/>
      <c r="L40" s="60"/>
    </row>
    <row r="41" spans="1:12" ht="15.5">
      <c r="A41" s="56"/>
      <c r="B41" s="57"/>
      <c r="C41" s="57"/>
      <c r="D41" s="58"/>
      <c r="E41" s="58"/>
      <c r="F41" s="58"/>
      <c r="G41" s="57"/>
      <c r="H41" s="59"/>
      <c r="I41" s="59"/>
      <c r="J41" s="59"/>
      <c r="K41" s="59"/>
      <c r="L41" s="60"/>
    </row>
    <row r="42" spans="1:12" ht="15.5">
      <c r="A42" s="56"/>
      <c r="B42" s="57"/>
      <c r="C42" s="57"/>
      <c r="D42" s="58"/>
      <c r="E42" s="58"/>
      <c r="F42" s="58"/>
      <c r="G42" s="57"/>
      <c r="H42" s="59"/>
      <c r="I42" s="59"/>
      <c r="J42" s="59"/>
      <c r="K42" s="59"/>
      <c r="L42" s="60"/>
    </row>
    <row r="43" spans="1:12" ht="15.5">
      <c r="A43" s="56"/>
      <c r="B43" s="57"/>
      <c r="C43" s="57"/>
      <c r="D43" s="58"/>
      <c r="E43" s="58"/>
      <c r="F43" s="58"/>
      <c r="G43" s="57"/>
      <c r="H43" s="59"/>
      <c r="I43" s="59"/>
      <c r="J43" s="59"/>
      <c r="K43" s="59"/>
      <c r="L43" s="60"/>
    </row>
    <row r="44" spans="1:12" ht="15.5">
      <c r="A44" s="56"/>
      <c r="B44" s="57"/>
      <c r="C44" s="57"/>
      <c r="D44" s="58"/>
      <c r="E44" s="58"/>
      <c r="F44" s="58"/>
      <c r="G44" s="57"/>
      <c r="H44" s="59"/>
      <c r="I44" s="59"/>
      <c r="J44" s="59"/>
      <c r="K44" s="59"/>
      <c r="L44" s="60"/>
    </row>
    <row r="45" spans="1:12" ht="15.5">
      <c r="A45" s="56"/>
      <c r="B45" s="57"/>
      <c r="C45" s="57"/>
      <c r="D45" s="58"/>
      <c r="E45" s="58"/>
      <c r="F45" s="58"/>
      <c r="G45" s="57"/>
      <c r="H45" s="59"/>
      <c r="I45" s="59"/>
      <c r="J45" s="59"/>
      <c r="K45" s="59"/>
      <c r="L45" s="60"/>
    </row>
    <row r="46" spans="1:12" ht="15.5">
      <c r="A46" s="56"/>
      <c r="B46" s="57"/>
      <c r="C46" s="57"/>
      <c r="D46" s="58"/>
      <c r="E46" s="58"/>
      <c r="F46" s="58"/>
      <c r="G46" s="57"/>
      <c r="H46" s="59"/>
      <c r="I46" s="59"/>
      <c r="J46" s="59"/>
      <c r="K46" s="59"/>
      <c r="L46" s="60"/>
    </row>
    <row r="47" spans="1:12" ht="15.5">
      <c r="A47" s="56"/>
      <c r="B47" s="57"/>
      <c r="C47" s="57"/>
      <c r="D47" s="58"/>
      <c r="E47" s="58"/>
      <c r="F47" s="58"/>
      <c r="G47" s="57"/>
      <c r="H47" s="59"/>
      <c r="I47" s="59"/>
      <c r="J47" s="59"/>
      <c r="K47" s="59"/>
      <c r="L47" s="60"/>
    </row>
    <row r="48" spans="1:12" ht="15.5">
      <c r="A48" s="56"/>
      <c r="B48" s="57"/>
      <c r="C48" s="57"/>
      <c r="D48" s="58"/>
      <c r="E48" s="58"/>
      <c r="F48" s="58"/>
      <c r="G48" s="57"/>
      <c r="H48" s="59"/>
      <c r="I48" s="59"/>
      <c r="J48" s="59"/>
      <c r="K48" s="59"/>
      <c r="L48" s="60"/>
    </row>
    <row r="49" spans="1:12" ht="15.5">
      <c r="A49" s="56"/>
      <c r="B49" s="57"/>
      <c r="C49" s="57"/>
      <c r="D49" s="58"/>
      <c r="E49" s="58"/>
      <c r="F49" s="58"/>
      <c r="G49" s="57"/>
      <c r="H49" s="59"/>
      <c r="I49" s="59"/>
      <c r="J49" s="59"/>
      <c r="K49" s="59"/>
      <c r="L49" s="60"/>
    </row>
    <row r="50" spans="1:12" ht="15.5">
      <c r="A50" s="56"/>
      <c r="B50" s="57"/>
      <c r="C50" s="57"/>
      <c r="D50" s="58"/>
      <c r="E50" s="58"/>
      <c r="F50" s="58"/>
      <c r="G50" s="57"/>
      <c r="H50" s="59"/>
      <c r="I50" s="59"/>
      <c r="J50" s="59"/>
      <c r="K50" s="59"/>
      <c r="L50" s="60"/>
    </row>
    <row r="51" spans="1:12" ht="15.5">
      <c r="A51" s="56"/>
      <c r="B51" s="57"/>
      <c r="C51" s="57"/>
      <c r="D51" s="58"/>
      <c r="E51" s="58"/>
      <c r="F51" s="58"/>
      <c r="G51" s="57"/>
      <c r="H51" s="59"/>
      <c r="I51" s="59"/>
      <c r="J51" s="59"/>
      <c r="K51" s="59"/>
      <c r="L51" s="60"/>
    </row>
    <row r="52" spans="1:12" ht="15.5">
      <c r="A52" s="56"/>
      <c r="B52" s="57"/>
      <c r="C52" s="57"/>
      <c r="D52" s="58"/>
      <c r="E52" s="58"/>
      <c r="F52" s="58"/>
      <c r="G52" s="57"/>
      <c r="H52" s="59"/>
      <c r="I52" s="59"/>
      <c r="J52" s="59"/>
      <c r="K52" s="59"/>
      <c r="L52" s="60"/>
    </row>
    <row r="53" spans="1:12" ht="15.5">
      <c r="A53" s="56"/>
      <c r="B53" s="57"/>
      <c r="C53" s="57"/>
      <c r="D53" s="58"/>
      <c r="E53" s="58"/>
      <c r="F53" s="58"/>
      <c r="G53" s="57"/>
      <c r="H53" s="59"/>
      <c r="I53" s="59"/>
      <c r="J53" s="59"/>
      <c r="K53" s="59"/>
      <c r="L53" s="60"/>
    </row>
    <row r="54" spans="1:12" ht="15.5">
      <c r="A54" s="56"/>
      <c r="B54" s="57"/>
      <c r="C54" s="57"/>
      <c r="D54" s="58"/>
      <c r="E54" s="58"/>
      <c r="F54" s="58"/>
      <c r="G54" s="57"/>
      <c r="H54" s="59"/>
      <c r="I54" s="59"/>
      <c r="J54" s="59"/>
      <c r="K54" s="59"/>
      <c r="L54" s="60"/>
    </row>
    <row r="55" spans="1:12" ht="15.5">
      <c r="A55" s="56"/>
      <c r="B55" s="57"/>
      <c r="C55" s="57"/>
      <c r="D55" s="58"/>
      <c r="E55" s="58"/>
      <c r="F55" s="58"/>
      <c r="G55" s="57"/>
      <c r="H55" s="59"/>
      <c r="I55" s="59"/>
      <c r="J55" s="59"/>
      <c r="K55" s="59"/>
      <c r="L55" s="60"/>
    </row>
    <row r="56" spans="1:12" ht="15.5">
      <c r="A56" s="56"/>
      <c r="B56" s="57"/>
      <c r="C56" s="57"/>
      <c r="D56" s="58"/>
      <c r="E56" s="58"/>
      <c r="F56" s="58"/>
      <c r="G56" s="57"/>
      <c r="H56" s="59"/>
      <c r="I56" s="59"/>
      <c r="J56" s="59"/>
      <c r="K56" s="59"/>
      <c r="L56" s="60"/>
    </row>
    <row r="57" spans="1:12" ht="15.5">
      <c r="A57" s="56"/>
      <c r="B57" s="57"/>
      <c r="C57" s="57"/>
      <c r="D57" s="58"/>
      <c r="E57" s="58"/>
      <c r="F57" s="58"/>
      <c r="G57" s="57"/>
      <c r="H57" s="59"/>
      <c r="I57" s="59"/>
      <c r="J57" s="59"/>
      <c r="K57" s="59"/>
      <c r="L57" s="60"/>
    </row>
    <row r="58" spans="1:12" ht="15.5">
      <c r="A58" s="56"/>
      <c r="B58" s="57"/>
      <c r="C58" s="57"/>
      <c r="D58" s="58"/>
      <c r="E58" s="58"/>
      <c r="F58" s="58"/>
      <c r="G58" s="57"/>
      <c r="H58" s="59"/>
      <c r="I58" s="59"/>
      <c r="J58" s="59"/>
      <c r="K58" s="59"/>
      <c r="L58" s="60"/>
    </row>
    <row r="59" spans="1:12" ht="15.5">
      <c r="A59" s="56"/>
      <c r="B59" s="57"/>
      <c r="C59" s="57"/>
      <c r="D59" s="58"/>
      <c r="E59" s="58"/>
      <c r="F59" s="58"/>
      <c r="G59" s="57"/>
      <c r="H59" s="59"/>
      <c r="I59" s="59"/>
      <c r="J59" s="59"/>
      <c r="K59" s="59"/>
      <c r="L59" s="60"/>
    </row>
    <row r="60" spans="1:12" ht="15.5">
      <c r="A60" s="56"/>
      <c r="B60" s="57"/>
      <c r="C60" s="57"/>
      <c r="D60" s="58"/>
      <c r="E60" s="58"/>
      <c r="F60" s="58"/>
      <c r="G60" s="57"/>
      <c r="H60" s="59"/>
      <c r="I60" s="59"/>
      <c r="J60" s="59"/>
      <c r="K60" s="59"/>
      <c r="L60" s="60"/>
    </row>
    <row r="61" spans="1:12" ht="15.5">
      <c r="A61" s="56"/>
      <c r="B61" s="57"/>
      <c r="C61" s="57"/>
      <c r="D61" s="58"/>
      <c r="E61" s="58"/>
      <c r="F61" s="58"/>
      <c r="G61" s="57"/>
      <c r="H61" s="59"/>
      <c r="I61" s="59"/>
      <c r="J61" s="59"/>
      <c r="K61" s="59"/>
      <c r="L61" s="60"/>
    </row>
    <row r="62" spans="1:12" ht="15.5">
      <c r="A62" s="56"/>
      <c r="B62" s="57"/>
      <c r="C62" s="57"/>
      <c r="D62" s="58"/>
      <c r="E62" s="58"/>
      <c r="F62" s="58"/>
      <c r="G62" s="57"/>
      <c r="H62" s="59"/>
      <c r="I62" s="59"/>
      <c r="J62" s="59"/>
      <c r="K62" s="59"/>
      <c r="L62" s="60"/>
    </row>
    <row r="63" spans="1:12" ht="15.5">
      <c r="A63" s="56"/>
      <c r="B63" s="57"/>
      <c r="C63" s="57"/>
      <c r="D63" s="58"/>
      <c r="E63" s="58"/>
      <c r="F63" s="58"/>
      <c r="G63" s="57"/>
      <c r="H63" s="59"/>
      <c r="I63" s="59"/>
      <c r="J63" s="59"/>
      <c r="K63" s="59"/>
      <c r="L63" s="60"/>
    </row>
    <row r="64" spans="1:12" ht="15.5">
      <c r="A64" s="56"/>
      <c r="B64" s="57"/>
      <c r="C64" s="57"/>
      <c r="D64" s="58"/>
      <c r="E64" s="58"/>
      <c r="F64" s="58"/>
      <c r="G64" s="57"/>
      <c r="H64" s="59"/>
      <c r="I64" s="59"/>
      <c r="J64" s="59"/>
      <c r="K64" s="59"/>
      <c r="L64" s="60"/>
    </row>
    <row r="65" spans="1:12" ht="15.5">
      <c r="A65" s="56"/>
      <c r="B65" s="57"/>
      <c r="C65" s="57"/>
      <c r="D65" s="58"/>
      <c r="E65" s="58"/>
      <c r="F65" s="58"/>
      <c r="G65" s="57"/>
      <c r="H65" s="59"/>
      <c r="I65" s="59"/>
      <c r="J65" s="59"/>
      <c r="K65" s="59"/>
      <c r="L65" s="60"/>
    </row>
    <row r="66" spans="1:12" ht="15.5">
      <c r="A66" s="56"/>
      <c r="B66" s="57"/>
      <c r="C66" s="57"/>
      <c r="D66" s="58"/>
      <c r="E66" s="58"/>
      <c r="F66" s="58"/>
      <c r="G66" s="57"/>
      <c r="H66" s="59"/>
      <c r="I66" s="59"/>
      <c r="J66" s="59"/>
      <c r="K66" s="59"/>
      <c r="L66" s="60"/>
    </row>
    <row r="67" spans="1:12" ht="15.5">
      <c r="A67" s="56"/>
      <c r="B67" s="57"/>
      <c r="C67" s="57"/>
      <c r="D67" s="58"/>
      <c r="E67" s="58"/>
      <c r="F67" s="58"/>
      <c r="G67" s="57"/>
      <c r="H67" s="59"/>
      <c r="I67" s="59"/>
      <c r="J67" s="59"/>
      <c r="K67" s="59"/>
      <c r="L67" s="60"/>
    </row>
    <row r="68" spans="1:12" ht="15.5">
      <c r="A68" s="56"/>
      <c r="B68" s="57"/>
      <c r="C68" s="57"/>
      <c r="D68" s="58"/>
      <c r="E68" s="58"/>
      <c r="F68" s="58"/>
      <c r="G68" s="57"/>
      <c r="H68" s="59"/>
      <c r="I68" s="59"/>
      <c r="J68" s="59"/>
      <c r="K68" s="59"/>
      <c r="L68" s="60"/>
    </row>
    <row r="69" spans="1:12" ht="15.5">
      <c r="A69" s="56"/>
      <c r="B69" s="57"/>
      <c r="C69" s="57"/>
      <c r="D69" s="58"/>
      <c r="E69" s="58"/>
      <c r="F69" s="58"/>
      <c r="G69" s="57"/>
      <c r="H69" s="59"/>
      <c r="I69" s="59"/>
      <c r="J69" s="59"/>
      <c r="K69" s="59"/>
      <c r="L69" s="60"/>
    </row>
    <row r="70" spans="1:12" ht="15.5">
      <c r="A70" s="56"/>
      <c r="B70" s="57"/>
      <c r="C70" s="57"/>
      <c r="D70" s="58"/>
      <c r="E70" s="58"/>
      <c r="F70" s="58"/>
      <c r="G70" s="57"/>
      <c r="H70" s="59"/>
      <c r="I70" s="59"/>
      <c r="J70" s="59"/>
      <c r="K70" s="59"/>
      <c r="L70" s="60"/>
    </row>
    <row r="71" spans="1:12" ht="15.5">
      <c r="A71" s="56"/>
      <c r="B71" s="57"/>
      <c r="C71" s="57"/>
      <c r="D71" s="58"/>
      <c r="E71" s="58"/>
      <c r="F71" s="58"/>
      <c r="G71" s="57"/>
      <c r="H71" s="59"/>
      <c r="I71" s="59"/>
      <c r="J71" s="59"/>
      <c r="K71" s="59"/>
      <c r="L71" s="60"/>
    </row>
    <row r="72" spans="1:12" ht="15.5">
      <c r="A72" s="56"/>
      <c r="B72" s="57"/>
      <c r="C72" s="57"/>
      <c r="D72" s="58"/>
      <c r="E72" s="58"/>
      <c r="F72" s="58"/>
      <c r="G72" s="57"/>
      <c r="H72" s="59"/>
      <c r="I72" s="59"/>
      <c r="J72" s="59"/>
      <c r="K72" s="59"/>
      <c r="L72" s="60"/>
    </row>
    <row r="73" spans="1:12" ht="15.5">
      <c r="A73" s="56"/>
      <c r="B73" s="57"/>
      <c r="C73" s="57"/>
      <c r="D73" s="58"/>
      <c r="E73" s="58"/>
      <c r="F73" s="58"/>
      <c r="G73" s="57"/>
      <c r="H73" s="59"/>
      <c r="I73" s="59"/>
      <c r="J73" s="59"/>
      <c r="K73" s="59"/>
      <c r="L73" s="60"/>
    </row>
    <row r="74" spans="1:12" ht="15.5">
      <c r="A74" s="56"/>
      <c r="B74" s="57"/>
      <c r="C74" s="57"/>
      <c r="D74" s="58"/>
      <c r="E74" s="58"/>
      <c r="F74" s="58"/>
      <c r="G74" s="57"/>
      <c r="H74" s="59"/>
      <c r="I74" s="59"/>
      <c r="J74" s="59"/>
      <c r="K74" s="59"/>
      <c r="L74" s="60"/>
    </row>
    <row r="75" spans="1:12" ht="15.5">
      <c r="A75" s="56"/>
      <c r="B75" s="57"/>
      <c r="C75" s="57"/>
      <c r="D75" s="58"/>
      <c r="E75" s="58"/>
      <c r="F75" s="58"/>
      <c r="G75" s="57"/>
      <c r="H75" s="59"/>
      <c r="I75" s="59"/>
      <c r="J75" s="59"/>
      <c r="K75" s="59"/>
      <c r="L75" s="60"/>
    </row>
    <row r="76" spans="1:12" ht="15.5">
      <c r="A76" s="56"/>
      <c r="B76" s="57"/>
      <c r="C76" s="57"/>
      <c r="D76" s="58"/>
      <c r="E76" s="58"/>
      <c r="F76" s="58"/>
      <c r="G76" s="57"/>
      <c r="H76" s="59"/>
      <c r="I76" s="59"/>
      <c r="J76" s="59"/>
      <c r="K76" s="59"/>
      <c r="L76" s="60"/>
    </row>
    <row r="77" spans="1:12" ht="15.5">
      <c r="A77" s="56"/>
      <c r="B77" s="57"/>
      <c r="C77" s="57"/>
      <c r="D77" s="58"/>
      <c r="E77" s="58"/>
      <c r="F77" s="58"/>
      <c r="G77" s="57"/>
      <c r="H77" s="59"/>
      <c r="I77" s="59"/>
      <c r="J77" s="59"/>
      <c r="K77" s="59"/>
      <c r="L77" s="60"/>
    </row>
    <row r="78" spans="1:12" ht="15.5">
      <c r="A78" s="56"/>
      <c r="B78" s="57"/>
      <c r="C78" s="57"/>
      <c r="D78" s="58"/>
      <c r="E78" s="58"/>
      <c r="F78" s="58"/>
      <c r="G78" s="57"/>
      <c r="H78" s="59"/>
      <c r="I78" s="59"/>
      <c r="J78" s="59"/>
      <c r="K78" s="59"/>
      <c r="L78" s="60"/>
    </row>
    <row r="79" spans="1:12" ht="15.5">
      <c r="A79" s="56"/>
      <c r="B79" s="57"/>
      <c r="C79" s="57"/>
      <c r="D79" s="58"/>
      <c r="E79" s="58"/>
      <c r="F79" s="58"/>
      <c r="G79" s="57"/>
      <c r="H79" s="59"/>
      <c r="I79" s="59"/>
      <c r="J79" s="59"/>
      <c r="K79" s="59"/>
      <c r="L79" s="60"/>
    </row>
    <row r="80" spans="1:12" ht="15.5">
      <c r="A80" s="56"/>
      <c r="B80" s="57"/>
      <c r="C80" s="57"/>
      <c r="D80" s="58"/>
      <c r="E80" s="58"/>
      <c r="F80" s="58"/>
      <c r="G80" s="57"/>
      <c r="H80" s="61"/>
      <c r="I80" s="62"/>
      <c r="J80" s="62"/>
      <c r="K80" s="62"/>
      <c r="L80" s="63"/>
    </row>
    <row r="81" spans="1:12" ht="15.5">
      <c r="A81" s="56"/>
      <c r="B81" s="57"/>
      <c r="C81" s="57"/>
      <c r="D81" s="58"/>
      <c r="E81" s="58"/>
      <c r="F81" s="58"/>
      <c r="G81" s="57"/>
      <c r="H81" s="61"/>
      <c r="I81" s="62"/>
      <c r="J81" s="62"/>
      <c r="K81" s="62"/>
      <c r="L81" s="63"/>
    </row>
    <row r="82" spans="1:12" ht="15.5">
      <c r="A82" s="56"/>
      <c r="B82" s="57"/>
      <c r="C82" s="57"/>
      <c r="D82" s="58"/>
      <c r="E82" s="58"/>
      <c r="F82" s="58"/>
      <c r="G82" s="57"/>
      <c r="H82" s="61"/>
      <c r="I82" s="62"/>
      <c r="J82" s="62"/>
      <c r="K82" s="62"/>
      <c r="L82" s="63"/>
    </row>
    <row r="83" spans="1:12" ht="15.5">
      <c r="A83" s="56"/>
      <c r="B83" s="57"/>
      <c r="C83" s="57"/>
      <c r="D83" s="58"/>
      <c r="E83" s="58"/>
      <c r="F83" s="58"/>
      <c r="G83" s="57"/>
      <c r="H83" s="61"/>
      <c r="I83" s="62"/>
      <c r="J83" s="62"/>
      <c r="K83" s="62"/>
      <c r="L83" s="63"/>
    </row>
    <row r="84" spans="1:12" ht="15.5">
      <c r="A84" s="56"/>
      <c r="B84" s="57"/>
      <c r="C84" s="57"/>
      <c r="D84" s="58"/>
      <c r="E84" s="58"/>
      <c r="F84" s="58"/>
      <c r="G84" s="57"/>
      <c r="H84" s="61"/>
      <c r="I84" s="62"/>
      <c r="J84" s="62"/>
      <c r="K84" s="62"/>
      <c r="L84" s="63"/>
    </row>
    <row r="85" spans="1:12" ht="15.5">
      <c r="A85" s="56"/>
      <c r="B85" s="57"/>
      <c r="C85" s="57"/>
      <c r="D85" s="58"/>
      <c r="E85" s="58"/>
      <c r="F85" s="58"/>
      <c r="G85" s="57"/>
      <c r="H85" s="61"/>
      <c r="I85" s="62"/>
      <c r="J85" s="62"/>
      <c r="K85" s="62"/>
      <c r="L85" s="63"/>
    </row>
    <row r="86" spans="1:12" ht="15.5">
      <c r="A86" s="56"/>
      <c r="B86" s="57"/>
      <c r="C86" s="57"/>
      <c r="D86" s="58"/>
      <c r="E86" s="58"/>
      <c r="F86" s="58"/>
      <c r="G86" s="57"/>
      <c r="H86" s="61"/>
      <c r="I86" s="62"/>
      <c r="J86" s="62"/>
      <c r="K86" s="62"/>
      <c r="L86" s="63"/>
    </row>
    <row r="87" spans="1:12" ht="15.5">
      <c r="A87" s="56"/>
      <c r="B87" s="57"/>
      <c r="C87" s="57"/>
      <c r="D87" s="58"/>
      <c r="E87" s="58"/>
      <c r="F87" s="58"/>
      <c r="G87" s="57"/>
      <c r="H87" s="61"/>
      <c r="I87" s="62"/>
      <c r="J87" s="62"/>
      <c r="K87" s="62"/>
      <c r="L87" s="63"/>
    </row>
    <row r="88" spans="1:12" ht="15.5">
      <c r="A88" s="56"/>
      <c r="B88" s="57"/>
      <c r="C88" s="57"/>
      <c r="D88" s="58"/>
      <c r="E88" s="58"/>
      <c r="F88" s="58"/>
      <c r="G88" s="57"/>
      <c r="H88" s="61"/>
      <c r="I88" s="62"/>
      <c r="J88" s="62"/>
      <c r="K88" s="62"/>
      <c r="L88" s="63"/>
    </row>
    <row r="89" spans="1:12" ht="15.5">
      <c r="A89" s="56"/>
      <c r="B89" s="57"/>
      <c r="C89" s="57"/>
      <c r="D89" s="58"/>
      <c r="E89" s="58"/>
      <c r="F89" s="58"/>
      <c r="G89" s="57"/>
      <c r="H89" s="61"/>
      <c r="I89" s="62"/>
      <c r="J89" s="62"/>
      <c r="K89" s="62"/>
      <c r="L89" s="63"/>
    </row>
    <row r="90" spans="1:12" ht="15.5">
      <c r="A90" s="56"/>
      <c r="B90" s="57"/>
      <c r="C90" s="57"/>
      <c r="D90" s="58"/>
      <c r="E90" s="58"/>
      <c r="F90" s="58"/>
      <c r="G90" s="57"/>
      <c r="H90" s="61"/>
      <c r="I90" s="62"/>
      <c r="J90" s="62"/>
      <c r="K90" s="62"/>
      <c r="L90" s="63"/>
    </row>
    <row r="91" spans="1:12" ht="15.5">
      <c r="A91" s="56"/>
      <c r="B91" s="57"/>
      <c r="C91" s="57"/>
      <c r="D91" s="58"/>
      <c r="E91" s="58"/>
      <c r="F91" s="58"/>
      <c r="G91" s="57"/>
      <c r="H91" s="61"/>
      <c r="I91" s="62"/>
      <c r="J91" s="62"/>
      <c r="K91" s="62"/>
      <c r="L91" s="63"/>
    </row>
    <row r="92" spans="1:12" ht="15.5">
      <c r="A92" s="56"/>
      <c r="B92" s="57"/>
      <c r="C92" s="57"/>
      <c r="D92" s="58"/>
      <c r="E92" s="58"/>
      <c r="F92" s="58"/>
      <c r="G92" s="57"/>
      <c r="H92" s="61"/>
      <c r="I92" s="62"/>
      <c r="J92" s="62"/>
      <c r="K92" s="62"/>
      <c r="L92" s="63"/>
    </row>
    <row r="93" spans="1:12" ht="15.5">
      <c r="A93" s="56"/>
      <c r="B93" s="57"/>
      <c r="C93" s="57"/>
      <c r="D93" s="58"/>
      <c r="E93" s="58"/>
      <c r="F93" s="58"/>
      <c r="G93" s="57"/>
      <c r="H93" s="61"/>
      <c r="I93" s="62"/>
      <c r="J93" s="62"/>
      <c r="K93" s="62"/>
      <c r="L93" s="63"/>
    </row>
    <row r="94" spans="1:12" ht="15.5">
      <c r="A94" s="56"/>
      <c r="B94" s="57"/>
      <c r="C94" s="57"/>
      <c r="D94" s="58"/>
      <c r="E94" s="58"/>
      <c r="F94" s="58"/>
      <c r="G94" s="57"/>
      <c r="H94" s="61"/>
      <c r="I94" s="62"/>
      <c r="J94" s="62"/>
      <c r="K94" s="62"/>
      <c r="L94" s="63"/>
    </row>
    <row r="95" spans="1:12" ht="15.5">
      <c r="A95" s="56"/>
      <c r="B95" s="57"/>
      <c r="C95" s="57"/>
      <c r="D95" s="58"/>
      <c r="E95" s="58"/>
      <c r="F95" s="58"/>
      <c r="G95" s="57"/>
      <c r="H95" s="61"/>
      <c r="I95" s="62"/>
      <c r="J95" s="62"/>
      <c r="K95" s="62"/>
      <c r="L95" s="63"/>
    </row>
    <row r="96" spans="1:12" ht="15.5">
      <c r="A96" s="56"/>
      <c r="B96" s="57"/>
      <c r="C96" s="57"/>
      <c r="D96" s="58"/>
      <c r="E96" s="58"/>
      <c r="F96" s="58"/>
      <c r="G96" s="57"/>
      <c r="H96" s="61"/>
      <c r="I96" s="62"/>
      <c r="J96" s="62"/>
      <c r="K96" s="62"/>
      <c r="L96" s="63"/>
    </row>
    <row r="97" spans="1:12" ht="15.5">
      <c r="A97" s="56"/>
      <c r="B97" s="57"/>
      <c r="C97" s="57"/>
      <c r="D97" s="58"/>
      <c r="E97" s="58"/>
      <c r="F97" s="58"/>
      <c r="G97" s="57"/>
      <c r="H97" s="61"/>
      <c r="I97" s="62"/>
      <c r="J97" s="62"/>
      <c r="K97" s="62"/>
      <c r="L97" s="63"/>
    </row>
    <row r="98" spans="1:12" ht="15.5">
      <c r="A98" s="56"/>
      <c r="B98" s="57"/>
      <c r="C98" s="57"/>
      <c r="D98" s="58"/>
      <c r="E98" s="58"/>
      <c r="F98" s="58"/>
      <c r="G98" s="57"/>
      <c r="H98" s="61"/>
      <c r="I98" s="62"/>
      <c r="J98" s="62"/>
      <c r="K98" s="62"/>
      <c r="L98" s="63"/>
    </row>
    <row r="99" spans="1:12" ht="15.5">
      <c r="A99" s="56"/>
      <c r="B99" s="57"/>
      <c r="C99" s="57"/>
      <c r="D99" s="58"/>
      <c r="E99" s="58"/>
      <c r="F99" s="58"/>
      <c r="G99" s="57"/>
      <c r="H99" s="61"/>
      <c r="I99" s="62"/>
      <c r="J99" s="62"/>
      <c r="K99" s="62"/>
      <c r="L99" s="63"/>
    </row>
    <row r="100" spans="1:12" ht="15.5">
      <c r="A100" s="56"/>
      <c r="B100" s="57"/>
      <c r="C100" s="57"/>
      <c r="D100" s="58"/>
      <c r="E100" s="58"/>
      <c r="F100" s="58"/>
      <c r="G100" s="57"/>
      <c r="H100" s="61"/>
      <c r="I100" s="62"/>
      <c r="J100" s="62"/>
      <c r="K100" s="62"/>
      <c r="L100" s="63"/>
    </row>
    <row r="101" spans="1:12" ht="15.5">
      <c r="A101" s="56"/>
      <c r="B101" s="57"/>
      <c r="C101" s="57"/>
      <c r="D101" s="58"/>
      <c r="E101" s="58"/>
      <c r="F101" s="58"/>
      <c r="G101" s="57"/>
      <c r="H101" s="61"/>
      <c r="I101" s="62"/>
      <c r="J101" s="62"/>
      <c r="K101" s="62"/>
      <c r="L101" s="63"/>
    </row>
    <row r="102" spans="1:12" ht="15.5">
      <c r="A102" s="56"/>
      <c r="B102" s="57"/>
      <c r="C102" s="57"/>
      <c r="D102" s="58"/>
      <c r="E102" s="58"/>
      <c r="F102" s="58"/>
      <c r="G102" s="57"/>
      <c r="H102" s="61"/>
      <c r="I102" s="62"/>
      <c r="J102" s="62"/>
      <c r="K102" s="62"/>
      <c r="L102" s="63"/>
    </row>
    <row r="103" spans="1:12" ht="15.5">
      <c r="A103" s="56"/>
      <c r="B103" s="57"/>
      <c r="C103" s="57"/>
      <c r="D103" s="58"/>
      <c r="E103" s="58"/>
      <c r="F103" s="58"/>
      <c r="G103" s="57"/>
      <c r="H103" s="61"/>
      <c r="I103" s="62"/>
      <c r="J103" s="62"/>
      <c r="K103" s="62"/>
      <c r="L103" s="63"/>
    </row>
    <row r="104" spans="1:12" ht="15.5">
      <c r="A104" s="56"/>
      <c r="B104" s="57"/>
      <c r="C104" s="57"/>
      <c r="D104" s="58"/>
      <c r="E104" s="58"/>
      <c r="F104" s="58"/>
      <c r="G104" s="57"/>
      <c r="H104" s="61"/>
      <c r="I104" s="62"/>
      <c r="J104" s="62"/>
      <c r="K104" s="62"/>
      <c r="L104" s="63"/>
    </row>
    <row r="105" spans="1:12" ht="15.5">
      <c r="A105" s="56"/>
      <c r="B105" s="57"/>
      <c r="C105" s="57"/>
      <c r="D105" s="58"/>
      <c r="E105" s="58"/>
      <c r="F105" s="58"/>
      <c r="G105" s="57"/>
      <c r="H105" s="61"/>
      <c r="I105" s="62"/>
      <c r="J105" s="62"/>
      <c r="K105" s="62"/>
      <c r="L105" s="63"/>
    </row>
    <row r="106" spans="1:12" ht="15.5">
      <c r="A106" s="56"/>
      <c r="B106" s="57"/>
      <c r="C106" s="57"/>
      <c r="D106" s="58"/>
      <c r="E106" s="58"/>
      <c r="F106" s="58"/>
      <c r="G106" s="57"/>
      <c r="H106" s="61"/>
      <c r="I106" s="62"/>
      <c r="J106" s="62"/>
      <c r="K106" s="62"/>
      <c r="L106" s="63"/>
    </row>
    <row r="107" spans="1:12" ht="15.5">
      <c r="A107" s="56"/>
      <c r="B107" s="57"/>
      <c r="C107" s="57"/>
      <c r="D107" s="58"/>
      <c r="E107" s="58"/>
      <c r="F107" s="58"/>
      <c r="G107" s="57"/>
      <c r="H107" s="61"/>
      <c r="I107" s="62"/>
      <c r="J107" s="62"/>
      <c r="K107" s="62"/>
      <c r="L107" s="63"/>
    </row>
    <row r="108" spans="1:12" ht="15.5">
      <c r="A108" s="56"/>
      <c r="B108" s="57"/>
      <c r="C108" s="57"/>
      <c r="D108" s="58"/>
      <c r="E108" s="58"/>
      <c r="F108" s="58"/>
      <c r="G108" s="57"/>
      <c r="H108" s="61"/>
      <c r="I108" s="62"/>
      <c r="J108" s="62"/>
      <c r="K108" s="62"/>
      <c r="L108" s="63"/>
    </row>
    <row r="109" spans="1:12" ht="15.5">
      <c r="A109" s="56"/>
      <c r="B109" s="57"/>
      <c r="C109" s="57"/>
      <c r="D109" s="58"/>
      <c r="E109" s="58"/>
      <c r="F109" s="58"/>
      <c r="G109" s="57"/>
      <c r="H109" s="61"/>
      <c r="I109" s="62"/>
      <c r="J109" s="62"/>
      <c r="K109" s="62"/>
      <c r="L109" s="63"/>
    </row>
    <row r="110" spans="1:12" ht="15.5">
      <c r="A110" s="56"/>
      <c r="B110" s="57"/>
      <c r="C110" s="57"/>
      <c r="D110" s="64"/>
      <c r="E110" s="64"/>
      <c r="F110" s="64"/>
      <c r="G110" s="57"/>
      <c r="H110" s="61"/>
      <c r="I110" s="62"/>
      <c r="J110" s="62"/>
      <c r="K110" s="62"/>
      <c r="L110" s="63"/>
    </row>
    <row r="111" spans="1:12" ht="15.5">
      <c r="A111" s="56"/>
      <c r="B111" s="57"/>
      <c r="C111" s="57"/>
      <c r="D111" s="58"/>
      <c r="E111" s="58"/>
      <c r="F111" s="58"/>
      <c r="G111" s="57"/>
      <c r="H111" s="61"/>
      <c r="I111" s="62"/>
      <c r="J111" s="62"/>
      <c r="K111" s="62"/>
      <c r="L111" s="63"/>
    </row>
    <row r="112" spans="1:12" ht="15.5">
      <c r="A112" s="56"/>
      <c r="B112" s="57"/>
      <c r="C112" s="57"/>
      <c r="D112" s="58"/>
      <c r="E112" s="58"/>
      <c r="F112" s="58"/>
      <c r="G112" s="57"/>
      <c r="H112" s="65"/>
      <c r="I112" s="66"/>
      <c r="J112" s="65"/>
      <c r="K112" s="67"/>
      <c r="L112" s="68"/>
    </row>
    <row r="113" spans="1:12" ht="15.5">
      <c r="A113" s="56"/>
      <c r="B113" s="57"/>
      <c r="C113" s="57"/>
      <c r="D113" s="58"/>
      <c r="E113" s="58"/>
      <c r="F113" s="58"/>
      <c r="G113" s="57"/>
      <c r="H113" s="67"/>
      <c r="I113" s="69"/>
      <c r="J113" s="67"/>
      <c r="K113" s="67"/>
      <c r="L113" s="68"/>
    </row>
    <row r="114" spans="1:12" ht="15.5">
      <c r="A114" s="56"/>
      <c r="B114" s="57"/>
      <c r="C114" s="57"/>
      <c r="D114" s="58"/>
      <c r="E114" s="58"/>
      <c r="F114" s="58"/>
      <c r="G114" s="57"/>
      <c r="H114" s="67"/>
      <c r="I114" s="69"/>
      <c r="J114" s="67"/>
      <c r="K114" s="67"/>
      <c r="L114" s="68"/>
    </row>
    <row r="115" spans="1:12" ht="15.5">
      <c r="A115" s="56"/>
      <c r="B115" s="57"/>
      <c r="C115" s="57"/>
      <c r="D115" s="58"/>
      <c r="E115" s="58"/>
      <c r="F115" s="58"/>
      <c r="G115" s="57"/>
      <c r="H115" s="67"/>
      <c r="I115" s="69"/>
      <c r="J115" s="67"/>
      <c r="K115" s="67"/>
      <c r="L115" s="68"/>
    </row>
    <row r="116" spans="1:12" ht="15.5">
      <c r="A116" s="56"/>
      <c r="B116" s="57"/>
      <c r="C116" s="57"/>
      <c r="D116" s="58"/>
      <c r="E116" s="58"/>
      <c r="F116" s="58"/>
      <c r="G116" s="57"/>
      <c r="H116" s="67"/>
      <c r="I116" s="69"/>
      <c r="J116" s="67"/>
      <c r="K116" s="67"/>
      <c r="L116" s="68"/>
    </row>
    <row r="117" spans="1:12" ht="15.5">
      <c r="A117" s="56"/>
      <c r="B117" s="57"/>
      <c r="C117" s="57"/>
      <c r="D117" s="58"/>
      <c r="E117" s="58"/>
      <c r="F117" s="58"/>
      <c r="G117" s="57"/>
      <c r="H117" s="67"/>
      <c r="I117" s="69"/>
      <c r="J117" s="67"/>
      <c r="K117" s="67"/>
      <c r="L117" s="68"/>
    </row>
    <row r="118" spans="1:12" ht="15.5">
      <c r="A118" s="56"/>
      <c r="B118" s="57"/>
      <c r="C118" s="57"/>
      <c r="D118" s="58"/>
      <c r="E118" s="58"/>
      <c r="F118" s="58"/>
      <c r="G118" s="57"/>
      <c r="H118" s="67"/>
      <c r="I118" s="69"/>
      <c r="J118" s="67"/>
      <c r="K118" s="67"/>
      <c r="L118" s="68"/>
    </row>
    <row r="119" spans="1:12" ht="15.5">
      <c r="A119" s="56"/>
      <c r="B119" s="57"/>
      <c r="C119" s="57"/>
      <c r="D119" s="58"/>
      <c r="E119" s="58"/>
      <c r="F119" s="58"/>
      <c r="G119" s="57"/>
      <c r="H119" s="67"/>
      <c r="I119" s="69"/>
      <c r="J119" s="67"/>
      <c r="K119" s="67"/>
      <c r="L119" s="68"/>
    </row>
    <row r="120" spans="1:12" ht="15.5">
      <c r="A120" s="56"/>
      <c r="B120" s="57"/>
      <c r="C120" s="57"/>
      <c r="D120" s="58"/>
      <c r="E120" s="58"/>
      <c r="F120" s="58"/>
      <c r="G120" s="57"/>
      <c r="H120" s="67"/>
      <c r="I120" s="69"/>
      <c r="J120" s="67"/>
      <c r="K120" s="67"/>
      <c r="L120" s="68"/>
    </row>
    <row r="121" spans="1:12" ht="15.5">
      <c r="A121" s="56"/>
      <c r="B121" s="57"/>
      <c r="C121" s="57"/>
      <c r="D121" s="58"/>
      <c r="E121" s="58"/>
      <c r="F121" s="58"/>
      <c r="G121" s="57"/>
      <c r="H121" s="65"/>
      <c r="I121" s="69"/>
      <c r="J121" s="67"/>
      <c r="K121" s="67"/>
      <c r="L121" s="68"/>
    </row>
    <row r="122" spans="1:12" ht="15.5">
      <c r="A122" s="56"/>
      <c r="B122" s="57"/>
      <c r="C122" s="57"/>
      <c r="D122" s="58"/>
      <c r="E122" s="58"/>
      <c r="F122" s="58"/>
      <c r="G122" s="57"/>
      <c r="H122" s="67"/>
      <c r="I122" s="69"/>
      <c r="J122" s="67"/>
      <c r="K122" s="67"/>
      <c r="L122" s="68"/>
    </row>
    <row r="123" spans="1:12" ht="15.5">
      <c r="A123" s="56"/>
      <c r="B123" s="57"/>
      <c r="C123" s="57"/>
      <c r="D123" s="58"/>
      <c r="E123" s="58"/>
      <c r="F123" s="58"/>
      <c r="G123" s="57"/>
      <c r="H123" s="67"/>
      <c r="I123" s="69"/>
      <c r="J123" s="67"/>
      <c r="K123" s="67"/>
      <c r="L123" s="68"/>
    </row>
    <row r="124" spans="1:12" ht="15.5">
      <c r="A124" s="56"/>
      <c r="B124" s="57"/>
      <c r="C124" s="57"/>
      <c r="D124" s="58"/>
      <c r="E124" s="58"/>
      <c r="F124" s="58"/>
      <c r="G124" s="57"/>
      <c r="H124" s="67"/>
      <c r="I124" s="69"/>
      <c r="J124" s="67"/>
      <c r="K124" s="67"/>
      <c r="L124" s="68"/>
    </row>
    <row r="125" spans="1:12" ht="15.5">
      <c r="A125" s="56"/>
      <c r="B125" s="57"/>
      <c r="C125" s="57"/>
      <c r="D125" s="58"/>
      <c r="E125" s="58"/>
      <c r="F125" s="58"/>
      <c r="G125" s="57"/>
      <c r="H125" s="67"/>
      <c r="I125" s="69"/>
      <c r="J125" s="67"/>
      <c r="K125" s="67"/>
      <c r="L125" s="68"/>
    </row>
    <row r="126" spans="1:12" ht="15.5">
      <c r="A126" s="56"/>
      <c r="B126" s="57"/>
      <c r="C126" s="57"/>
      <c r="D126" s="58"/>
      <c r="E126" s="58"/>
      <c r="F126" s="58"/>
      <c r="G126" s="57"/>
      <c r="H126" s="67"/>
      <c r="I126" s="69"/>
      <c r="J126" s="67"/>
      <c r="K126" s="67"/>
      <c r="L126" s="68"/>
    </row>
    <row r="127" spans="1:12" ht="15.5">
      <c r="A127" s="56"/>
      <c r="B127" s="57"/>
      <c r="C127" s="57"/>
      <c r="D127" s="58"/>
      <c r="E127" s="58"/>
      <c r="F127" s="58"/>
      <c r="G127" s="57"/>
      <c r="H127" s="67"/>
      <c r="I127" s="69"/>
      <c r="J127" s="67"/>
      <c r="K127" s="67"/>
      <c r="L127" s="68"/>
    </row>
    <row r="128" spans="1:12" ht="15.5">
      <c r="A128" s="56"/>
      <c r="B128" s="57"/>
      <c r="C128" s="57"/>
      <c r="D128" s="58"/>
      <c r="E128" s="58"/>
      <c r="F128" s="58"/>
      <c r="G128" s="57"/>
      <c r="H128" s="67"/>
      <c r="I128" s="69"/>
      <c r="J128" s="67"/>
      <c r="K128" s="67"/>
      <c r="L128" s="68"/>
    </row>
    <row r="129" spans="1:12" ht="15.5">
      <c r="A129" s="56"/>
      <c r="B129" s="57"/>
      <c r="C129" s="57"/>
      <c r="D129" s="58"/>
      <c r="E129" s="58"/>
      <c r="F129" s="58"/>
      <c r="G129" s="57"/>
      <c r="H129" s="65"/>
      <c r="I129" s="69"/>
      <c r="J129" s="67"/>
      <c r="K129" s="67"/>
      <c r="L129" s="68"/>
    </row>
    <row r="130" spans="1:12" ht="15.5">
      <c r="A130" s="56"/>
      <c r="B130" s="57"/>
      <c r="C130" s="57"/>
      <c r="D130" s="58"/>
      <c r="E130" s="58"/>
      <c r="F130" s="58"/>
      <c r="G130" s="57"/>
      <c r="H130" s="67"/>
      <c r="I130" s="69"/>
      <c r="J130" s="67"/>
      <c r="K130" s="67"/>
      <c r="L130" s="68"/>
    </row>
    <row r="131" spans="1:12" ht="15.5">
      <c r="A131" s="56"/>
      <c r="B131" s="57"/>
      <c r="C131" s="57"/>
      <c r="D131" s="58"/>
      <c r="E131" s="58"/>
      <c r="F131" s="58"/>
      <c r="G131" s="57"/>
      <c r="H131" s="65"/>
      <c r="I131" s="69"/>
      <c r="J131" s="67"/>
      <c r="K131" s="67"/>
      <c r="L131" s="68"/>
    </row>
    <row r="132" spans="1:12" ht="15.5">
      <c r="A132" s="56"/>
      <c r="B132" s="57"/>
      <c r="C132" s="57"/>
      <c r="D132" s="58"/>
      <c r="E132" s="58"/>
      <c r="F132" s="58"/>
      <c r="G132" s="57"/>
      <c r="H132" s="67"/>
      <c r="I132" s="69"/>
      <c r="J132" s="67"/>
      <c r="K132" s="67"/>
      <c r="L132" s="68"/>
    </row>
    <row r="133" spans="1:12" ht="15.5">
      <c r="A133" s="56"/>
      <c r="B133" s="57"/>
      <c r="C133" s="57"/>
      <c r="D133" s="58"/>
      <c r="E133" s="58"/>
      <c r="F133" s="58"/>
      <c r="G133" s="57"/>
      <c r="H133" s="67"/>
      <c r="I133" s="69"/>
      <c r="J133" s="67"/>
      <c r="K133" s="67"/>
      <c r="L133" s="68"/>
    </row>
    <row r="134" spans="1:12" ht="15.5">
      <c r="A134" s="56"/>
      <c r="B134" s="57"/>
      <c r="C134" s="57"/>
      <c r="D134" s="58"/>
      <c r="E134" s="58"/>
      <c r="F134" s="58"/>
      <c r="G134" s="57"/>
      <c r="H134" s="67"/>
      <c r="I134" s="69"/>
      <c r="J134" s="67"/>
      <c r="K134" s="67"/>
      <c r="L134" s="68"/>
    </row>
    <row r="135" spans="1:12" ht="15.5">
      <c r="A135" s="56"/>
      <c r="B135" s="57"/>
      <c r="C135" s="57"/>
      <c r="D135" s="58"/>
      <c r="E135" s="58"/>
      <c r="F135" s="58"/>
      <c r="G135" s="57"/>
      <c r="H135" s="67"/>
      <c r="I135" s="69"/>
      <c r="J135" s="67"/>
      <c r="K135" s="67"/>
      <c r="L135" s="68"/>
    </row>
    <row r="136" spans="1:12" ht="15.5">
      <c r="A136" s="56"/>
      <c r="B136" s="57"/>
      <c r="C136" s="57"/>
      <c r="D136" s="58"/>
      <c r="E136" s="58"/>
      <c r="F136" s="58"/>
      <c r="G136" s="57"/>
      <c r="H136" s="65"/>
      <c r="I136" s="69"/>
      <c r="J136" s="67"/>
      <c r="K136" s="67"/>
      <c r="L136" s="68"/>
    </row>
    <row r="137" spans="1:12" ht="15.5">
      <c r="A137" s="56"/>
      <c r="B137" s="57"/>
      <c r="C137" s="57"/>
      <c r="D137" s="58"/>
      <c r="E137" s="58"/>
      <c r="F137" s="58"/>
      <c r="G137" s="57"/>
      <c r="H137" s="67"/>
      <c r="I137" s="69"/>
      <c r="J137" s="67"/>
      <c r="K137" s="67"/>
      <c r="L137" s="68"/>
    </row>
    <row r="138" spans="1:12" ht="15.5">
      <c r="A138" s="56"/>
      <c r="B138" s="57"/>
      <c r="C138" s="57"/>
      <c r="D138" s="58"/>
      <c r="E138" s="58"/>
      <c r="F138" s="58"/>
      <c r="G138" s="57"/>
      <c r="H138" s="67"/>
      <c r="I138" s="69"/>
      <c r="J138" s="67"/>
      <c r="K138" s="67"/>
      <c r="L138" s="68"/>
    </row>
    <row r="139" spans="1:12" ht="15.5">
      <c r="A139" s="56"/>
      <c r="B139" s="57"/>
      <c r="C139" s="57"/>
      <c r="D139" s="58"/>
      <c r="E139" s="58"/>
      <c r="F139" s="58"/>
      <c r="G139" s="57"/>
      <c r="H139" s="67"/>
      <c r="I139" s="69"/>
      <c r="J139" s="67"/>
      <c r="K139" s="67"/>
      <c r="L139" s="68"/>
    </row>
    <row r="140" spans="1:12" ht="15.5">
      <c r="A140" s="56"/>
      <c r="B140" s="57"/>
      <c r="C140" s="57"/>
      <c r="D140" s="58"/>
      <c r="E140" s="58"/>
      <c r="F140" s="58"/>
      <c r="G140" s="57"/>
      <c r="H140" s="67"/>
      <c r="I140" s="69"/>
      <c r="J140" s="67"/>
      <c r="K140" s="67"/>
      <c r="L140" s="68"/>
    </row>
    <row r="141" spans="1:12" ht="15.5">
      <c r="A141" s="56"/>
      <c r="B141" s="57"/>
      <c r="C141" s="57"/>
      <c r="D141" s="58"/>
      <c r="E141" s="58"/>
      <c r="F141" s="58"/>
      <c r="G141" s="57"/>
      <c r="H141" s="61"/>
      <c r="I141" s="62"/>
      <c r="J141" s="61"/>
      <c r="K141" s="61"/>
      <c r="L141" s="63"/>
    </row>
    <row r="142" spans="1:12" ht="15.5">
      <c r="A142" s="56"/>
      <c r="B142" s="57"/>
      <c r="C142" s="57"/>
      <c r="D142" s="58"/>
      <c r="E142" s="58"/>
      <c r="F142" s="58"/>
      <c r="G142" s="57"/>
      <c r="H142" s="61"/>
      <c r="I142" s="62"/>
      <c r="J142" s="61"/>
      <c r="K142" s="61"/>
      <c r="L142" s="63"/>
    </row>
    <row r="143" spans="1:12" ht="15.5">
      <c r="A143" s="56"/>
      <c r="B143" s="57"/>
      <c r="C143" s="57"/>
      <c r="D143" s="58"/>
      <c r="E143" s="58"/>
      <c r="F143" s="58"/>
      <c r="G143" s="57"/>
      <c r="H143" s="61"/>
      <c r="I143" s="62"/>
      <c r="J143" s="61"/>
      <c r="K143" s="61"/>
      <c r="L143" s="63"/>
    </row>
    <row r="144" spans="1:12" ht="15.5">
      <c r="A144" s="56"/>
      <c r="B144" s="57"/>
      <c r="C144" s="57"/>
      <c r="D144" s="58"/>
      <c r="E144" s="58"/>
      <c r="F144" s="58"/>
      <c r="G144" s="57"/>
      <c r="H144" s="61"/>
      <c r="I144" s="62"/>
      <c r="J144" s="61"/>
      <c r="K144" s="61"/>
      <c r="L144" s="63"/>
    </row>
    <row r="145" spans="1:12" ht="15.5">
      <c r="A145" s="56"/>
      <c r="B145" s="57"/>
      <c r="C145" s="57"/>
      <c r="D145" s="58"/>
      <c r="E145" s="58"/>
      <c r="F145" s="58"/>
      <c r="G145" s="57"/>
      <c r="H145" s="61"/>
      <c r="I145" s="62"/>
      <c r="J145" s="61"/>
      <c r="K145" s="61"/>
      <c r="L145" s="63"/>
    </row>
    <row r="146" spans="1:12" ht="15.5">
      <c r="A146" s="56"/>
      <c r="B146" s="57"/>
      <c r="C146" s="57"/>
      <c r="D146" s="58"/>
      <c r="E146" s="58"/>
      <c r="F146" s="58"/>
      <c r="G146" s="57"/>
      <c r="H146" s="61"/>
      <c r="I146" s="62"/>
      <c r="J146" s="61"/>
      <c r="K146" s="61"/>
      <c r="L146" s="63"/>
    </row>
    <row r="147" spans="1:12" ht="15.5">
      <c r="A147" s="56"/>
      <c r="B147" s="57"/>
      <c r="C147" s="57"/>
      <c r="D147" s="58"/>
      <c r="E147" s="58"/>
      <c r="F147" s="58"/>
      <c r="G147" s="57"/>
      <c r="H147" s="61"/>
      <c r="I147" s="62"/>
      <c r="J147" s="61"/>
      <c r="K147" s="61"/>
      <c r="L147" s="63"/>
    </row>
    <row r="148" spans="1:12" ht="15.5">
      <c r="A148" s="56"/>
      <c r="B148" s="57"/>
      <c r="C148" s="57"/>
      <c r="D148" s="58"/>
      <c r="E148" s="58"/>
      <c r="F148" s="58"/>
      <c r="G148" s="57"/>
      <c r="H148" s="61"/>
      <c r="I148" s="62"/>
      <c r="J148" s="61"/>
      <c r="K148" s="61"/>
      <c r="L148" s="63"/>
    </row>
    <row r="149" spans="1:12" ht="15.5">
      <c r="A149" s="56"/>
      <c r="B149" s="57"/>
      <c r="C149" s="57"/>
      <c r="D149" s="58"/>
      <c r="E149" s="58"/>
      <c r="F149" s="58"/>
      <c r="G149" s="57"/>
      <c r="H149" s="61"/>
      <c r="I149" s="62"/>
      <c r="J149" s="61"/>
      <c r="K149" s="61"/>
      <c r="L149" s="63"/>
    </row>
    <row r="150" spans="1:12" ht="15.5">
      <c r="A150" s="56"/>
      <c r="B150" s="57"/>
      <c r="C150" s="57"/>
      <c r="D150" s="58"/>
      <c r="E150" s="58"/>
      <c r="F150" s="58"/>
      <c r="G150" s="57"/>
      <c r="H150" s="61"/>
      <c r="I150" s="62"/>
      <c r="J150" s="62"/>
      <c r="K150" s="62"/>
      <c r="L150" s="63"/>
    </row>
    <row r="151" spans="1:12" ht="15.5">
      <c r="A151" s="56"/>
      <c r="B151" s="57"/>
      <c r="C151" s="57"/>
      <c r="D151" s="58"/>
      <c r="E151" s="58"/>
      <c r="F151" s="58"/>
      <c r="G151" s="57"/>
      <c r="H151" s="61"/>
      <c r="I151" s="62"/>
      <c r="J151" s="62"/>
      <c r="K151" s="62"/>
      <c r="L151" s="63"/>
    </row>
    <row r="152" spans="1:12" ht="15.5">
      <c r="A152" s="56"/>
      <c r="B152" s="57"/>
      <c r="C152" s="57"/>
      <c r="D152" s="58"/>
      <c r="E152" s="58"/>
      <c r="F152" s="58"/>
      <c r="G152" s="57"/>
      <c r="H152" s="61"/>
      <c r="I152" s="62"/>
      <c r="J152" s="62"/>
      <c r="K152" s="62"/>
      <c r="L152" s="63"/>
    </row>
    <row r="153" spans="1:12" ht="15.5">
      <c r="A153" s="56"/>
      <c r="B153" s="57"/>
      <c r="C153" s="57"/>
      <c r="D153" s="58"/>
      <c r="E153" s="58"/>
      <c r="F153" s="58"/>
      <c r="G153" s="57"/>
      <c r="H153" s="61"/>
      <c r="I153" s="62"/>
      <c r="J153" s="62"/>
      <c r="K153" s="62"/>
      <c r="L153" s="63"/>
    </row>
    <row r="154" spans="1:12" ht="15.5">
      <c r="A154" s="56"/>
      <c r="B154" s="57"/>
      <c r="C154" s="57"/>
      <c r="D154" s="58"/>
      <c r="E154" s="58"/>
      <c r="F154" s="58"/>
      <c r="G154" s="57"/>
      <c r="H154" s="61"/>
      <c r="I154" s="62"/>
      <c r="J154" s="62"/>
      <c r="K154" s="62"/>
      <c r="L154" s="63"/>
    </row>
    <row r="155" spans="1:12" ht="15.5">
      <c r="A155" s="56"/>
      <c r="B155" s="57"/>
      <c r="C155" s="57"/>
      <c r="D155" s="58"/>
      <c r="E155" s="58"/>
      <c r="F155" s="58"/>
      <c r="G155" s="57"/>
      <c r="H155" s="61"/>
      <c r="I155" s="62"/>
      <c r="J155" s="62"/>
      <c r="K155" s="62"/>
      <c r="L155" s="63"/>
    </row>
    <row r="156" spans="1:12" ht="15.5">
      <c r="A156" s="56"/>
      <c r="B156" s="57"/>
      <c r="C156" s="57"/>
      <c r="D156" s="58"/>
      <c r="E156" s="58"/>
      <c r="F156" s="58"/>
      <c r="G156" s="57"/>
      <c r="H156" s="61"/>
      <c r="I156" s="62"/>
      <c r="J156" s="62"/>
      <c r="K156" s="62"/>
      <c r="L156" s="63"/>
    </row>
    <row r="157" spans="1:12" ht="15.5">
      <c r="A157" s="56"/>
      <c r="B157" s="57"/>
      <c r="C157" s="57"/>
      <c r="D157" s="58"/>
      <c r="E157" s="58"/>
      <c r="F157" s="58"/>
      <c r="G157" s="57"/>
      <c r="H157" s="61"/>
      <c r="I157" s="62"/>
      <c r="J157" s="62"/>
      <c r="K157" s="62"/>
      <c r="L157" s="63"/>
    </row>
    <row r="158" spans="1:12" ht="15.5">
      <c r="A158" s="56"/>
      <c r="B158" s="57"/>
      <c r="C158" s="57"/>
      <c r="D158" s="58"/>
      <c r="E158" s="58"/>
      <c r="F158" s="58"/>
      <c r="G158" s="57"/>
      <c r="H158" s="61"/>
      <c r="I158" s="62"/>
      <c r="J158" s="62"/>
      <c r="K158" s="62"/>
      <c r="L158" s="63"/>
    </row>
    <row r="159" spans="1:12" ht="15.5">
      <c r="A159" s="56"/>
      <c r="B159" s="57"/>
      <c r="C159" s="57"/>
      <c r="D159" s="58"/>
      <c r="E159" s="58"/>
      <c r="F159" s="58"/>
      <c r="G159" s="57"/>
      <c r="H159" s="61"/>
      <c r="I159" s="62"/>
      <c r="J159" s="62"/>
      <c r="K159" s="62"/>
      <c r="L159" s="63"/>
    </row>
    <row r="160" spans="1:12" ht="15.5">
      <c r="A160" s="56"/>
      <c r="B160" s="57"/>
      <c r="C160" s="57"/>
      <c r="D160" s="58"/>
      <c r="E160" s="58"/>
      <c r="F160" s="58"/>
      <c r="G160" s="57"/>
      <c r="H160" s="61"/>
      <c r="I160" s="62"/>
      <c r="J160" s="62"/>
      <c r="K160" s="62"/>
      <c r="L160" s="63"/>
    </row>
    <row r="161" spans="1:12" ht="15.5">
      <c r="A161" s="56"/>
      <c r="B161" s="57"/>
      <c r="C161" s="57"/>
      <c r="D161" s="58"/>
      <c r="E161" s="58"/>
      <c r="F161" s="58"/>
      <c r="G161" s="57"/>
      <c r="H161" s="61"/>
      <c r="I161" s="62"/>
      <c r="J161" s="62"/>
      <c r="K161" s="62"/>
      <c r="L161" s="63"/>
    </row>
    <row r="162" spans="1:12" ht="15.5">
      <c r="A162" s="56"/>
      <c r="B162" s="57"/>
      <c r="C162" s="57"/>
      <c r="D162" s="58"/>
      <c r="E162" s="58"/>
      <c r="F162" s="58"/>
      <c r="G162" s="57"/>
      <c r="H162" s="61"/>
      <c r="I162" s="62"/>
      <c r="J162" s="62"/>
      <c r="K162" s="62"/>
      <c r="L162" s="63"/>
    </row>
    <row r="163" spans="1:12" ht="15.5">
      <c r="A163" s="56"/>
      <c r="B163" s="57"/>
      <c r="C163" s="57"/>
      <c r="D163" s="58"/>
      <c r="E163" s="58"/>
      <c r="F163" s="58"/>
      <c r="G163" s="57"/>
      <c r="H163" s="61"/>
      <c r="I163" s="62"/>
      <c r="J163" s="62"/>
      <c r="K163" s="62"/>
      <c r="L163" s="63"/>
    </row>
    <row r="164" spans="1:12" ht="15.5">
      <c r="A164" s="56"/>
      <c r="B164" s="57"/>
      <c r="C164" s="57"/>
      <c r="D164" s="58"/>
      <c r="E164" s="58"/>
      <c r="F164" s="58"/>
      <c r="G164" s="57"/>
      <c r="H164" s="61"/>
      <c r="I164" s="62"/>
      <c r="J164" s="62"/>
      <c r="K164" s="62"/>
      <c r="L164" s="63"/>
    </row>
    <row r="165" spans="1:12" ht="15.5">
      <c r="A165" s="56"/>
      <c r="B165" s="57"/>
      <c r="C165" s="57"/>
      <c r="D165" s="58"/>
      <c r="E165" s="58"/>
      <c r="F165" s="58"/>
      <c r="G165" s="57"/>
      <c r="H165" s="61"/>
      <c r="I165" s="62"/>
      <c r="J165" s="62"/>
      <c r="K165" s="62"/>
      <c r="L165" s="63"/>
    </row>
    <row r="166" spans="1:12" ht="15.5">
      <c r="A166" s="56"/>
      <c r="B166" s="57"/>
      <c r="C166" s="57"/>
      <c r="D166" s="58"/>
      <c r="E166" s="58"/>
      <c r="F166" s="58"/>
      <c r="G166" s="57"/>
      <c r="H166" s="61"/>
      <c r="I166" s="62"/>
      <c r="J166" s="62"/>
      <c r="K166" s="62"/>
      <c r="L166" s="63"/>
    </row>
    <row r="167" spans="1:12" ht="15.5">
      <c r="A167" s="56"/>
      <c r="B167" s="57"/>
      <c r="C167" s="57"/>
      <c r="D167" s="58"/>
      <c r="E167" s="58"/>
      <c r="F167" s="58"/>
      <c r="G167" s="57"/>
      <c r="H167" s="61"/>
      <c r="I167" s="62"/>
      <c r="J167" s="62"/>
      <c r="K167" s="62"/>
      <c r="L167" s="63"/>
    </row>
    <row r="168" spans="1:12" ht="15.5">
      <c r="A168" s="56"/>
      <c r="B168" s="57"/>
      <c r="C168" s="57"/>
      <c r="D168" s="58"/>
      <c r="E168" s="58"/>
      <c r="F168" s="58"/>
      <c r="G168" s="57"/>
      <c r="H168" s="61"/>
      <c r="I168" s="62"/>
      <c r="J168" s="62"/>
      <c r="K168" s="62"/>
      <c r="L168" s="63"/>
    </row>
    <row r="169" spans="1:12" ht="15.5">
      <c r="A169" s="56"/>
      <c r="B169" s="57"/>
      <c r="C169" s="57"/>
      <c r="D169" s="58"/>
      <c r="E169" s="58"/>
      <c r="F169" s="58"/>
      <c r="G169" s="57"/>
      <c r="H169" s="61"/>
      <c r="I169" s="62"/>
      <c r="J169" s="62"/>
      <c r="K169" s="62"/>
      <c r="L169" s="63"/>
    </row>
  </sheetData>
  <mergeCells count="2">
    <mergeCell ref="A1:L1"/>
    <mergeCell ref="G2:K2"/>
  </mergeCells>
  <pageMargins left="0.7" right="0.7" top="0.75" bottom="0.75" header="0.3" footer="0.3"/>
  <pageSetup scale="7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EA658-B1CE-4A24-9FB6-3038176071AB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4.5"/>
  <cols>
    <col min="1" max="1" width="10.54296875" bestFit="1" customWidth="1"/>
    <col min="3" max="3" width="19.7265625" customWidth="1"/>
  </cols>
  <sheetData>
    <row r="1" spans="1:12">
      <c r="A1" s="332" t="s">
        <v>51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</row>
    <row r="2" spans="1:12">
      <c r="A2" s="50"/>
      <c r="B2" s="51"/>
      <c r="C2" s="51"/>
      <c r="D2" s="51"/>
      <c r="E2" s="52"/>
      <c r="F2" s="52"/>
      <c r="G2" s="333" t="s">
        <v>35</v>
      </c>
      <c r="H2" s="334"/>
      <c r="I2" s="334"/>
      <c r="J2" s="334"/>
      <c r="K2" s="335"/>
      <c r="L2" s="49"/>
    </row>
    <row r="3" spans="1:12" ht="21">
      <c r="A3" s="167" t="s">
        <v>36</v>
      </c>
      <c r="B3" s="53" t="s">
        <v>37</v>
      </c>
      <c r="C3" s="53" t="s">
        <v>38</v>
      </c>
      <c r="D3" s="53" t="s">
        <v>39</v>
      </c>
      <c r="E3" s="53" t="s">
        <v>48</v>
      </c>
      <c r="F3" s="53" t="s">
        <v>49</v>
      </c>
      <c r="G3" s="53" t="s">
        <v>43</v>
      </c>
      <c r="H3" s="53" t="s">
        <v>50</v>
      </c>
      <c r="I3" s="53" t="s">
        <v>45</v>
      </c>
      <c r="J3" s="53" t="s">
        <v>46</v>
      </c>
      <c r="K3" s="53" t="s">
        <v>47</v>
      </c>
      <c r="L3" s="53" t="s">
        <v>23</v>
      </c>
    </row>
    <row r="4" spans="1:12">
      <c r="A4" s="54"/>
      <c r="B4" s="55"/>
      <c r="C4" s="55"/>
      <c r="D4" s="55">
        <f>SUM(D5:D100)</f>
        <v>0</v>
      </c>
      <c r="E4" s="55">
        <f t="shared" ref="E4:F4" si="0">SUM(E5:E100)</f>
        <v>0</v>
      </c>
      <c r="F4" s="55">
        <f t="shared" si="0"/>
        <v>0</v>
      </c>
      <c r="G4" s="55"/>
      <c r="H4" s="55">
        <f>SUM(H5:H100)</f>
        <v>0</v>
      </c>
      <c r="I4" s="55">
        <f>SUM(I5:I100)</f>
        <v>0</v>
      </c>
      <c r="J4" s="55">
        <f>SUM(J5:J100)</f>
        <v>0</v>
      </c>
      <c r="K4" s="55">
        <f>SUM(K5:K100)</f>
        <v>0</v>
      </c>
      <c r="L4" s="55">
        <f>SUM(H4:K4,F4,E4)</f>
        <v>0</v>
      </c>
    </row>
    <row r="5" spans="1:12" ht="15.5">
      <c r="A5" s="56"/>
      <c r="B5" s="58"/>
      <c r="C5" s="57"/>
      <c r="D5" s="58"/>
      <c r="E5" s="58"/>
      <c r="F5" s="58"/>
      <c r="G5" s="57"/>
      <c r="H5" s="59"/>
      <c r="I5" s="59"/>
      <c r="J5" s="59"/>
      <c r="K5" s="59"/>
      <c r="L5" s="60"/>
    </row>
    <row r="6" spans="1:12" ht="15.5">
      <c r="A6" s="56"/>
      <c r="B6" s="57"/>
      <c r="C6" s="57"/>
      <c r="D6" s="58"/>
      <c r="E6" s="58"/>
      <c r="F6" s="58"/>
      <c r="G6" s="57"/>
      <c r="H6" s="59"/>
      <c r="I6" s="59"/>
      <c r="J6" s="59"/>
      <c r="K6" s="59"/>
      <c r="L6" s="60"/>
    </row>
    <row r="7" spans="1:12" ht="15.5">
      <c r="A7" s="56"/>
      <c r="B7" s="57"/>
      <c r="C7" s="57"/>
      <c r="D7" s="58"/>
      <c r="E7" s="58"/>
      <c r="F7" s="58"/>
      <c r="G7" s="57"/>
      <c r="H7" s="59"/>
      <c r="I7" s="59"/>
      <c r="J7" s="59"/>
      <c r="K7" s="59"/>
      <c r="L7" s="60"/>
    </row>
    <row r="8" spans="1:12" ht="15.5">
      <c r="A8" s="56"/>
      <c r="B8" s="57"/>
      <c r="C8" s="57"/>
      <c r="D8" s="58"/>
      <c r="E8" s="58"/>
      <c r="F8" s="58"/>
      <c r="G8" s="57"/>
      <c r="H8" s="59"/>
      <c r="I8" s="59"/>
      <c r="J8" s="59"/>
      <c r="K8" s="59"/>
      <c r="L8" s="60"/>
    </row>
    <row r="9" spans="1:12" ht="15.5">
      <c r="A9" s="56"/>
      <c r="B9" s="57"/>
      <c r="C9" s="57"/>
      <c r="D9" s="58"/>
      <c r="E9" s="58"/>
      <c r="F9" s="58"/>
      <c r="G9" s="57"/>
      <c r="H9" s="59"/>
      <c r="I9" s="59"/>
      <c r="J9" s="59"/>
      <c r="K9" s="59"/>
      <c r="L9" s="60"/>
    </row>
    <row r="10" spans="1:12" ht="15.5">
      <c r="A10" s="56"/>
      <c r="B10" s="57"/>
      <c r="C10" s="57"/>
      <c r="D10" s="58"/>
      <c r="E10" s="58"/>
      <c r="F10" s="58"/>
      <c r="G10" s="57"/>
      <c r="H10" s="59"/>
      <c r="I10" s="59"/>
      <c r="J10" s="59"/>
      <c r="K10" s="59"/>
      <c r="L10" s="60"/>
    </row>
    <row r="11" spans="1:12" ht="15.5">
      <c r="A11" s="56"/>
      <c r="B11" s="57"/>
      <c r="C11" s="57"/>
      <c r="D11" s="58"/>
      <c r="E11" s="58"/>
      <c r="F11" s="58"/>
      <c r="G11" s="57"/>
      <c r="H11" s="59"/>
      <c r="I11" s="59"/>
      <c r="J11" s="59"/>
      <c r="K11" s="59"/>
      <c r="L11" s="60"/>
    </row>
    <row r="12" spans="1:12" ht="15.5">
      <c r="A12" s="56"/>
      <c r="B12" s="57"/>
      <c r="C12" s="57"/>
      <c r="D12" s="58"/>
      <c r="E12" s="58"/>
      <c r="F12" s="58"/>
      <c r="G12" s="57"/>
      <c r="H12" s="59"/>
      <c r="I12" s="59"/>
      <c r="J12" s="59"/>
      <c r="K12" s="59"/>
      <c r="L12" s="60"/>
    </row>
    <row r="13" spans="1:12" ht="15.5">
      <c r="A13" s="56"/>
      <c r="B13" s="57"/>
      <c r="C13" s="57"/>
      <c r="D13" s="58"/>
      <c r="E13" s="58"/>
      <c r="F13" s="58"/>
      <c r="G13" s="57"/>
      <c r="H13" s="59"/>
      <c r="I13" s="59"/>
      <c r="J13" s="59"/>
      <c r="K13" s="59"/>
      <c r="L13" s="60"/>
    </row>
    <row r="14" spans="1:12" ht="15.5">
      <c r="A14" s="56"/>
      <c r="B14" s="57"/>
      <c r="C14" s="57"/>
      <c r="D14" s="58"/>
      <c r="E14" s="58"/>
      <c r="F14" s="58"/>
      <c r="G14" s="57"/>
      <c r="H14" s="59"/>
      <c r="I14" s="59"/>
      <c r="J14" s="59"/>
      <c r="K14" s="59"/>
      <c r="L14" s="60"/>
    </row>
    <row r="15" spans="1:12" ht="15.5">
      <c r="A15" s="56"/>
      <c r="B15" s="57"/>
      <c r="C15" s="57"/>
      <c r="D15" s="58"/>
      <c r="E15" s="58"/>
      <c r="F15" s="58"/>
      <c r="G15" s="57"/>
      <c r="H15" s="59"/>
      <c r="I15" s="59"/>
      <c r="J15" s="59"/>
      <c r="K15" s="59"/>
      <c r="L15" s="60"/>
    </row>
    <row r="16" spans="1:12" ht="15.5">
      <c r="A16" s="56"/>
      <c r="B16" s="57"/>
      <c r="C16" s="57"/>
      <c r="D16" s="58"/>
      <c r="E16" s="58"/>
      <c r="F16" s="58"/>
      <c r="G16" s="57"/>
      <c r="H16" s="59"/>
      <c r="I16" s="59"/>
      <c r="J16" s="59"/>
      <c r="K16" s="59"/>
      <c r="L16" s="60"/>
    </row>
    <row r="17" spans="1:12" ht="15.5">
      <c r="A17" s="56"/>
      <c r="B17" s="57"/>
      <c r="C17" s="57"/>
      <c r="D17" s="58"/>
      <c r="E17" s="58"/>
      <c r="F17" s="58"/>
      <c r="G17" s="57"/>
      <c r="H17" s="59"/>
      <c r="I17" s="59"/>
      <c r="J17" s="59"/>
      <c r="K17" s="59"/>
      <c r="L17" s="60"/>
    </row>
    <row r="18" spans="1:12" ht="15.5">
      <c r="A18" s="56"/>
      <c r="B18" s="57"/>
      <c r="C18" s="57"/>
      <c r="D18" s="58"/>
      <c r="E18" s="58"/>
      <c r="F18" s="58"/>
      <c r="G18" s="57"/>
      <c r="H18" s="59"/>
      <c r="I18" s="59"/>
      <c r="J18" s="59"/>
      <c r="K18" s="59"/>
      <c r="L18" s="60"/>
    </row>
    <row r="19" spans="1:12" ht="15.5">
      <c r="A19" s="56"/>
      <c r="B19" s="57"/>
      <c r="C19" s="57"/>
      <c r="D19" s="58"/>
      <c r="E19" s="58"/>
      <c r="F19" s="58"/>
      <c r="G19" s="57"/>
      <c r="H19" s="59"/>
      <c r="I19" s="59"/>
      <c r="J19" s="59"/>
      <c r="K19" s="59"/>
      <c r="L19" s="60"/>
    </row>
    <row r="20" spans="1:12" ht="15.5">
      <c r="A20" s="56"/>
      <c r="B20" s="57"/>
      <c r="C20" s="57"/>
      <c r="D20" s="58"/>
      <c r="E20" s="58"/>
      <c r="F20" s="58"/>
      <c r="G20" s="57"/>
      <c r="H20" s="59"/>
      <c r="I20" s="59"/>
      <c r="J20" s="59"/>
      <c r="K20" s="59"/>
      <c r="L20" s="60"/>
    </row>
    <row r="21" spans="1:12" ht="15.5">
      <c r="A21" s="56"/>
      <c r="B21" s="57"/>
      <c r="C21" s="57"/>
      <c r="D21" s="58"/>
      <c r="E21" s="58"/>
      <c r="F21" s="58"/>
      <c r="G21" s="57"/>
      <c r="H21" s="59"/>
      <c r="I21" s="59"/>
      <c r="J21" s="59"/>
      <c r="K21" s="59"/>
      <c r="L21" s="60"/>
    </row>
    <row r="22" spans="1:12" ht="15.5">
      <c r="A22" s="56"/>
      <c r="B22" s="57"/>
      <c r="C22" s="57"/>
      <c r="D22" s="58"/>
      <c r="E22" s="58"/>
      <c r="F22" s="58"/>
      <c r="G22" s="57"/>
      <c r="H22" s="59"/>
      <c r="I22" s="59"/>
      <c r="J22" s="59"/>
      <c r="K22" s="59"/>
      <c r="L22" s="60"/>
    </row>
    <row r="23" spans="1:12" ht="15.5">
      <c r="A23" s="56"/>
      <c r="B23" s="57"/>
      <c r="C23" s="57"/>
      <c r="D23" s="58"/>
      <c r="E23" s="58"/>
      <c r="F23" s="58"/>
      <c r="G23" s="57"/>
      <c r="H23" s="59"/>
      <c r="I23" s="59"/>
      <c r="J23" s="59"/>
      <c r="K23" s="59"/>
      <c r="L23" s="60"/>
    </row>
    <row r="24" spans="1:12" ht="15.5">
      <c r="A24" s="56"/>
      <c r="B24" s="57"/>
      <c r="C24" s="57"/>
      <c r="D24" s="58"/>
      <c r="E24" s="58"/>
      <c r="F24" s="58"/>
      <c r="G24" s="57"/>
      <c r="H24" s="59"/>
      <c r="I24" s="59"/>
      <c r="J24" s="59"/>
      <c r="K24" s="59"/>
      <c r="L24" s="60"/>
    </row>
    <row r="25" spans="1:12" ht="15.5">
      <c r="A25" s="56"/>
      <c r="B25" s="57"/>
      <c r="C25" s="57"/>
      <c r="D25" s="58"/>
      <c r="E25" s="58"/>
      <c r="F25" s="58"/>
      <c r="G25" s="57"/>
      <c r="H25" s="59"/>
      <c r="I25" s="59"/>
      <c r="J25" s="59"/>
      <c r="K25" s="59"/>
      <c r="L25" s="60"/>
    </row>
    <row r="26" spans="1:12" ht="15.5">
      <c r="A26" s="56"/>
      <c r="B26" s="57"/>
      <c r="C26" s="57"/>
      <c r="D26" s="58"/>
      <c r="E26" s="58"/>
      <c r="F26" s="58"/>
      <c r="G26" s="57"/>
      <c r="H26" s="59"/>
      <c r="I26" s="59"/>
      <c r="J26" s="59"/>
      <c r="K26" s="59"/>
      <c r="L26" s="60"/>
    </row>
    <row r="27" spans="1:12" ht="15.5">
      <c r="A27" s="56"/>
      <c r="B27" s="57"/>
      <c r="C27" s="57"/>
      <c r="D27" s="58"/>
      <c r="E27" s="58"/>
      <c r="F27" s="58"/>
      <c r="G27" s="57"/>
      <c r="H27" s="59"/>
      <c r="I27" s="59"/>
      <c r="J27" s="59"/>
      <c r="K27" s="59"/>
      <c r="L27" s="60"/>
    </row>
    <row r="28" spans="1:12" ht="15.5">
      <c r="A28" s="56"/>
      <c r="B28" s="57"/>
      <c r="C28" s="57"/>
      <c r="D28" s="58"/>
      <c r="E28" s="58"/>
      <c r="F28" s="58"/>
      <c r="G28" s="57"/>
      <c r="H28" s="59"/>
      <c r="I28" s="59"/>
      <c r="J28" s="59"/>
      <c r="K28" s="59"/>
      <c r="L28" s="60"/>
    </row>
    <row r="29" spans="1:12" ht="15.5">
      <c r="A29" s="56"/>
      <c r="B29" s="57"/>
      <c r="C29" s="57"/>
      <c r="D29" s="58"/>
      <c r="E29" s="58"/>
      <c r="F29" s="58"/>
      <c r="G29" s="57"/>
      <c r="H29" s="59"/>
      <c r="I29" s="59"/>
      <c r="J29" s="59"/>
      <c r="K29" s="59"/>
      <c r="L29" s="60"/>
    </row>
    <row r="30" spans="1:12" ht="15.5">
      <c r="A30" s="56"/>
      <c r="B30" s="57"/>
      <c r="C30" s="57"/>
      <c r="D30" s="58"/>
      <c r="E30" s="58"/>
      <c r="F30" s="58"/>
      <c r="G30" s="57"/>
      <c r="H30" s="59"/>
      <c r="I30" s="59"/>
      <c r="J30" s="59"/>
      <c r="K30" s="59"/>
      <c r="L30" s="60"/>
    </row>
    <row r="31" spans="1:12" ht="15.5">
      <c r="A31" s="56"/>
      <c r="B31" s="57"/>
      <c r="C31" s="57"/>
      <c r="D31" s="58"/>
      <c r="E31" s="58"/>
      <c r="F31" s="58"/>
      <c r="G31" s="57"/>
      <c r="H31" s="59"/>
      <c r="I31" s="59"/>
      <c r="J31" s="59"/>
      <c r="K31" s="59"/>
      <c r="L31" s="60"/>
    </row>
    <row r="32" spans="1:12" ht="15.5">
      <c r="A32" s="56"/>
      <c r="B32" s="57"/>
      <c r="C32" s="57"/>
      <c r="D32" s="58"/>
      <c r="E32" s="58"/>
      <c r="F32" s="58"/>
      <c r="G32" s="57"/>
      <c r="H32" s="59"/>
      <c r="I32" s="59"/>
      <c r="J32" s="59"/>
      <c r="K32" s="59"/>
      <c r="L32" s="60"/>
    </row>
    <row r="33" spans="1:12" ht="15.5">
      <c r="A33" s="56"/>
      <c r="B33" s="57"/>
      <c r="C33" s="57"/>
      <c r="D33" s="58"/>
      <c r="E33" s="58"/>
      <c r="F33" s="58"/>
      <c r="G33" s="57"/>
      <c r="H33" s="59"/>
      <c r="I33" s="59"/>
      <c r="J33" s="59"/>
      <c r="K33" s="59"/>
      <c r="L33" s="60"/>
    </row>
    <row r="34" spans="1:12" ht="15.5">
      <c r="A34" s="56"/>
      <c r="B34" s="57"/>
      <c r="C34" s="57"/>
      <c r="D34" s="58"/>
      <c r="E34" s="58"/>
      <c r="F34" s="58"/>
      <c r="G34" s="57"/>
      <c r="H34" s="59"/>
      <c r="I34" s="59"/>
      <c r="J34" s="59"/>
      <c r="K34" s="59"/>
      <c r="L34" s="60"/>
    </row>
    <row r="35" spans="1:12" ht="15.5">
      <c r="A35" s="56"/>
      <c r="B35" s="57"/>
      <c r="C35" s="57"/>
      <c r="D35" s="58"/>
      <c r="E35" s="58"/>
      <c r="F35" s="58"/>
      <c r="G35" s="57"/>
      <c r="H35" s="59"/>
      <c r="I35" s="59"/>
      <c r="J35" s="59"/>
      <c r="K35" s="59"/>
      <c r="L35" s="60"/>
    </row>
    <row r="36" spans="1:12" ht="15.5">
      <c r="A36" s="56"/>
      <c r="B36" s="57"/>
      <c r="C36" s="57"/>
      <c r="D36" s="58"/>
      <c r="E36" s="58"/>
      <c r="F36" s="58"/>
      <c r="G36" s="57"/>
      <c r="H36" s="59"/>
      <c r="I36" s="59"/>
      <c r="J36" s="59"/>
      <c r="K36" s="59"/>
      <c r="L36" s="60"/>
    </row>
    <row r="37" spans="1:12" ht="15.5">
      <c r="A37" s="56"/>
      <c r="B37" s="57"/>
      <c r="C37" s="57"/>
      <c r="D37" s="58"/>
      <c r="E37" s="58"/>
      <c r="F37" s="58"/>
      <c r="G37" s="57"/>
      <c r="H37" s="59"/>
      <c r="I37" s="59"/>
      <c r="J37" s="59"/>
      <c r="K37" s="59"/>
      <c r="L37" s="60"/>
    </row>
    <row r="38" spans="1:12" ht="15.5">
      <c r="A38" s="56"/>
      <c r="B38" s="57"/>
      <c r="C38" s="57"/>
      <c r="D38" s="58"/>
      <c r="E38" s="58"/>
      <c r="F38" s="58"/>
      <c r="G38" s="57"/>
      <c r="H38" s="59"/>
      <c r="I38" s="59"/>
      <c r="J38" s="59"/>
      <c r="K38" s="59"/>
      <c r="L38" s="60"/>
    </row>
    <row r="39" spans="1:12" ht="15.5">
      <c r="A39" s="56"/>
      <c r="B39" s="57"/>
      <c r="C39" s="57"/>
      <c r="D39" s="58"/>
      <c r="E39" s="58"/>
      <c r="F39" s="58"/>
      <c r="G39" s="57"/>
      <c r="H39" s="59"/>
      <c r="I39" s="59"/>
      <c r="J39" s="59"/>
      <c r="K39" s="59"/>
      <c r="L39" s="60"/>
    </row>
    <row r="40" spans="1:12" ht="15.5">
      <c r="A40" s="56"/>
      <c r="B40" s="57"/>
      <c r="C40" s="57"/>
      <c r="D40" s="58"/>
      <c r="E40" s="58"/>
      <c r="F40" s="58"/>
      <c r="G40" s="57"/>
      <c r="H40" s="59"/>
      <c r="I40" s="59"/>
      <c r="J40" s="59"/>
      <c r="K40" s="59"/>
      <c r="L40" s="60"/>
    </row>
    <row r="41" spans="1:12" ht="15.5">
      <c r="A41" s="56"/>
      <c r="B41" s="57"/>
      <c r="C41" s="57"/>
      <c r="D41" s="58"/>
      <c r="E41" s="58"/>
      <c r="F41" s="58"/>
      <c r="G41" s="57"/>
      <c r="H41" s="59"/>
      <c r="I41" s="59"/>
      <c r="J41" s="59"/>
      <c r="K41" s="59"/>
      <c r="L41" s="60"/>
    </row>
    <row r="42" spans="1:12" ht="15.5">
      <c r="A42" s="56"/>
      <c r="B42" s="57"/>
      <c r="C42" s="57"/>
      <c r="D42" s="58"/>
      <c r="E42" s="58"/>
      <c r="F42" s="58"/>
      <c r="G42" s="57"/>
      <c r="H42" s="59"/>
      <c r="I42" s="59"/>
      <c r="J42" s="59"/>
      <c r="K42" s="59"/>
      <c r="L42" s="60"/>
    </row>
    <row r="43" spans="1:12" ht="15.5">
      <c r="A43" s="56"/>
      <c r="B43" s="57"/>
      <c r="C43" s="57"/>
      <c r="D43" s="58"/>
      <c r="E43" s="58"/>
      <c r="F43" s="58"/>
      <c r="G43" s="57"/>
      <c r="H43" s="59"/>
      <c r="I43" s="59"/>
      <c r="J43" s="59"/>
      <c r="K43" s="59"/>
      <c r="L43" s="60"/>
    </row>
    <row r="44" spans="1:12" ht="15.5">
      <c r="A44" s="56"/>
      <c r="B44" s="57"/>
      <c r="C44" s="57"/>
      <c r="D44" s="58"/>
      <c r="E44" s="58"/>
      <c r="F44" s="58"/>
      <c r="G44" s="57"/>
      <c r="H44" s="59"/>
      <c r="I44" s="59"/>
      <c r="J44" s="59"/>
      <c r="K44" s="59"/>
      <c r="L44" s="60"/>
    </row>
    <row r="45" spans="1:12" ht="15.5">
      <c r="A45" s="56"/>
      <c r="B45" s="57"/>
      <c r="C45" s="57"/>
      <c r="D45" s="58"/>
      <c r="E45" s="58"/>
      <c r="F45" s="58"/>
      <c r="G45" s="57"/>
      <c r="H45" s="59"/>
      <c r="I45" s="59"/>
      <c r="J45" s="59"/>
      <c r="K45" s="59"/>
      <c r="L45" s="60"/>
    </row>
    <row r="46" spans="1:12" ht="15.5">
      <c r="A46" s="56"/>
      <c r="B46" s="57"/>
      <c r="C46" s="57"/>
      <c r="D46" s="58"/>
      <c r="E46" s="58"/>
      <c r="F46" s="58"/>
      <c r="G46" s="57"/>
      <c r="H46" s="59"/>
      <c r="I46" s="59"/>
      <c r="J46" s="59"/>
      <c r="K46" s="59"/>
      <c r="L46" s="60"/>
    </row>
    <row r="47" spans="1:12" ht="15.5">
      <c r="A47" s="56"/>
      <c r="B47" s="57"/>
      <c r="C47" s="57"/>
      <c r="D47" s="58"/>
      <c r="E47" s="58"/>
      <c r="F47" s="58"/>
      <c r="G47" s="57"/>
      <c r="H47" s="59"/>
      <c r="I47" s="59"/>
      <c r="J47" s="59"/>
      <c r="K47" s="59"/>
      <c r="L47" s="60"/>
    </row>
    <row r="48" spans="1:12" ht="15.5">
      <c r="A48" s="56"/>
      <c r="B48" s="57"/>
      <c r="C48" s="57"/>
      <c r="D48" s="58"/>
      <c r="E48" s="58"/>
      <c r="F48" s="58"/>
      <c r="G48" s="57"/>
      <c r="H48" s="59"/>
      <c r="I48" s="59"/>
      <c r="J48" s="59"/>
      <c r="K48" s="59"/>
      <c r="L48" s="60"/>
    </row>
    <row r="49" spans="1:12" ht="15.5">
      <c r="A49" s="56"/>
      <c r="B49" s="57"/>
      <c r="C49" s="57"/>
      <c r="D49" s="58"/>
      <c r="E49" s="58"/>
      <c r="F49" s="58"/>
      <c r="G49" s="57"/>
      <c r="H49" s="59"/>
      <c r="I49" s="59"/>
      <c r="J49" s="59"/>
      <c r="K49" s="59"/>
      <c r="L49" s="60"/>
    </row>
    <row r="50" spans="1:12" ht="15.5">
      <c r="A50" s="56"/>
      <c r="B50" s="57"/>
      <c r="C50" s="57"/>
      <c r="D50" s="58"/>
      <c r="E50" s="58"/>
      <c r="F50" s="58"/>
      <c r="G50" s="57"/>
      <c r="H50" s="59"/>
      <c r="I50" s="59"/>
      <c r="J50" s="59"/>
      <c r="K50" s="59"/>
      <c r="L50" s="60"/>
    </row>
    <row r="51" spans="1:12" ht="15.5">
      <c r="A51" s="56"/>
      <c r="B51" s="57"/>
      <c r="C51" s="57"/>
      <c r="D51" s="58"/>
      <c r="E51" s="58"/>
      <c r="F51" s="58"/>
      <c r="G51" s="57"/>
      <c r="H51" s="59"/>
      <c r="I51" s="59"/>
      <c r="J51" s="59"/>
      <c r="K51" s="59"/>
      <c r="L51" s="60"/>
    </row>
    <row r="52" spans="1:12" ht="15.5">
      <c r="A52" s="56"/>
      <c r="B52" s="57"/>
      <c r="C52" s="57"/>
      <c r="D52" s="58"/>
      <c r="E52" s="58"/>
      <c r="F52" s="58"/>
      <c r="G52" s="57"/>
      <c r="H52" s="59"/>
      <c r="I52" s="59"/>
      <c r="J52" s="59"/>
      <c r="K52" s="59"/>
      <c r="L52" s="60"/>
    </row>
    <row r="53" spans="1:12" ht="15.5">
      <c r="A53" s="56"/>
      <c r="B53" s="57"/>
      <c r="C53" s="57"/>
      <c r="D53" s="58"/>
      <c r="E53" s="58"/>
      <c r="F53" s="58"/>
      <c r="G53" s="57"/>
      <c r="H53" s="59"/>
      <c r="I53" s="59"/>
      <c r="J53" s="59"/>
      <c r="K53" s="59"/>
      <c r="L53" s="60"/>
    </row>
    <row r="54" spans="1:12" ht="15.5">
      <c r="A54" s="56"/>
      <c r="B54" s="57"/>
      <c r="C54" s="57"/>
      <c r="D54" s="58"/>
      <c r="E54" s="58"/>
      <c r="F54" s="58"/>
      <c r="G54" s="57"/>
      <c r="H54" s="59"/>
      <c r="I54" s="59"/>
      <c r="J54" s="59"/>
      <c r="K54" s="59"/>
      <c r="L54" s="60"/>
    </row>
    <row r="55" spans="1:12" ht="15.5">
      <c r="A55" s="56"/>
      <c r="B55" s="57"/>
      <c r="C55" s="57"/>
      <c r="D55" s="58"/>
      <c r="E55" s="58"/>
      <c r="F55" s="58"/>
      <c r="G55" s="57"/>
      <c r="H55" s="59"/>
      <c r="I55" s="59"/>
      <c r="J55" s="59"/>
      <c r="K55" s="59"/>
      <c r="L55" s="60"/>
    </row>
    <row r="56" spans="1:12" ht="15.5">
      <c r="A56" s="56"/>
      <c r="B56" s="57"/>
      <c r="C56" s="57"/>
      <c r="D56" s="58"/>
      <c r="E56" s="58"/>
      <c r="F56" s="58"/>
      <c r="G56" s="57"/>
      <c r="H56" s="59"/>
      <c r="I56" s="59"/>
      <c r="J56" s="59"/>
      <c r="K56" s="59"/>
      <c r="L56" s="60"/>
    </row>
    <row r="57" spans="1:12" ht="15.5">
      <c r="A57" s="56"/>
      <c r="B57" s="57"/>
      <c r="C57" s="57"/>
      <c r="D57" s="58"/>
      <c r="E57" s="58"/>
      <c r="F57" s="58"/>
      <c r="G57" s="57"/>
      <c r="H57" s="59"/>
      <c r="I57" s="59"/>
      <c r="J57" s="59"/>
      <c r="K57" s="59"/>
      <c r="L57" s="60"/>
    </row>
    <row r="58" spans="1:12" ht="15.5">
      <c r="A58" s="56"/>
      <c r="B58" s="57"/>
      <c r="C58" s="57"/>
      <c r="D58" s="58"/>
      <c r="E58" s="58"/>
      <c r="F58" s="58"/>
      <c r="G58" s="57"/>
      <c r="H58" s="59"/>
      <c r="I58" s="59"/>
      <c r="J58" s="59"/>
      <c r="K58" s="59"/>
      <c r="L58" s="60"/>
    </row>
    <row r="59" spans="1:12" ht="15.5">
      <c r="A59" s="56"/>
      <c r="B59" s="57"/>
      <c r="C59" s="57"/>
      <c r="D59" s="58"/>
      <c r="E59" s="58"/>
      <c r="F59" s="58"/>
      <c r="G59" s="57"/>
      <c r="H59" s="59"/>
      <c r="I59" s="59"/>
      <c r="J59" s="59"/>
      <c r="K59" s="59"/>
      <c r="L59" s="60"/>
    </row>
    <row r="60" spans="1:12" ht="15.5">
      <c r="A60" s="56"/>
      <c r="B60" s="57"/>
      <c r="C60" s="57"/>
      <c r="D60" s="58"/>
      <c r="E60" s="58"/>
      <c r="F60" s="58"/>
      <c r="G60" s="57"/>
      <c r="H60" s="59"/>
      <c r="I60" s="59"/>
      <c r="J60" s="59"/>
      <c r="K60" s="59"/>
      <c r="L60" s="60"/>
    </row>
    <row r="61" spans="1:12" ht="15.5">
      <c r="A61" s="56"/>
      <c r="B61" s="57"/>
      <c r="C61" s="57"/>
      <c r="D61" s="58"/>
      <c r="E61" s="58"/>
      <c r="F61" s="58"/>
      <c r="G61" s="57"/>
      <c r="H61" s="59"/>
      <c r="I61" s="59"/>
      <c r="J61" s="59"/>
      <c r="K61" s="59"/>
      <c r="L61" s="60"/>
    </row>
    <row r="62" spans="1:12" ht="15.5">
      <c r="A62" s="56"/>
      <c r="B62" s="57"/>
      <c r="C62" s="57"/>
      <c r="D62" s="58"/>
      <c r="E62" s="58"/>
      <c r="F62" s="58"/>
      <c r="G62" s="57"/>
      <c r="H62" s="59"/>
      <c r="I62" s="59"/>
      <c r="J62" s="59"/>
      <c r="K62" s="59"/>
      <c r="L62" s="60"/>
    </row>
    <row r="63" spans="1:12" ht="15.5">
      <c r="A63" s="56"/>
      <c r="B63" s="57"/>
      <c r="C63" s="57"/>
      <c r="D63" s="58"/>
      <c r="E63" s="58"/>
      <c r="F63" s="58"/>
      <c r="G63" s="57"/>
      <c r="H63" s="59"/>
      <c r="I63" s="59"/>
      <c r="J63" s="59"/>
      <c r="K63" s="59"/>
      <c r="L63" s="60"/>
    </row>
    <row r="64" spans="1:12" ht="15.5">
      <c r="A64" s="56"/>
      <c r="B64" s="57"/>
      <c r="C64" s="57"/>
      <c r="D64" s="58"/>
      <c r="E64" s="58"/>
      <c r="F64" s="58"/>
      <c r="G64" s="57"/>
      <c r="H64" s="59"/>
      <c r="I64" s="59"/>
      <c r="J64" s="59"/>
      <c r="K64" s="59"/>
      <c r="L64" s="60"/>
    </row>
    <row r="65" spans="1:12" ht="15.5">
      <c r="A65" s="56"/>
      <c r="B65" s="57"/>
      <c r="C65" s="57"/>
      <c r="D65" s="58"/>
      <c r="E65" s="58"/>
      <c r="F65" s="58"/>
      <c r="G65" s="57"/>
      <c r="H65" s="59"/>
      <c r="I65" s="59"/>
      <c r="J65" s="59"/>
      <c r="K65" s="59"/>
      <c r="L65" s="60"/>
    </row>
    <row r="66" spans="1:12" ht="15.5">
      <c r="A66" s="56"/>
      <c r="B66" s="57"/>
      <c r="C66" s="57"/>
      <c r="D66" s="58"/>
      <c r="E66" s="58"/>
      <c r="F66" s="58"/>
      <c r="G66" s="57"/>
      <c r="H66" s="59"/>
      <c r="I66" s="59"/>
      <c r="J66" s="59"/>
      <c r="K66" s="59"/>
      <c r="L66" s="60"/>
    </row>
    <row r="67" spans="1:12" ht="15.5">
      <c r="A67" s="56"/>
      <c r="B67" s="57"/>
      <c r="C67" s="57"/>
      <c r="D67" s="58"/>
      <c r="E67" s="58"/>
      <c r="F67" s="58"/>
      <c r="G67" s="57"/>
      <c r="H67" s="59"/>
      <c r="I67" s="59"/>
      <c r="J67" s="59"/>
      <c r="K67" s="59"/>
      <c r="L67" s="60"/>
    </row>
    <row r="68" spans="1:12" ht="15.5">
      <c r="A68" s="56"/>
      <c r="B68" s="57"/>
      <c r="C68" s="57"/>
      <c r="D68" s="58"/>
      <c r="E68" s="58"/>
      <c r="F68" s="58"/>
      <c r="G68" s="57"/>
      <c r="H68" s="59"/>
      <c r="I68" s="59"/>
      <c r="J68" s="59"/>
      <c r="K68" s="59"/>
      <c r="L68" s="60"/>
    </row>
    <row r="69" spans="1:12" ht="15.5">
      <c r="A69" s="56"/>
      <c r="B69" s="57"/>
      <c r="C69" s="57"/>
      <c r="D69" s="58"/>
      <c r="E69" s="58"/>
      <c r="F69" s="58"/>
      <c r="G69" s="57"/>
      <c r="H69" s="59"/>
      <c r="I69" s="59"/>
      <c r="J69" s="59"/>
      <c r="K69" s="59"/>
      <c r="L69" s="60"/>
    </row>
    <row r="70" spans="1:12" ht="15.5">
      <c r="A70" s="56"/>
      <c r="B70" s="57"/>
      <c r="C70" s="57"/>
      <c r="D70" s="58"/>
      <c r="E70" s="58"/>
      <c r="F70" s="58"/>
      <c r="G70" s="57"/>
      <c r="H70" s="59"/>
      <c r="I70" s="59"/>
      <c r="J70" s="59"/>
      <c r="K70" s="59"/>
      <c r="L70" s="60"/>
    </row>
    <row r="71" spans="1:12" ht="15.5">
      <c r="A71" s="56"/>
      <c r="B71" s="57"/>
      <c r="C71" s="57"/>
      <c r="D71" s="58"/>
      <c r="E71" s="58"/>
      <c r="F71" s="58"/>
      <c r="G71" s="57"/>
      <c r="H71" s="59"/>
      <c r="I71" s="59"/>
      <c r="J71" s="59"/>
      <c r="K71" s="59"/>
      <c r="L71" s="60"/>
    </row>
    <row r="72" spans="1:12" ht="15.5">
      <c r="A72" s="56"/>
      <c r="B72" s="57"/>
      <c r="C72" s="57"/>
      <c r="D72" s="58"/>
      <c r="E72" s="58"/>
      <c r="F72" s="58"/>
      <c r="G72" s="57"/>
      <c r="H72" s="59"/>
      <c r="I72" s="59"/>
      <c r="J72" s="59"/>
      <c r="K72" s="59"/>
      <c r="L72" s="60"/>
    </row>
    <row r="73" spans="1:12" ht="15.5">
      <c r="A73" s="56"/>
      <c r="B73" s="57"/>
      <c r="C73" s="57"/>
      <c r="D73" s="58"/>
      <c r="E73" s="58"/>
      <c r="F73" s="58"/>
      <c r="G73" s="57"/>
      <c r="H73" s="59"/>
      <c r="I73" s="59"/>
      <c r="J73" s="59"/>
      <c r="K73" s="59"/>
      <c r="L73" s="60"/>
    </row>
    <row r="74" spans="1:12" ht="15.5">
      <c r="A74" s="56"/>
      <c r="B74" s="57"/>
      <c r="C74" s="57"/>
      <c r="D74" s="58"/>
      <c r="E74" s="58"/>
      <c r="F74" s="58"/>
      <c r="G74" s="57"/>
      <c r="H74" s="59"/>
      <c r="I74" s="59"/>
      <c r="J74" s="59"/>
      <c r="K74" s="59"/>
      <c r="L74" s="60"/>
    </row>
    <row r="75" spans="1:12" ht="15.5">
      <c r="A75" s="56"/>
      <c r="B75" s="57"/>
      <c r="C75" s="57"/>
      <c r="D75" s="58"/>
      <c r="E75" s="58"/>
      <c r="F75" s="58"/>
      <c r="G75" s="57"/>
      <c r="H75" s="59"/>
      <c r="I75" s="59"/>
      <c r="J75" s="59"/>
      <c r="K75" s="59"/>
      <c r="L75" s="60"/>
    </row>
    <row r="76" spans="1:12" ht="15.5">
      <c r="A76" s="56"/>
      <c r="B76" s="57"/>
      <c r="C76" s="57"/>
      <c r="D76" s="58"/>
      <c r="E76" s="58"/>
      <c r="F76" s="58"/>
      <c r="G76" s="57"/>
      <c r="H76" s="59"/>
      <c r="I76" s="59"/>
      <c r="J76" s="59"/>
      <c r="K76" s="59"/>
      <c r="L76" s="60"/>
    </row>
    <row r="77" spans="1:12" ht="15.5">
      <c r="A77" s="56"/>
      <c r="B77" s="57"/>
      <c r="C77" s="57"/>
      <c r="D77" s="58"/>
      <c r="E77" s="58"/>
      <c r="F77" s="58"/>
      <c r="G77" s="57"/>
      <c r="H77" s="59"/>
      <c r="I77" s="59"/>
      <c r="J77" s="59"/>
      <c r="K77" s="59"/>
      <c r="L77" s="60"/>
    </row>
    <row r="78" spans="1:12" ht="15.5">
      <c r="A78" s="56"/>
      <c r="B78" s="57"/>
      <c r="C78" s="57"/>
      <c r="D78" s="58"/>
      <c r="E78" s="58"/>
      <c r="F78" s="58"/>
      <c r="G78" s="57"/>
      <c r="H78" s="59"/>
      <c r="I78" s="59"/>
      <c r="J78" s="59"/>
      <c r="K78" s="59"/>
      <c r="L78" s="60"/>
    </row>
    <row r="79" spans="1:12" ht="15.5">
      <c r="A79" s="56"/>
      <c r="B79" s="57"/>
      <c r="C79" s="57"/>
      <c r="D79" s="58"/>
      <c r="E79" s="58"/>
      <c r="F79" s="58"/>
      <c r="G79" s="57"/>
      <c r="H79" s="59"/>
      <c r="I79" s="59"/>
      <c r="J79" s="59"/>
      <c r="K79" s="59"/>
      <c r="L79" s="60"/>
    </row>
    <row r="80" spans="1:12" ht="15.5">
      <c r="A80" s="56"/>
      <c r="B80" s="57"/>
      <c r="C80" s="57"/>
      <c r="D80" s="58"/>
      <c r="E80" s="58"/>
      <c r="F80" s="58"/>
      <c r="G80" s="57"/>
      <c r="H80" s="61"/>
      <c r="I80" s="62"/>
      <c r="J80" s="62"/>
      <c r="K80" s="62"/>
      <c r="L80" s="63"/>
    </row>
    <row r="81" spans="1:12" ht="15.5">
      <c r="A81" s="56"/>
      <c r="B81" s="57"/>
      <c r="C81" s="57"/>
      <c r="D81" s="58"/>
      <c r="E81" s="58"/>
      <c r="F81" s="58"/>
      <c r="G81" s="57"/>
      <c r="H81" s="61"/>
      <c r="I81" s="62"/>
      <c r="J81" s="62"/>
      <c r="K81" s="62"/>
      <c r="L81" s="63"/>
    </row>
    <row r="82" spans="1:12" ht="15.5">
      <c r="A82" s="56"/>
      <c r="B82" s="57"/>
      <c r="C82" s="57"/>
      <c r="D82" s="58"/>
      <c r="E82" s="58"/>
      <c r="F82" s="58"/>
      <c r="G82" s="57"/>
      <c r="H82" s="61"/>
      <c r="I82" s="62"/>
      <c r="J82" s="62"/>
      <c r="K82" s="62"/>
      <c r="L82" s="63"/>
    </row>
    <row r="83" spans="1:12" ht="15.5">
      <c r="A83" s="56"/>
      <c r="B83" s="57"/>
      <c r="C83" s="57"/>
      <c r="D83" s="58"/>
      <c r="E83" s="58"/>
      <c r="F83" s="58"/>
      <c r="G83" s="57"/>
      <c r="H83" s="61"/>
      <c r="I83" s="62"/>
      <c r="J83" s="62"/>
      <c r="K83" s="62"/>
      <c r="L83" s="63"/>
    </row>
    <row r="84" spans="1:12" ht="15.5">
      <c r="A84" s="56"/>
      <c r="B84" s="57"/>
      <c r="C84" s="57"/>
      <c r="D84" s="58"/>
      <c r="E84" s="58"/>
      <c r="F84" s="58"/>
      <c r="G84" s="57"/>
      <c r="H84" s="61"/>
      <c r="I84" s="62"/>
      <c r="J84" s="62"/>
      <c r="K84" s="62"/>
      <c r="L84" s="63"/>
    </row>
    <row r="85" spans="1:12" ht="15.5">
      <c r="A85" s="56"/>
      <c r="B85" s="57"/>
      <c r="C85" s="57"/>
      <c r="D85" s="58"/>
      <c r="E85" s="58"/>
      <c r="F85" s="58"/>
      <c r="G85" s="57"/>
      <c r="H85" s="61"/>
      <c r="I85" s="62"/>
      <c r="J85" s="62"/>
      <c r="K85" s="62"/>
      <c r="L85" s="63"/>
    </row>
    <row r="86" spans="1:12" ht="15.5">
      <c r="A86" s="56"/>
      <c r="B86" s="57"/>
      <c r="C86" s="57"/>
      <c r="D86" s="58"/>
      <c r="E86" s="58"/>
      <c r="F86" s="58"/>
      <c r="G86" s="57"/>
      <c r="H86" s="61"/>
      <c r="I86" s="62"/>
      <c r="J86" s="62"/>
      <c r="K86" s="62"/>
      <c r="L86" s="63"/>
    </row>
    <row r="87" spans="1:12" ht="15.5">
      <c r="A87" s="56"/>
      <c r="B87" s="57"/>
      <c r="C87" s="57"/>
      <c r="D87" s="58"/>
      <c r="E87" s="58"/>
      <c r="F87" s="58"/>
      <c r="G87" s="57"/>
      <c r="H87" s="61"/>
      <c r="I87" s="62"/>
      <c r="J87" s="62"/>
      <c r="K87" s="62"/>
      <c r="L87" s="63"/>
    </row>
    <row r="88" spans="1:12" ht="15.5">
      <c r="A88" s="56"/>
      <c r="B88" s="57"/>
      <c r="C88" s="57"/>
      <c r="D88" s="58"/>
      <c r="E88" s="58"/>
      <c r="F88" s="58"/>
      <c r="G88" s="57"/>
      <c r="H88" s="61"/>
      <c r="I88" s="62"/>
      <c r="J88" s="62"/>
      <c r="K88" s="62"/>
      <c r="L88" s="63"/>
    </row>
    <row r="89" spans="1:12" ht="15.5">
      <c r="A89" s="56"/>
      <c r="B89" s="57"/>
      <c r="C89" s="57"/>
      <c r="D89" s="58"/>
      <c r="E89" s="58"/>
      <c r="F89" s="58"/>
      <c r="G89" s="57"/>
      <c r="H89" s="61"/>
      <c r="I89" s="62"/>
      <c r="J89" s="62"/>
      <c r="K89" s="62"/>
      <c r="L89" s="63"/>
    </row>
    <row r="90" spans="1:12" ht="15.5">
      <c r="A90" s="56"/>
      <c r="B90" s="57"/>
      <c r="C90" s="57"/>
      <c r="D90" s="58"/>
      <c r="E90" s="58"/>
      <c r="F90" s="58"/>
      <c r="G90" s="57"/>
      <c r="H90" s="61"/>
      <c r="I90" s="62"/>
      <c r="J90" s="62"/>
      <c r="K90" s="62"/>
      <c r="L90" s="63"/>
    </row>
    <row r="91" spans="1:12" ht="15.5">
      <c r="A91" s="56"/>
      <c r="B91" s="57"/>
      <c r="C91" s="57"/>
      <c r="D91" s="58"/>
      <c r="E91" s="58"/>
      <c r="F91" s="58"/>
      <c r="G91" s="57"/>
      <c r="H91" s="61"/>
      <c r="I91" s="62"/>
      <c r="J91" s="62"/>
      <c r="K91" s="62"/>
      <c r="L91" s="63"/>
    </row>
    <row r="92" spans="1:12" ht="15.5">
      <c r="A92" s="56"/>
      <c r="B92" s="57"/>
      <c r="C92" s="57"/>
      <c r="D92" s="58"/>
      <c r="E92" s="58"/>
      <c r="F92" s="58"/>
      <c r="G92" s="57"/>
      <c r="H92" s="61"/>
      <c r="I92" s="62"/>
      <c r="J92" s="62"/>
      <c r="K92" s="62"/>
      <c r="L92" s="63"/>
    </row>
    <row r="93" spans="1:12" ht="15.5">
      <c r="A93" s="56"/>
      <c r="B93" s="57"/>
      <c r="C93" s="57"/>
      <c r="D93" s="58"/>
      <c r="E93" s="58"/>
      <c r="F93" s="58"/>
      <c r="G93" s="57"/>
      <c r="H93" s="61"/>
      <c r="I93" s="62"/>
      <c r="J93" s="62"/>
      <c r="K93" s="62"/>
      <c r="L93" s="63"/>
    </row>
    <row r="94" spans="1:12" ht="15.5">
      <c r="A94" s="56"/>
      <c r="B94" s="57"/>
      <c r="C94" s="57"/>
      <c r="D94" s="58"/>
      <c r="E94" s="58"/>
      <c r="F94" s="58"/>
      <c r="G94" s="57"/>
      <c r="H94" s="61"/>
      <c r="I94" s="62"/>
      <c r="J94" s="62"/>
      <c r="K94" s="62"/>
      <c r="L94" s="63"/>
    </row>
    <row r="95" spans="1:12" ht="15.5">
      <c r="A95" s="56"/>
      <c r="B95" s="57"/>
      <c r="C95" s="57"/>
      <c r="D95" s="58"/>
      <c r="E95" s="58"/>
      <c r="F95" s="58"/>
      <c r="G95" s="57"/>
      <c r="H95" s="61"/>
      <c r="I95" s="62"/>
      <c r="J95" s="62"/>
      <c r="K95" s="62"/>
      <c r="L95" s="63"/>
    </row>
    <row r="96" spans="1:12" ht="15.5">
      <c r="A96" s="56"/>
      <c r="B96" s="57"/>
      <c r="C96" s="57"/>
      <c r="D96" s="58"/>
      <c r="E96" s="58"/>
      <c r="F96" s="58"/>
      <c r="G96" s="57"/>
      <c r="H96" s="61"/>
      <c r="I96" s="62"/>
      <c r="J96" s="62"/>
      <c r="K96" s="62"/>
      <c r="L96" s="63"/>
    </row>
    <row r="97" spans="1:12" ht="15.5">
      <c r="A97" s="56"/>
      <c r="B97" s="57"/>
      <c r="C97" s="57"/>
      <c r="D97" s="58"/>
      <c r="E97" s="58"/>
      <c r="F97" s="58"/>
      <c r="G97" s="57"/>
      <c r="H97" s="61"/>
      <c r="I97" s="62"/>
      <c r="J97" s="62"/>
      <c r="K97" s="62"/>
      <c r="L97" s="63"/>
    </row>
    <row r="98" spans="1:12" ht="15.5">
      <c r="A98" s="56"/>
      <c r="B98" s="57"/>
      <c r="C98" s="57"/>
      <c r="D98" s="58"/>
      <c r="E98" s="58"/>
      <c r="F98" s="58"/>
      <c r="G98" s="57"/>
      <c r="H98" s="61"/>
      <c r="I98" s="62"/>
      <c r="J98" s="62"/>
      <c r="K98" s="62"/>
      <c r="L98" s="63"/>
    </row>
    <row r="99" spans="1:12" ht="15.5">
      <c r="A99" s="56"/>
      <c r="B99" s="57"/>
      <c r="C99" s="57"/>
      <c r="D99" s="58"/>
      <c r="E99" s="58"/>
      <c r="F99" s="58"/>
      <c r="G99" s="57"/>
      <c r="H99" s="61"/>
      <c r="I99" s="62"/>
      <c r="J99" s="62"/>
      <c r="K99" s="62"/>
      <c r="L99" s="63"/>
    </row>
    <row r="100" spans="1:12" ht="15.5">
      <c r="A100" s="56"/>
      <c r="B100" s="57"/>
      <c r="C100" s="57"/>
      <c r="D100" s="58"/>
      <c r="E100" s="58"/>
      <c r="F100" s="58"/>
      <c r="G100" s="57"/>
      <c r="H100" s="61"/>
      <c r="I100" s="62"/>
      <c r="J100" s="62"/>
      <c r="K100" s="62"/>
      <c r="L100" s="63"/>
    </row>
    <row r="101" spans="1:12" ht="15.5">
      <c r="A101" s="56"/>
      <c r="B101" s="57"/>
      <c r="C101" s="57"/>
      <c r="D101" s="58"/>
      <c r="E101" s="58"/>
      <c r="F101" s="58"/>
      <c r="G101" s="57"/>
      <c r="H101" s="61"/>
      <c r="I101" s="62"/>
      <c r="J101" s="62"/>
      <c r="K101" s="62"/>
      <c r="L101" s="63"/>
    </row>
    <row r="102" spans="1:12" ht="15.5">
      <c r="A102" s="56"/>
      <c r="B102" s="57"/>
      <c r="C102" s="57"/>
      <c r="D102" s="58"/>
      <c r="E102" s="58"/>
      <c r="F102" s="58"/>
      <c r="G102" s="57"/>
      <c r="H102" s="61"/>
      <c r="I102" s="62"/>
      <c r="J102" s="62"/>
      <c r="K102" s="62"/>
      <c r="L102" s="63"/>
    </row>
    <row r="103" spans="1:12" ht="15.5">
      <c r="A103" s="56"/>
      <c r="B103" s="57"/>
      <c r="C103" s="57"/>
      <c r="D103" s="58"/>
      <c r="E103" s="58"/>
      <c r="F103" s="58"/>
      <c r="G103" s="57"/>
      <c r="H103" s="61"/>
      <c r="I103" s="62"/>
      <c r="J103" s="62"/>
      <c r="K103" s="62"/>
      <c r="L103" s="63"/>
    </row>
    <row r="104" spans="1:12" ht="15.5">
      <c r="A104" s="56"/>
      <c r="B104" s="57"/>
      <c r="C104" s="57"/>
      <c r="D104" s="58"/>
      <c r="E104" s="58"/>
      <c r="F104" s="58"/>
      <c r="G104" s="57"/>
      <c r="H104" s="61"/>
      <c r="I104" s="62"/>
      <c r="J104" s="62"/>
      <c r="K104" s="62"/>
      <c r="L104" s="63"/>
    </row>
    <row r="105" spans="1:12" ht="15.5">
      <c r="A105" s="56"/>
      <c r="B105" s="57"/>
      <c r="C105" s="57"/>
      <c r="D105" s="58"/>
      <c r="E105" s="58"/>
      <c r="F105" s="58"/>
      <c r="G105" s="57"/>
      <c r="H105" s="61"/>
      <c r="I105" s="62"/>
      <c r="J105" s="62"/>
      <c r="K105" s="62"/>
      <c r="L105" s="63"/>
    </row>
    <row r="106" spans="1:12" ht="15.5">
      <c r="A106" s="56"/>
      <c r="B106" s="57"/>
      <c r="C106" s="57"/>
      <c r="D106" s="58"/>
      <c r="E106" s="58"/>
      <c r="F106" s="58"/>
      <c r="G106" s="57"/>
      <c r="H106" s="61"/>
      <c r="I106" s="62"/>
      <c r="J106" s="62"/>
      <c r="K106" s="62"/>
      <c r="L106" s="63"/>
    </row>
    <row r="107" spans="1:12" ht="15.5">
      <c r="A107" s="56"/>
      <c r="B107" s="57"/>
      <c r="C107" s="57"/>
      <c r="D107" s="58"/>
      <c r="E107" s="58"/>
      <c r="F107" s="58"/>
      <c r="G107" s="57"/>
      <c r="H107" s="61"/>
      <c r="I107" s="62"/>
      <c r="J107" s="62"/>
      <c r="K107" s="62"/>
      <c r="L107" s="63"/>
    </row>
    <row r="108" spans="1:12" ht="15.5">
      <c r="A108" s="56"/>
      <c r="B108" s="57"/>
      <c r="C108" s="57"/>
      <c r="D108" s="58"/>
      <c r="E108" s="58"/>
      <c r="F108" s="58"/>
      <c r="G108" s="57"/>
      <c r="H108" s="61"/>
      <c r="I108" s="62"/>
      <c r="J108" s="62"/>
      <c r="K108" s="62"/>
      <c r="L108" s="63"/>
    </row>
    <row r="109" spans="1:12" ht="15.5">
      <c r="A109" s="56"/>
      <c r="B109" s="57"/>
      <c r="C109" s="57"/>
      <c r="D109" s="58"/>
      <c r="E109" s="58"/>
      <c r="F109" s="58"/>
      <c r="G109" s="57"/>
      <c r="H109" s="61"/>
      <c r="I109" s="62"/>
      <c r="J109" s="62"/>
      <c r="K109" s="62"/>
      <c r="L109" s="63"/>
    </row>
    <row r="110" spans="1:12" ht="15.5">
      <c r="A110" s="56"/>
      <c r="B110" s="57"/>
      <c r="C110" s="57"/>
      <c r="D110" s="64"/>
      <c r="E110" s="64"/>
      <c r="F110" s="64"/>
      <c r="G110" s="57"/>
      <c r="H110" s="61"/>
      <c r="I110" s="62"/>
      <c r="J110" s="62"/>
      <c r="K110" s="62"/>
      <c r="L110" s="63"/>
    </row>
    <row r="111" spans="1:12" ht="15.5">
      <c r="A111" s="56"/>
      <c r="B111" s="57"/>
      <c r="C111" s="57"/>
      <c r="D111" s="58"/>
      <c r="E111" s="58"/>
      <c r="F111" s="58"/>
      <c r="G111" s="57"/>
      <c r="H111" s="61"/>
      <c r="I111" s="62"/>
      <c r="J111" s="62"/>
      <c r="K111" s="62"/>
      <c r="L111" s="63"/>
    </row>
    <row r="112" spans="1:12" ht="15.5">
      <c r="A112" s="56"/>
      <c r="B112" s="57"/>
      <c r="C112" s="57"/>
      <c r="D112" s="58"/>
      <c r="E112" s="58"/>
      <c r="F112" s="58"/>
      <c r="G112" s="57"/>
      <c r="H112" s="65"/>
      <c r="I112" s="66"/>
      <c r="J112" s="65"/>
      <c r="K112" s="67"/>
      <c r="L112" s="68"/>
    </row>
    <row r="113" spans="1:12" ht="15.5">
      <c r="A113" s="56"/>
      <c r="B113" s="57"/>
      <c r="C113" s="57"/>
      <c r="D113" s="58"/>
      <c r="E113" s="58"/>
      <c r="F113" s="58"/>
      <c r="G113" s="57"/>
      <c r="H113" s="67"/>
      <c r="I113" s="69"/>
      <c r="J113" s="67"/>
      <c r="K113" s="67"/>
      <c r="L113" s="68"/>
    </row>
    <row r="114" spans="1:12" ht="15.5">
      <c r="A114" s="56"/>
      <c r="B114" s="57"/>
      <c r="C114" s="57"/>
      <c r="D114" s="58"/>
      <c r="E114" s="58"/>
      <c r="F114" s="58"/>
      <c r="G114" s="57"/>
      <c r="H114" s="67"/>
      <c r="I114" s="69"/>
      <c r="J114" s="67"/>
      <c r="K114" s="67"/>
      <c r="L114" s="68"/>
    </row>
    <row r="115" spans="1:12" ht="15.5">
      <c r="A115" s="56"/>
      <c r="B115" s="57"/>
      <c r="C115" s="57"/>
      <c r="D115" s="58"/>
      <c r="E115" s="58"/>
      <c r="F115" s="58"/>
      <c r="G115" s="57"/>
      <c r="H115" s="67"/>
      <c r="I115" s="69"/>
      <c r="J115" s="67"/>
      <c r="K115" s="67"/>
      <c r="L115" s="68"/>
    </row>
    <row r="116" spans="1:12" ht="15.5">
      <c r="A116" s="56"/>
      <c r="B116" s="57"/>
      <c r="C116" s="57"/>
      <c r="D116" s="58"/>
      <c r="E116" s="58"/>
      <c r="F116" s="58"/>
      <c r="G116" s="57"/>
      <c r="H116" s="67"/>
      <c r="I116" s="69"/>
      <c r="J116" s="67"/>
      <c r="K116" s="67"/>
      <c r="L116" s="68"/>
    </row>
    <row r="117" spans="1:12" ht="15.5">
      <c r="A117" s="56"/>
      <c r="B117" s="57"/>
      <c r="C117" s="57"/>
      <c r="D117" s="58"/>
      <c r="E117" s="58"/>
      <c r="F117" s="58"/>
      <c r="G117" s="57"/>
      <c r="H117" s="67"/>
      <c r="I117" s="69"/>
      <c r="J117" s="67"/>
      <c r="K117" s="67"/>
      <c r="L117" s="68"/>
    </row>
    <row r="118" spans="1:12" ht="15.5">
      <c r="A118" s="56"/>
      <c r="B118" s="57"/>
      <c r="C118" s="57"/>
      <c r="D118" s="58"/>
      <c r="E118" s="58"/>
      <c r="F118" s="58"/>
      <c r="G118" s="57"/>
      <c r="H118" s="67"/>
      <c r="I118" s="69"/>
      <c r="J118" s="67"/>
      <c r="K118" s="67"/>
      <c r="L118" s="68"/>
    </row>
    <row r="119" spans="1:12" ht="15.5">
      <c r="A119" s="56"/>
      <c r="B119" s="57"/>
      <c r="C119" s="57"/>
      <c r="D119" s="58"/>
      <c r="E119" s="58"/>
      <c r="F119" s="58"/>
      <c r="G119" s="57"/>
      <c r="H119" s="67"/>
      <c r="I119" s="69"/>
      <c r="J119" s="67"/>
      <c r="K119" s="67"/>
      <c r="L119" s="68"/>
    </row>
    <row r="120" spans="1:12" ht="15.5">
      <c r="A120" s="56"/>
      <c r="B120" s="57"/>
      <c r="C120" s="57"/>
      <c r="D120" s="58"/>
      <c r="E120" s="58"/>
      <c r="F120" s="58"/>
      <c r="G120" s="57"/>
      <c r="H120" s="67"/>
      <c r="I120" s="69"/>
      <c r="J120" s="67"/>
      <c r="K120" s="67"/>
      <c r="L120" s="68"/>
    </row>
    <row r="121" spans="1:12" ht="15.5">
      <c r="A121" s="56"/>
      <c r="B121" s="57"/>
      <c r="C121" s="57"/>
      <c r="D121" s="58"/>
      <c r="E121" s="58"/>
      <c r="F121" s="58"/>
      <c r="G121" s="57"/>
      <c r="H121" s="65"/>
      <c r="I121" s="69"/>
      <c r="J121" s="67"/>
      <c r="K121" s="67"/>
      <c r="L121" s="68"/>
    </row>
    <row r="122" spans="1:12" ht="15.5">
      <c r="A122" s="56"/>
      <c r="B122" s="57"/>
      <c r="C122" s="57"/>
      <c r="D122" s="58"/>
      <c r="E122" s="58"/>
      <c r="F122" s="58"/>
      <c r="G122" s="57"/>
      <c r="H122" s="67"/>
      <c r="I122" s="69"/>
      <c r="J122" s="67"/>
      <c r="K122" s="67"/>
      <c r="L122" s="68"/>
    </row>
    <row r="123" spans="1:12" ht="15.5">
      <c r="A123" s="56"/>
      <c r="B123" s="57"/>
      <c r="C123" s="57"/>
      <c r="D123" s="58"/>
      <c r="E123" s="58"/>
      <c r="F123" s="58"/>
      <c r="G123" s="57"/>
      <c r="H123" s="67"/>
      <c r="I123" s="69"/>
      <c r="J123" s="67"/>
      <c r="K123" s="67"/>
      <c r="L123" s="68"/>
    </row>
    <row r="124" spans="1:12" ht="15.5">
      <c r="A124" s="56"/>
      <c r="B124" s="57"/>
      <c r="C124" s="57"/>
      <c r="D124" s="58"/>
      <c r="E124" s="58"/>
      <c r="F124" s="58"/>
      <c r="G124" s="57"/>
      <c r="H124" s="67"/>
      <c r="I124" s="69"/>
      <c r="J124" s="67"/>
      <c r="K124" s="67"/>
      <c r="L124" s="68"/>
    </row>
    <row r="125" spans="1:12" ht="15.5">
      <c r="A125" s="56"/>
      <c r="B125" s="57"/>
      <c r="C125" s="57"/>
      <c r="D125" s="58"/>
      <c r="E125" s="58"/>
      <c r="F125" s="58"/>
      <c r="G125" s="57"/>
      <c r="H125" s="67"/>
      <c r="I125" s="69"/>
      <c r="J125" s="67"/>
      <c r="K125" s="67"/>
      <c r="L125" s="68"/>
    </row>
    <row r="126" spans="1:12" ht="15.5">
      <c r="A126" s="56"/>
      <c r="B126" s="57"/>
      <c r="C126" s="57"/>
      <c r="D126" s="58"/>
      <c r="E126" s="58"/>
      <c r="F126" s="58"/>
      <c r="G126" s="57"/>
      <c r="H126" s="67"/>
      <c r="I126" s="69"/>
      <c r="J126" s="67"/>
      <c r="K126" s="67"/>
      <c r="L126" s="68"/>
    </row>
    <row r="127" spans="1:12" ht="15.5">
      <c r="A127" s="56"/>
      <c r="B127" s="57"/>
      <c r="C127" s="57"/>
      <c r="D127" s="58"/>
      <c r="E127" s="58"/>
      <c r="F127" s="58"/>
      <c r="G127" s="57"/>
      <c r="H127" s="67"/>
      <c r="I127" s="69"/>
      <c r="J127" s="67"/>
      <c r="K127" s="67"/>
      <c r="L127" s="68"/>
    </row>
    <row r="128" spans="1:12" ht="15.5">
      <c r="A128" s="56"/>
      <c r="B128" s="57"/>
      <c r="C128" s="57"/>
      <c r="D128" s="58"/>
      <c r="E128" s="58"/>
      <c r="F128" s="58"/>
      <c r="G128" s="57"/>
      <c r="H128" s="67"/>
      <c r="I128" s="69"/>
      <c r="J128" s="67"/>
      <c r="K128" s="67"/>
      <c r="L128" s="68"/>
    </row>
    <row r="129" spans="1:12" ht="15.5">
      <c r="A129" s="56"/>
      <c r="B129" s="57"/>
      <c r="C129" s="57"/>
      <c r="D129" s="58"/>
      <c r="E129" s="58"/>
      <c r="F129" s="58"/>
      <c r="G129" s="57"/>
      <c r="H129" s="65"/>
      <c r="I129" s="69"/>
      <c r="J129" s="67"/>
      <c r="K129" s="67"/>
      <c r="L129" s="68"/>
    </row>
    <row r="130" spans="1:12" ht="15.5">
      <c r="A130" s="56"/>
      <c r="B130" s="57"/>
      <c r="C130" s="57"/>
      <c r="D130" s="58"/>
      <c r="E130" s="58"/>
      <c r="F130" s="58"/>
      <c r="G130" s="57"/>
      <c r="H130" s="67"/>
      <c r="I130" s="69"/>
      <c r="J130" s="67"/>
      <c r="K130" s="67"/>
      <c r="L130" s="68"/>
    </row>
    <row r="131" spans="1:12" ht="15.5">
      <c r="A131" s="56"/>
      <c r="B131" s="57"/>
      <c r="C131" s="57"/>
      <c r="D131" s="58"/>
      <c r="E131" s="58"/>
      <c r="F131" s="58"/>
      <c r="G131" s="57"/>
      <c r="H131" s="65"/>
      <c r="I131" s="69"/>
      <c r="J131" s="67"/>
      <c r="K131" s="67"/>
      <c r="L131" s="68"/>
    </row>
    <row r="132" spans="1:12" ht="15.5">
      <c r="A132" s="56"/>
      <c r="B132" s="57"/>
      <c r="C132" s="57"/>
      <c r="D132" s="58"/>
      <c r="E132" s="58"/>
      <c r="F132" s="58"/>
      <c r="G132" s="57"/>
      <c r="H132" s="67"/>
      <c r="I132" s="69"/>
      <c r="J132" s="67"/>
      <c r="K132" s="67"/>
      <c r="L132" s="68"/>
    </row>
    <row r="133" spans="1:12" ht="15.5">
      <c r="A133" s="56"/>
      <c r="B133" s="57"/>
      <c r="C133" s="57"/>
      <c r="D133" s="58"/>
      <c r="E133" s="58"/>
      <c r="F133" s="58"/>
      <c r="G133" s="57"/>
      <c r="H133" s="67"/>
      <c r="I133" s="69"/>
      <c r="J133" s="67"/>
      <c r="K133" s="67"/>
      <c r="L133" s="68"/>
    </row>
    <row r="134" spans="1:12" ht="15.5">
      <c r="A134" s="56"/>
      <c r="B134" s="57"/>
      <c r="C134" s="57"/>
      <c r="D134" s="58"/>
      <c r="E134" s="58"/>
      <c r="F134" s="58"/>
      <c r="G134" s="57"/>
      <c r="H134" s="67"/>
      <c r="I134" s="69"/>
      <c r="J134" s="67"/>
      <c r="K134" s="67"/>
      <c r="L134" s="68"/>
    </row>
    <row r="135" spans="1:12" ht="15.5">
      <c r="A135" s="56"/>
      <c r="B135" s="57"/>
      <c r="C135" s="57"/>
      <c r="D135" s="58"/>
      <c r="E135" s="58"/>
      <c r="F135" s="58"/>
      <c r="G135" s="57"/>
      <c r="H135" s="67"/>
      <c r="I135" s="69"/>
      <c r="J135" s="67"/>
      <c r="K135" s="67"/>
      <c r="L135" s="68"/>
    </row>
    <row r="136" spans="1:12" ht="15.5">
      <c r="A136" s="56"/>
      <c r="B136" s="57"/>
      <c r="C136" s="57"/>
      <c r="D136" s="58"/>
      <c r="E136" s="58"/>
      <c r="F136" s="58"/>
      <c r="G136" s="57"/>
      <c r="H136" s="65"/>
      <c r="I136" s="69"/>
      <c r="J136" s="67"/>
      <c r="K136" s="67"/>
      <c r="L136" s="68"/>
    </row>
    <row r="137" spans="1:12" ht="15.5">
      <c r="A137" s="56"/>
      <c r="B137" s="57"/>
      <c r="C137" s="57"/>
      <c r="D137" s="58"/>
      <c r="E137" s="58"/>
      <c r="F137" s="58"/>
      <c r="G137" s="57"/>
      <c r="H137" s="67"/>
      <c r="I137" s="69"/>
      <c r="J137" s="67"/>
      <c r="K137" s="67"/>
      <c r="L137" s="68"/>
    </row>
    <row r="138" spans="1:12" ht="15.5">
      <c r="A138" s="56"/>
      <c r="B138" s="57"/>
      <c r="C138" s="57"/>
      <c r="D138" s="58"/>
      <c r="E138" s="58"/>
      <c r="F138" s="58"/>
      <c r="G138" s="57"/>
      <c r="H138" s="67"/>
      <c r="I138" s="69"/>
      <c r="J138" s="67"/>
      <c r="K138" s="67"/>
      <c r="L138" s="68"/>
    </row>
    <row r="139" spans="1:12" ht="15.5">
      <c r="A139" s="56"/>
      <c r="B139" s="57"/>
      <c r="C139" s="57"/>
      <c r="D139" s="58"/>
      <c r="E139" s="58"/>
      <c r="F139" s="58"/>
      <c r="G139" s="57"/>
      <c r="H139" s="67"/>
      <c r="I139" s="69"/>
      <c r="J139" s="67"/>
      <c r="K139" s="67"/>
      <c r="L139" s="68"/>
    </row>
    <row r="140" spans="1:12" ht="15.5">
      <c r="A140" s="56"/>
      <c r="B140" s="57"/>
      <c r="C140" s="57"/>
      <c r="D140" s="58"/>
      <c r="E140" s="58"/>
      <c r="F140" s="58"/>
      <c r="G140" s="57"/>
      <c r="H140" s="67"/>
      <c r="I140" s="69"/>
      <c r="J140" s="67"/>
      <c r="K140" s="67"/>
      <c r="L140" s="68"/>
    </row>
    <row r="141" spans="1:12" ht="15.5">
      <c r="A141" s="56"/>
      <c r="B141" s="57"/>
      <c r="C141" s="57"/>
      <c r="D141" s="58"/>
      <c r="E141" s="58"/>
      <c r="F141" s="58"/>
      <c r="G141" s="57"/>
      <c r="H141" s="61"/>
      <c r="I141" s="62"/>
      <c r="J141" s="61"/>
      <c r="K141" s="61"/>
      <c r="L141" s="63"/>
    </row>
    <row r="142" spans="1:12" ht="15.5">
      <c r="A142" s="56"/>
      <c r="B142" s="57"/>
      <c r="C142" s="57"/>
      <c r="D142" s="58"/>
      <c r="E142" s="58"/>
      <c r="F142" s="58"/>
      <c r="G142" s="57"/>
      <c r="H142" s="61"/>
      <c r="I142" s="62"/>
      <c r="J142" s="61"/>
      <c r="K142" s="61"/>
      <c r="L142" s="63"/>
    </row>
    <row r="143" spans="1:12" ht="15.5">
      <c r="A143" s="56"/>
      <c r="B143" s="57"/>
      <c r="C143" s="57"/>
      <c r="D143" s="58"/>
      <c r="E143" s="58"/>
      <c r="F143" s="58"/>
      <c r="G143" s="57"/>
      <c r="H143" s="61"/>
      <c r="I143" s="62"/>
      <c r="J143" s="61"/>
      <c r="K143" s="61"/>
      <c r="L143" s="63"/>
    </row>
    <row r="144" spans="1:12" ht="15.5">
      <c r="A144" s="56"/>
      <c r="B144" s="57"/>
      <c r="C144" s="57"/>
      <c r="D144" s="58"/>
      <c r="E144" s="58"/>
      <c r="F144" s="58"/>
      <c r="G144" s="57"/>
      <c r="H144" s="61"/>
      <c r="I144" s="62"/>
      <c r="J144" s="61"/>
      <c r="K144" s="61"/>
      <c r="L144" s="63"/>
    </row>
    <row r="145" spans="1:12" ht="15.5">
      <c r="A145" s="56"/>
      <c r="B145" s="57"/>
      <c r="C145" s="57"/>
      <c r="D145" s="58"/>
      <c r="E145" s="58"/>
      <c r="F145" s="58"/>
      <c r="G145" s="57"/>
      <c r="H145" s="61"/>
      <c r="I145" s="62"/>
      <c r="J145" s="61"/>
      <c r="K145" s="61"/>
      <c r="L145" s="63"/>
    </row>
    <row r="146" spans="1:12" ht="15.5">
      <c r="A146" s="56"/>
      <c r="B146" s="57"/>
      <c r="C146" s="57"/>
      <c r="D146" s="58"/>
      <c r="E146" s="58"/>
      <c r="F146" s="58"/>
      <c r="G146" s="57"/>
      <c r="H146" s="61"/>
      <c r="I146" s="62"/>
      <c r="J146" s="61"/>
      <c r="K146" s="61"/>
      <c r="L146" s="63"/>
    </row>
    <row r="147" spans="1:12" ht="15.5">
      <c r="A147" s="56"/>
      <c r="B147" s="57"/>
      <c r="C147" s="57"/>
      <c r="D147" s="58"/>
      <c r="E147" s="58"/>
      <c r="F147" s="58"/>
      <c r="G147" s="57"/>
      <c r="H147" s="61"/>
      <c r="I147" s="62"/>
      <c r="J147" s="61"/>
      <c r="K147" s="61"/>
      <c r="L147" s="63"/>
    </row>
    <row r="148" spans="1:12" ht="15.5">
      <c r="A148" s="56"/>
      <c r="B148" s="57"/>
      <c r="C148" s="57"/>
      <c r="D148" s="58"/>
      <c r="E148" s="58"/>
      <c r="F148" s="58"/>
      <c r="G148" s="57"/>
      <c r="H148" s="61"/>
      <c r="I148" s="62"/>
      <c r="J148" s="61"/>
      <c r="K148" s="61"/>
      <c r="L148" s="63"/>
    </row>
    <row r="149" spans="1:12" ht="15.5">
      <c r="A149" s="56"/>
      <c r="B149" s="57"/>
      <c r="C149" s="57"/>
      <c r="D149" s="58"/>
      <c r="E149" s="58"/>
      <c r="F149" s="58"/>
      <c r="G149" s="57"/>
      <c r="H149" s="61"/>
      <c r="I149" s="62"/>
      <c r="J149" s="61"/>
      <c r="K149" s="61"/>
      <c r="L149" s="63"/>
    </row>
    <row r="150" spans="1:12" ht="15.5">
      <c r="A150" s="56"/>
      <c r="B150" s="57"/>
      <c r="C150" s="57"/>
      <c r="D150" s="58"/>
      <c r="E150" s="58"/>
      <c r="F150" s="58"/>
      <c r="G150" s="57"/>
      <c r="H150" s="61"/>
      <c r="I150" s="62"/>
      <c r="J150" s="62"/>
      <c r="K150" s="62"/>
      <c r="L150" s="63"/>
    </row>
    <row r="151" spans="1:12" ht="15.5">
      <c r="A151" s="56"/>
      <c r="B151" s="57"/>
      <c r="C151" s="57"/>
      <c r="D151" s="58"/>
      <c r="E151" s="58"/>
      <c r="F151" s="58"/>
      <c r="G151" s="57"/>
      <c r="H151" s="61"/>
      <c r="I151" s="62"/>
      <c r="J151" s="62"/>
      <c r="K151" s="62"/>
      <c r="L151" s="63"/>
    </row>
    <row r="152" spans="1:12" ht="15.5">
      <c r="A152" s="56"/>
      <c r="B152" s="57"/>
      <c r="C152" s="57"/>
      <c r="D152" s="58"/>
      <c r="E152" s="58"/>
      <c r="F152" s="58"/>
      <c r="G152" s="57"/>
      <c r="H152" s="61"/>
      <c r="I152" s="62"/>
      <c r="J152" s="62"/>
      <c r="K152" s="62"/>
      <c r="L152" s="63"/>
    </row>
    <row r="153" spans="1:12" ht="15.5">
      <c r="A153" s="56"/>
      <c r="B153" s="57"/>
      <c r="C153" s="57"/>
      <c r="D153" s="58"/>
      <c r="E153" s="58"/>
      <c r="F153" s="58"/>
      <c r="G153" s="57"/>
      <c r="H153" s="61"/>
      <c r="I153" s="62"/>
      <c r="J153" s="62"/>
      <c r="K153" s="62"/>
      <c r="L153" s="63"/>
    </row>
    <row r="154" spans="1:12" ht="15.5">
      <c r="A154" s="56"/>
      <c r="B154" s="57"/>
      <c r="C154" s="57"/>
      <c r="D154" s="58"/>
      <c r="E154" s="58"/>
      <c r="F154" s="58"/>
      <c r="G154" s="57"/>
      <c r="H154" s="61"/>
      <c r="I154" s="62"/>
      <c r="J154" s="62"/>
      <c r="K154" s="62"/>
      <c r="L154" s="63"/>
    </row>
    <row r="155" spans="1:12" ht="15.5">
      <c r="A155" s="56"/>
      <c r="B155" s="57"/>
      <c r="C155" s="57"/>
      <c r="D155" s="58"/>
      <c r="E155" s="58"/>
      <c r="F155" s="58"/>
      <c r="G155" s="57"/>
      <c r="H155" s="61"/>
      <c r="I155" s="62"/>
      <c r="J155" s="62"/>
      <c r="K155" s="62"/>
      <c r="L155" s="63"/>
    </row>
    <row r="156" spans="1:12" ht="15.5">
      <c r="A156" s="56"/>
      <c r="B156" s="57"/>
      <c r="C156" s="57"/>
      <c r="D156" s="58"/>
      <c r="E156" s="58"/>
      <c r="F156" s="58"/>
      <c r="G156" s="57"/>
      <c r="H156" s="61"/>
      <c r="I156" s="62"/>
      <c r="J156" s="62"/>
      <c r="K156" s="62"/>
      <c r="L156" s="63"/>
    </row>
    <row r="157" spans="1:12" ht="15.5">
      <c r="A157" s="56"/>
      <c r="B157" s="57"/>
      <c r="C157" s="57"/>
      <c r="D157" s="58"/>
      <c r="E157" s="58"/>
      <c r="F157" s="58"/>
      <c r="G157" s="57"/>
      <c r="H157" s="61"/>
      <c r="I157" s="62"/>
      <c r="J157" s="62"/>
      <c r="K157" s="62"/>
      <c r="L157" s="63"/>
    </row>
    <row r="158" spans="1:12" ht="15.5">
      <c r="A158" s="56"/>
      <c r="B158" s="57"/>
      <c r="C158" s="57"/>
      <c r="D158" s="58"/>
      <c r="E158" s="58"/>
      <c r="F158" s="58"/>
      <c r="G158" s="57"/>
      <c r="H158" s="61"/>
      <c r="I158" s="62"/>
      <c r="J158" s="62"/>
      <c r="K158" s="62"/>
      <c r="L158" s="63"/>
    </row>
    <row r="159" spans="1:12" ht="15.5">
      <c r="A159" s="56"/>
      <c r="B159" s="57"/>
      <c r="C159" s="57"/>
      <c r="D159" s="58"/>
      <c r="E159" s="58"/>
      <c r="F159" s="58"/>
      <c r="G159" s="57"/>
      <c r="H159" s="61"/>
      <c r="I159" s="62"/>
      <c r="J159" s="62"/>
      <c r="K159" s="62"/>
      <c r="L159" s="63"/>
    </row>
    <row r="160" spans="1:12" ht="15.5">
      <c r="A160" s="56"/>
      <c r="B160" s="57"/>
      <c r="C160" s="57"/>
      <c r="D160" s="58"/>
      <c r="E160" s="58"/>
      <c r="F160" s="58"/>
      <c r="G160" s="57"/>
      <c r="H160" s="61"/>
      <c r="I160" s="62"/>
      <c r="J160" s="62"/>
      <c r="K160" s="62"/>
      <c r="L160" s="63"/>
    </row>
    <row r="161" spans="1:12" ht="15.5">
      <c r="A161" s="56"/>
      <c r="B161" s="57"/>
      <c r="C161" s="57"/>
      <c r="D161" s="58"/>
      <c r="E161" s="58"/>
      <c r="F161" s="58"/>
      <c r="G161" s="57"/>
      <c r="H161" s="61"/>
      <c r="I161" s="62"/>
      <c r="J161" s="62"/>
      <c r="K161" s="62"/>
      <c r="L161" s="63"/>
    </row>
    <row r="162" spans="1:12" ht="15.5">
      <c r="A162" s="56"/>
      <c r="B162" s="57"/>
      <c r="C162" s="57"/>
      <c r="D162" s="58"/>
      <c r="E162" s="58"/>
      <c r="F162" s="58"/>
      <c r="G162" s="57"/>
      <c r="H162" s="61"/>
      <c r="I162" s="62"/>
      <c r="J162" s="62"/>
      <c r="K162" s="62"/>
      <c r="L162" s="63"/>
    </row>
    <row r="163" spans="1:12" ht="15.5">
      <c r="A163" s="56"/>
      <c r="B163" s="57"/>
      <c r="C163" s="57"/>
      <c r="D163" s="58"/>
      <c r="E163" s="58"/>
      <c r="F163" s="58"/>
      <c r="G163" s="57"/>
      <c r="H163" s="61"/>
      <c r="I163" s="62"/>
      <c r="J163" s="62"/>
      <c r="K163" s="62"/>
      <c r="L163" s="63"/>
    </row>
    <row r="164" spans="1:12" ht="15.5">
      <c r="A164" s="56"/>
      <c r="B164" s="57"/>
      <c r="C164" s="57"/>
      <c r="D164" s="58"/>
      <c r="E164" s="58"/>
      <c r="F164" s="58"/>
      <c r="G164" s="57"/>
      <c r="H164" s="61"/>
      <c r="I164" s="62"/>
      <c r="J164" s="62"/>
      <c r="K164" s="62"/>
      <c r="L164" s="63"/>
    </row>
    <row r="165" spans="1:12" ht="15.5">
      <c r="A165" s="56"/>
      <c r="B165" s="57"/>
      <c r="C165" s="57"/>
      <c r="D165" s="58"/>
      <c r="E165" s="58"/>
      <c r="F165" s="58"/>
      <c r="G165" s="57"/>
      <c r="H165" s="61"/>
      <c r="I165" s="62"/>
      <c r="J165" s="62"/>
      <c r="K165" s="62"/>
      <c r="L165" s="63"/>
    </row>
    <row r="166" spans="1:12" ht="15.5">
      <c r="A166" s="56"/>
      <c r="B166" s="57"/>
      <c r="C166" s="57"/>
      <c r="D166" s="58"/>
      <c r="E166" s="58"/>
      <c r="F166" s="58"/>
      <c r="G166" s="57"/>
      <c r="H166" s="61"/>
      <c r="I166" s="62"/>
      <c r="J166" s="62"/>
      <c r="K166" s="62"/>
      <c r="L166" s="63"/>
    </row>
    <row r="167" spans="1:12" ht="15.5">
      <c r="A167" s="56"/>
      <c r="B167" s="57"/>
      <c r="C167" s="57"/>
      <c r="D167" s="58"/>
      <c r="E167" s="58"/>
      <c r="F167" s="58"/>
      <c r="G167" s="57"/>
      <c r="H167" s="61"/>
      <c r="I167" s="62"/>
      <c r="J167" s="62"/>
      <c r="K167" s="62"/>
      <c r="L167" s="63"/>
    </row>
    <row r="168" spans="1:12" ht="15.5">
      <c r="A168" s="56"/>
      <c r="B168" s="57"/>
      <c r="C168" s="57"/>
      <c r="D168" s="58"/>
      <c r="E168" s="58"/>
      <c r="F168" s="58"/>
      <c r="G168" s="57"/>
      <c r="H168" s="61"/>
      <c r="I168" s="62"/>
      <c r="J168" s="62"/>
      <c r="K168" s="62"/>
      <c r="L168" s="63"/>
    </row>
    <row r="169" spans="1:12" ht="15.5">
      <c r="A169" s="56"/>
      <c r="B169" s="57"/>
      <c r="C169" s="57"/>
      <c r="D169" s="58"/>
      <c r="E169" s="58"/>
      <c r="F169" s="58"/>
      <c r="G169" s="57"/>
      <c r="H169" s="61"/>
      <c r="I169" s="62"/>
      <c r="J169" s="62"/>
      <c r="K169" s="62"/>
      <c r="L169" s="63"/>
    </row>
  </sheetData>
  <mergeCells count="2">
    <mergeCell ref="A1:L1"/>
    <mergeCell ref="G2:K2"/>
  </mergeCells>
  <dataValidations count="1">
    <dataValidation type="whole" allowBlank="1" showInputMessage="1" showErrorMessage="1" sqref="D5" xr:uid="{D4663B6A-A17A-42FF-B5CE-3D572509F3F3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8744C-FD28-4E2F-AD25-A39F0563969F}">
  <sheetPr>
    <pageSetUpPr fitToPage="1"/>
  </sheetPr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C10" sqref="C10"/>
    </sheetView>
  </sheetViews>
  <sheetFormatPr defaultRowHeight="14.5"/>
  <cols>
    <col min="1" max="1" width="10.81640625" bestFit="1" customWidth="1"/>
    <col min="3" max="3" width="19.26953125" bestFit="1" customWidth="1"/>
    <col min="5" max="5" width="11.453125" customWidth="1"/>
    <col min="6" max="6" width="9.7265625" customWidth="1"/>
    <col min="7" max="7" width="12.6328125" customWidth="1"/>
    <col min="8" max="8" width="10.26953125" customWidth="1"/>
  </cols>
  <sheetData>
    <row r="1" spans="1:12">
      <c r="A1" s="332" t="s">
        <v>53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</row>
    <row r="2" spans="1:12">
      <c r="A2" s="50"/>
      <c r="B2" s="51"/>
      <c r="C2" s="51"/>
      <c r="D2" s="51"/>
      <c r="E2" s="52"/>
      <c r="F2" s="52"/>
      <c r="G2" s="333" t="s">
        <v>35</v>
      </c>
      <c r="H2" s="334"/>
      <c r="I2" s="334"/>
      <c r="J2" s="334"/>
      <c r="K2" s="335"/>
      <c r="L2" s="49"/>
    </row>
    <row r="3" spans="1:12" ht="21">
      <c r="A3" s="167" t="s">
        <v>36</v>
      </c>
      <c r="B3" s="53" t="s">
        <v>115</v>
      </c>
      <c r="C3" s="53" t="s">
        <v>38</v>
      </c>
      <c r="D3" s="53" t="s">
        <v>39</v>
      </c>
      <c r="E3" s="53" t="s">
        <v>48</v>
      </c>
      <c r="F3" s="53" t="s">
        <v>49</v>
      </c>
      <c r="G3" s="53" t="s">
        <v>43</v>
      </c>
      <c r="H3" s="53" t="s">
        <v>50</v>
      </c>
      <c r="I3" s="53" t="s">
        <v>45</v>
      </c>
      <c r="J3" s="53" t="s">
        <v>46</v>
      </c>
      <c r="K3" s="53" t="s">
        <v>47</v>
      </c>
      <c r="L3" s="53" t="s">
        <v>23</v>
      </c>
    </row>
    <row r="4" spans="1:12">
      <c r="A4" s="54"/>
      <c r="B4" s="55"/>
      <c r="C4" s="55"/>
      <c r="D4" s="55">
        <f>SUM(D5:D100)</f>
        <v>663</v>
      </c>
      <c r="E4" s="55">
        <f t="shared" ref="E4:F4" si="0">SUM(E5:E100)</f>
        <v>100</v>
      </c>
      <c r="F4" s="55">
        <f t="shared" si="0"/>
        <v>0</v>
      </c>
      <c r="G4" s="55"/>
      <c r="H4" s="55">
        <f>SUM(H5:H100)</f>
        <v>200</v>
      </c>
      <c r="I4" s="55">
        <f>SUM(I5:I100)</f>
        <v>0</v>
      </c>
      <c r="J4" s="55">
        <f>SUM(J5:J100)</f>
        <v>0</v>
      </c>
      <c r="K4" s="55">
        <f>SUM(K5:K100)</f>
        <v>0</v>
      </c>
      <c r="L4" s="55">
        <f>SUM(E4,F4,H4,I4,J4,K4)</f>
        <v>300</v>
      </c>
    </row>
    <row r="5" spans="1:12" ht="15.5">
      <c r="A5" s="56">
        <v>45174</v>
      </c>
      <c r="B5" s="57">
        <v>7287</v>
      </c>
      <c r="C5" s="210" t="s">
        <v>258</v>
      </c>
      <c r="D5" s="58">
        <v>168</v>
      </c>
      <c r="E5" s="58"/>
      <c r="F5" s="58"/>
      <c r="G5" s="58"/>
      <c r="H5" s="59">
        <v>200</v>
      </c>
      <c r="I5" s="59"/>
      <c r="J5" s="59"/>
      <c r="K5" s="59"/>
      <c r="L5" s="60"/>
    </row>
    <row r="6" spans="1:12" ht="15.5">
      <c r="A6" s="56">
        <v>45178</v>
      </c>
      <c r="B6" s="57">
        <v>7298</v>
      </c>
      <c r="C6" s="210" t="s">
        <v>258</v>
      </c>
      <c r="D6" s="58">
        <v>495</v>
      </c>
      <c r="E6" s="58">
        <v>100</v>
      </c>
      <c r="F6" s="58"/>
      <c r="G6" s="58"/>
      <c r="H6" s="59"/>
      <c r="I6" s="59"/>
      <c r="J6" s="59"/>
      <c r="K6" s="59"/>
      <c r="L6" s="60"/>
    </row>
    <row r="7" spans="1:12" ht="15.5">
      <c r="A7" s="56"/>
      <c r="B7" s="57"/>
      <c r="C7" s="57"/>
      <c r="D7" s="58"/>
      <c r="E7" s="58"/>
      <c r="F7" s="58"/>
      <c r="G7" s="58"/>
      <c r="H7" s="59"/>
      <c r="I7" s="59"/>
      <c r="J7" s="59"/>
      <c r="K7" s="59"/>
      <c r="L7" s="60"/>
    </row>
    <row r="8" spans="1:12" ht="15.5">
      <c r="A8" s="56"/>
      <c r="B8" s="57"/>
      <c r="C8" s="57"/>
      <c r="D8" s="58"/>
      <c r="E8" s="58"/>
      <c r="F8" s="58"/>
      <c r="G8" s="57"/>
      <c r="H8" s="59"/>
      <c r="I8" s="59"/>
      <c r="J8" s="59"/>
      <c r="K8" s="59"/>
      <c r="L8" s="60"/>
    </row>
    <row r="9" spans="1:12" ht="15.5">
      <c r="A9" s="56"/>
      <c r="B9" s="57"/>
      <c r="C9" s="57"/>
      <c r="D9" s="58"/>
      <c r="E9" s="58"/>
      <c r="F9" s="58"/>
      <c r="G9" s="57"/>
      <c r="H9" s="59"/>
      <c r="I9" s="59"/>
      <c r="J9" s="59"/>
      <c r="K9" s="59"/>
      <c r="L9" s="60"/>
    </row>
    <row r="10" spans="1:12" ht="15.5">
      <c r="A10" s="56"/>
      <c r="B10" s="57"/>
      <c r="C10" s="57"/>
      <c r="D10" s="58"/>
      <c r="E10" s="58"/>
      <c r="F10" s="58"/>
      <c r="G10" s="57"/>
      <c r="H10" s="59"/>
      <c r="I10" s="59"/>
      <c r="J10" s="59"/>
      <c r="K10" s="59"/>
      <c r="L10" s="60"/>
    </row>
    <row r="11" spans="1:12" ht="15.5">
      <c r="A11" s="56"/>
      <c r="B11" s="57"/>
      <c r="C11" s="57"/>
      <c r="D11" s="58"/>
      <c r="E11" s="58"/>
      <c r="F11" s="58"/>
      <c r="G11" s="57"/>
      <c r="H11" s="59"/>
      <c r="I11" s="59"/>
      <c r="J11" s="59"/>
      <c r="K11" s="59"/>
      <c r="L11" s="60"/>
    </row>
    <row r="12" spans="1:12" ht="15.5">
      <c r="A12" s="56"/>
      <c r="B12" s="57"/>
      <c r="C12" s="57"/>
      <c r="D12" s="58"/>
      <c r="E12" s="58"/>
      <c r="F12" s="58"/>
      <c r="G12" s="57"/>
      <c r="H12" s="59"/>
      <c r="I12" s="59"/>
      <c r="J12" s="59"/>
      <c r="K12" s="59"/>
      <c r="L12" s="60"/>
    </row>
    <row r="13" spans="1:12" ht="15.5">
      <c r="A13" s="56"/>
      <c r="B13" s="57"/>
      <c r="C13" s="57"/>
      <c r="D13" s="58"/>
      <c r="E13" s="58"/>
      <c r="F13" s="58"/>
      <c r="G13" s="57"/>
      <c r="H13" s="59"/>
      <c r="I13" s="59"/>
      <c r="J13" s="59"/>
      <c r="K13" s="59"/>
      <c r="L13" s="60"/>
    </row>
    <row r="14" spans="1:12" ht="15.5">
      <c r="A14" s="56"/>
      <c r="B14" s="57"/>
      <c r="C14" s="57"/>
      <c r="D14" s="58"/>
      <c r="E14" s="58"/>
      <c r="F14" s="58"/>
      <c r="G14" s="57"/>
      <c r="H14" s="59"/>
      <c r="I14" s="59"/>
      <c r="J14" s="59"/>
      <c r="K14" s="59"/>
      <c r="L14" s="60"/>
    </row>
    <row r="15" spans="1:12" ht="15.5">
      <c r="A15" s="56"/>
      <c r="B15" s="57"/>
      <c r="C15" s="57"/>
      <c r="D15" s="58"/>
      <c r="E15" s="58"/>
      <c r="F15" s="58"/>
      <c r="G15" s="57"/>
      <c r="H15" s="59"/>
      <c r="I15" s="59"/>
      <c r="J15" s="59"/>
      <c r="K15" s="59"/>
      <c r="L15" s="60"/>
    </row>
    <row r="16" spans="1:12" ht="15.5">
      <c r="A16" s="56"/>
      <c r="B16" s="57"/>
      <c r="C16" s="57"/>
      <c r="D16" s="58"/>
      <c r="E16" s="58"/>
      <c r="F16" s="58"/>
      <c r="G16" s="57"/>
      <c r="H16" s="59"/>
      <c r="I16" s="59"/>
      <c r="J16" s="59"/>
      <c r="K16" s="59"/>
      <c r="L16" s="60"/>
    </row>
    <row r="17" spans="1:12" ht="15.5">
      <c r="A17" s="56"/>
      <c r="B17" s="57"/>
      <c r="C17" s="57"/>
      <c r="D17" s="58"/>
      <c r="E17" s="58"/>
      <c r="F17" s="58"/>
      <c r="G17" s="57"/>
      <c r="H17" s="59"/>
      <c r="I17" s="59"/>
      <c r="J17" s="59"/>
      <c r="K17" s="59"/>
      <c r="L17" s="60"/>
    </row>
    <row r="18" spans="1:12" ht="15.5">
      <c r="A18" s="56"/>
      <c r="B18" s="57"/>
      <c r="C18" s="57"/>
      <c r="D18" s="58"/>
      <c r="E18" s="58"/>
      <c r="F18" s="58"/>
      <c r="G18" s="57"/>
      <c r="H18" s="59"/>
      <c r="I18" s="59"/>
      <c r="J18" s="59"/>
      <c r="K18" s="59"/>
      <c r="L18" s="60"/>
    </row>
    <row r="19" spans="1:12" ht="15.5">
      <c r="A19" s="56"/>
      <c r="B19" s="57"/>
      <c r="C19" s="57"/>
      <c r="D19" s="58"/>
      <c r="E19" s="58"/>
      <c r="F19" s="58"/>
      <c r="G19" s="57"/>
      <c r="H19" s="59"/>
      <c r="I19" s="59"/>
      <c r="J19" s="59"/>
      <c r="K19" s="59"/>
      <c r="L19" s="60"/>
    </row>
    <row r="20" spans="1:12" ht="15.5">
      <c r="A20" s="56"/>
      <c r="B20" s="57"/>
      <c r="C20" s="57"/>
      <c r="D20" s="58"/>
      <c r="E20" s="58"/>
      <c r="F20" s="58"/>
      <c r="G20" s="57"/>
      <c r="H20" s="59"/>
      <c r="I20" s="59"/>
      <c r="J20" s="59"/>
      <c r="K20" s="59"/>
      <c r="L20" s="60"/>
    </row>
    <row r="21" spans="1:12" ht="15.5">
      <c r="A21" s="56"/>
      <c r="B21" s="57"/>
      <c r="C21" s="57"/>
      <c r="D21" s="58"/>
      <c r="E21" s="58"/>
      <c r="F21" s="58"/>
      <c r="G21" s="57"/>
      <c r="H21" s="59"/>
      <c r="I21" s="59"/>
      <c r="J21" s="59"/>
      <c r="K21" s="59"/>
      <c r="L21" s="60"/>
    </row>
    <row r="22" spans="1:12" ht="15.5">
      <c r="A22" s="56"/>
      <c r="B22" s="57"/>
      <c r="C22" s="57"/>
      <c r="D22" s="58"/>
      <c r="E22" s="58"/>
      <c r="F22" s="58"/>
      <c r="G22" s="57"/>
      <c r="H22" s="59"/>
      <c r="I22" s="59"/>
      <c r="J22" s="59"/>
      <c r="K22" s="59"/>
      <c r="L22" s="60"/>
    </row>
    <row r="23" spans="1:12" ht="15.5">
      <c r="A23" s="56"/>
      <c r="B23" s="57"/>
      <c r="C23" s="57"/>
      <c r="D23" s="58"/>
      <c r="E23" s="58"/>
      <c r="F23" s="58"/>
      <c r="G23" s="57"/>
      <c r="H23" s="59"/>
      <c r="I23" s="59"/>
      <c r="J23" s="59"/>
      <c r="K23" s="59"/>
      <c r="L23" s="60"/>
    </row>
    <row r="24" spans="1:12" ht="15.5">
      <c r="A24" s="56"/>
      <c r="B24" s="57"/>
      <c r="C24" s="57"/>
      <c r="D24" s="58"/>
      <c r="E24" s="58"/>
      <c r="F24" s="58"/>
      <c r="G24" s="57"/>
      <c r="H24" s="59"/>
      <c r="I24" s="59"/>
      <c r="J24" s="59"/>
      <c r="K24" s="59"/>
      <c r="L24" s="60"/>
    </row>
    <row r="25" spans="1:12" ht="15.5">
      <c r="A25" s="56"/>
      <c r="B25" s="57"/>
      <c r="C25" s="57"/>
      <c r="D25" s="58"/>
      <c r="E25" s="58"/>
      <c r="F25" s="58"/>
      <c r="G25" s="57"/>
      <c r="H25" s="59"/>
      <c r="I25" s="59"/>
      <c r="J25" s="59"/>
      <c r="K25" s="59"/>
      <c r="L25" s="60"/>
    </row>
    <row r="26" spans="1:12" ht="15.5">
      <c r="A26" s="56"/>
      <c r="B26" s="57"/>
      <c r="C26" s="57"/>
      <c r="D26" s="58"/>
      <c r="E26" s="58"/>
      <c r="F26" s="58"/>
      <c r="G26" s="57"/>
      <c r="H26" s="59"/>
      <c r="I26" s="59"/>
      <c r="J26" s="59"/>
      <c r="K26" s="59"/>
      <c r="L26" s="60"/>
    </row>
    <row r="27" spans="1:12" ht="15.5">
      <c r="A27" s="56"/>
      <c r="B27" s="57"/>
      <c r="C27" s="57"/>
      <c r="D27" s="58"/>
      <c r="E27" s="58"/>
      <c r="F27" s="58"/>
      <c r="G27" s="57"/>
      <c r="H27" s="59"/>
      <c r="I27" s="59"/>
      <c r="J27" s="59"/>
      <c r="K27" s="59"/>
      <c r="L27" s="60"/>
    </row>
    <row r="28" spans="1:12" ht="15.5">
      <c r="A28" s="56"/>
      <c r="B28" s="57"/>
      <c r="C28" s="57"/>
      <c r="D28" s="58"/>
      <c r="E28" s="58"/>
      <c r="F28" s="58"/>
      <c r="G28" s="57"/>
      <c r="H28" s="59"/>
      <c r="I28" s="59"/>
      <c r="J28" s="59"/>
      <c r="K28" s="59"/>
      <c r="L28" s="60"/>
    </row>
    <row r="29" spans="1:12" ht="15.5">
      <c r="A29" s="56"/>
      <c r="B29" s="57"/>
      <c r="C29" s="57"/>
      <c r="D29" s="58"/>
      <c r="E29" s="58"/>
      <c r="F29" s="58"/>
      <c r="G29" s="57"/>
      <c r="H29" s="59"/>
      <c r="I29" s="59"/>
      <c r="J29" s="59"/>
      <c r="K29" s="59"/>
      <c r="L29" s="60"/>
    </row>
    <row r="30" spans="1:12" ht="15.5">
      <c r="A30" s="56"/>
      <c r="B30" s="57"/>
      <c r="C30" s="57"/>
      <c r="D30" s="58"/>
      <c r="E30" s="58"/>
      <c r="F30" s="58"/>
      <c r="G30" s="57"/>
      <c r="H30" s="59"/>
      <c r="I30" s="59"/>
      <c r="J30" s="59"/>
      <c r="K30" s="59"/>
      <c r="L30" s="60"/>
    </row>
    <row r="31" spans="1:12" ht="15.5">
      <c r="A31" s="56"/>
      <c r="B31" s="57"/>
      <c r="C31" s="57"/>
      <c r="D31" s="58"/>
      <c r="E31" s="58"/>
      <c r="F31" s="58"/>
      <c r="G31" s="57"/>
      <c r="H31" s="59"/>
      <c r="I31" s="59"/>
      <c r="J31" s="59"/>
      <c r="K31" s="59"/>
      <c r="L31" s="60"/>
    </row>
    <row r="32" spans="1:12" ht="15.5">
      <c r="A32" s="56"/>
      <c r="B32" s="57"/>
      <c r="C32" s="57"/>
      <c r="D32" s="58"/>
      <c r="E32" s="58"/>
      <c r="F32" s="58"/>
      <c r="G32" s="57"/>
      <c r="H32" s="59"/>
      <c r="I32" s="59"/>
      <c r="J32" s="59"/>
      <c r="K32" s="59"/>
      <c r="L32" s="60"/>
    </row>
    <row r="33" spans="1:12" ht="15.5">
      <c r="A33" s="56"/>
      <c r="B33" s="57"/>
      <c r="C33" s="57"/>
      <c r="D33" s="58"/>
      <c r="E33" s="58"/>
      <c r="F33" s="58"/>
      <c r="G33" s="57"/>
      <c r="H33" s="59"/>
      <c r="I33" s="59"/>
      <c r="J33" s="59"/>
      <c r="K33" s="59"/>
      <c r="L33" s="60"/>
    </row>
    <row r="34" spans="1:12" ht="15.5">
      <c r="A34" s="56"/>
      <c r="B34" s="57"/>
      <c r="C34" s="57"/>
      <c r="D34" s="58"/>
      <c r="E34" s="58"/>
      <c r="F34" s="58"/>
      <c r="G34" s="57"/>
      <c r="H34" s="59"/>
      <c r="I34" s="59"/>
      <c r="J34" s="59"/>
      <c r="K34" s="59"/>
      <c r="L34" s="60"/>
    </row>
    <row r="35" spans="1:12" ht="15.5">
      <c r="A35" s="56"/>
      <c r="B35" s="57"/>
      <c r="C35" s="57"/>
      <c r="D35" s="58"/>
      <c r="E35" s="58"/>
      <c r="F35" s="58"/>
      <c r="G35" s="57"/>
      <c r="H35" s="59"/>
      <c r="I35" s="59"/>
      <c r="J35" s="59"/>
      <c r="K35" s="59"/>
      <c r="L35" s="60"/>
    </row>
    <row r="36" spans="1:12" ht="15.5">
      <c r="A36" s="56"/>
      <c r="B36" s="57"/>
      <c r="C36" s="57"/>
      <c r="D36" s="58"/>
      <c r="E36" s="58"/>
      <c r="F36" s="58"/>
      <c r="G36" s="57"/>
      <c r="H36" s="59"/>
      <c r="I36" s="59"/>
      <c r="J36" s="59"/>
      <c r="K36" s="59"/>
      <c r="L36" s="60"/>
    </row>
    <row r="37" spans="1:12" ht="15.5">
      <c r="A37" s="56"/>
      <c r="B37" s="57"/>
      <c r="C37" s="57"/>
      <c r="D37" s="58"/>
      <c r="E37" s="58"/>
      <c r="F37" s="58"/>
      <c r="G37" s="57"/>
      <c r="H37" s="59"/>
      <c r="I37" s="59"/>
      <c r="J37" s="59"/>
      <c r="K37" s="59"/>
      <c r="L37" s="60"/>
    </row>
    <row r="38" spans="1:12" ht="15.5">
      <c r="A38" s="56"/>
      <c r="B38" s="57"/>
      <c r="C38" s="57"/>
      <c r="D38" s="58"/>
      <c r="E38" s="58"/>
      <c r="F38" s="58"/>
      <c r="G38" s="57"/>
      <c r="H38" s="59"/>
      <c r="I38" s="59"/>
      <c r="J38" s="59"/>
      <c r="K38" s="59"/>
      <c r="L38" s="60"/>
    </row>
    <row r="39" spans="1:12" ht="15.5">
      <c r="A39" s="56"/>
      <c r="B39" s="57"/>
      <c r="C39" s="57"/>
      <c r="D39" s="58"/>
      <c r="E39" s="58"/>
      <c r="F39" s="58"/>
      <c r="G39" s="57"/>
      <c r="H39" s="59"/>
      <c r="I39" s="59"/>
      <c r="J39" s="59"/>
      <c r="K39" s="59"/>
      <c r="L39" s="60"/>
    </row>
    <row r="40" spans="1:12" ht="15.5">
      <c r="A40" s="56"/>
      <c r="B40" s="57"/>
      <c r="C40" s="57"/>
      <c r="D40" s="58"/>
      <c r="E40" s="58"/>
      <c r="F40" s="58"/>
      <c r="G40" s="57"/>
      <c r="H40" s="59"/>
      <c r="I40" s="59"/>
      <c r="J40" s="59"/>
      <c r="K40" s="59"/>
      <c r="L40" s="60"/>
    </row>
    <row r="41" spans="1:12" ht="15.5">
      <c r="A41" s="56"/>
      <c r="B41" s="57"/>
      <c r="C41" s="57"/>
      <c r="D41" s="58"/>
      <c r="E41" s="58"/>
      <c r="F41" s="58"/>
      <c r="G41" s="57"/>
      <c r="H41" s="59"/>
      <c r="I41" s="59"/>
      <c r="J41" s="59"/>
      <c r="K41" s="59"/>
      <c r="L41" s="60"/>
    </row>
    <row r="42" spans="1:12" ht="15.5">
      <c r="A42" s="56"/>
      <c r="B42" s="57"/>
      <c r="C42" s="57"/>
      <c r="D42" s="58"/>
      <c r="E42" s="58"/>
      <c r="F42" s="58"/>
      <c r="G42" s="57"/>
      <c r="H42" s="59"/>
      <c r="I42" s="59"/>
      <c r="J42" s="59"/>
      <c r="K42" s="59"/>
      <c r="L42" s="60"/>
    </row>
    <row r="43" spans="1:12" ht="15.5">
      <c r="A43" s="56"/>
      <c r="B43" s="57"/>
      <c r="C43" s="57"/>
      <c r="D43" s="58"/>
      <c r="E43" s="58"/>
      <c r="F43" s="58"/>
      <c r="G43" s="57"/>
      <c r="H43" s="59"/>
      <c r="I43" s="59"/>
      <c r="J43" s="59"/>
      <c r="K43" s="59"/>
      <c r="L43" s="60"/>
    </row>
    <row r="44" spans="1:12" ht="15.5">
      <c r="A44" s="56"/>
      <c r="B44" s="57"/>
      <c r="C44" s="57"/>
      <c r="D44" s="58"/>
      <c r="E44" s="58"/>
      <c r="F44" s="58"/>
      <c r="G44" s="57"/>
      <c r="H44" s="59"/>
      <c r="I44" s="59"/>
      <c r="J44" s="59"/>
      <c r="K44" s="59"/>
      <c r="L44" s="60"/>
    </row>
    <row r="45" spans="1:12" ht="15.5">
      <c r="A45" s="56"/>
      <c r="B45" s="57"/>
      <c r="C45" s="57"/>
      <c r="D45" s="58"/>
      <c r="E45" s="58"/>
      <c r="F45" s="58"/>
      <c r="G45" s="57"/>
      <c r="H45" s="59"/>
      <c r="I45" s="59"/>
      <c r="J45" s="59"/>
      <c r="K45" s="59"/>
      <c r="L45" s="60"/>
    </row>
    <row r="46" spans="1:12" ht="15.5">
      <c r="A46" s="56"/>
      <c r="B46" s="57"/>
      <c r="C46" s="57"/>
      <c r="D46" s="58"/>
      <c r="E46" s="58"/>
      <c r="F46" s="58"/>
      <c r="G46" s="57"/>
      <c r="H46" s="59"/>
      <c r="I46" s="59"/>
      <c r="J46" s="59"/>
      <c r="K46" s="59"/>
      <c r="L46" s="60"/>
    </row>
    <row r="47" spans="1:12" ht="15.5">
      <c r="A47" s="56"/>
      <c r="B47" s="57"/>
      <c r="C47" s="57"/>
      <c r="D47" s="58"/>
      <c r="E47" s="58"/>
      <c r="F47" s="58"/>
      <c r="G47" s="57"/>
      <c r="H47" s="59"/>
      <c r="I47" s="59"/>
      <c r="J47" s="59"/>
      <c r="K47" s="59"/>
      <c r="L47" s="60"/>
    </row>
    <row r="48" spans="1:12" ht="15.5">
      <c r="A48" s="56"/>
      <c r="B48" s="57"/>
      <c r="C48" s="57"/>
      <c r="D48" s="58"/>
      <c r="E48" s="58"/>
      <c r="F48" s="58"/>
      <c r="G48" s="57"/>
      <c r="H48" s="59"/>
      <c r="I48" s="59"/>
      <c r="J48" s="59"/>
      <c r="K48" s="59"/>
      <c r="L48" s="60"/>
    </row>
    <row r="49" spans="1:12" ht="15.5">
      <c r="A49" s="56"/>
      <c r="B49" s="57"/>
      <c r="C49" s="57"/>
      <c r="D49" s="58"/>
      <c r="E49" s="58"/>
      <c r="F49" s="58"/>
      <c r="G49" s="57"/>
      <c r="H49" s="59"/>
      <c r="I49" s="59"/>
      <c r="J49" s="59"/>
      <c r="K49" s="59"/>
      <c r="L49" s="60"/>
    </row>
    <row r="50" spans="1:12" ht="15.5">
      <c r="A50" s="56"/>
      <c r="B50" s="57"/>
      <c r="C50" s="57"/>
      <c r="D50" s="58"/>
      <c r="E50" s="58"/>
      <c r="F50" s="58"/>
      <c r="G50" s="57"/>
      <c r="H50" s="59"/>
      <c r="I50" s="59"/>
      <c r="J50" s="59"/>
      <c r="K50" s="59"/>
      <c r="L50" s="60"/>
    </row>
    <row r="51" spans="1:12" ht="15.5">
      <c r="A51" s="56"/>
      <c r="B51" s="57"/>
      <c r="C51" s="57"/>
      <c r="D51" s="58"/>
      <c r="E51" s="58"/>
      <c r="F51" s="58"/>
      <c r="G51" s="57"/>
      <c r="H51" s="59"/>
      <c r="I51" s="59"/>
      <c r="J51" s="59"/>
      <c r="K51" s="59"/>
      <c r="L51" s="60"/>
    </row>
    <row r="52" spans="1:12" ht="15.5">
      <c r="A52" s="56"/>
      <c r="B52" s="57"/>
      <c r="C52" s="57"/>
      <c r="D52" s="58"/>
      <c r="E52" s="58"/>
      <c r="F52" s="58"/>
      <c r="G52" s="57"/>
      <c r="H52" s="59"/>
      <c r="I52" s="59"/>
      <c r="J52" s="59"/>
      <c r="K52" s="59"/>
      <c r="L52" s="60"/>
    </row>
    <row r="53" spans="1:12" ht="15.5">
      <c r="A53" s="56"/>
      <c r="B53" s="57"/>
      <c r="C53" s="57"/>
      <c r="D53" s="58"/>
      <c r="E53" s="58"/>
      <c r="F53" s="58"/>
      <c r="G53" s="57"/>
      <c r="H53" s="59"/>
      <c r="I53" s="59"/>
      <c r="J53" s="59"/>
      <c r="K53" s="59"/>
      <c r="L53" s="60"/>
    </row>
    <row r="54" spans="1:12" ht="15.5">
      <c r="A54" s="56"/>
      <c r="B54" s="57"/>
      <c r="C54" s="57"/>
      <c r="D54" s="58"/>
      <c r="E54" s="58"/>
      <c r="F54" s="58"/>
      <c r="G54" s="57"/>
      <c r="H54" s="59"/>
      <c r="I54" s="59"/>
      <c r="J54" s="59"/>
      <c r="K54" s="59"/>
      <c r="L54" s="60"/>
    </row>
    <row r="55" spans="1:12" ht="15.5">
      <c r="A55" s="56"/>
      <c r="B55" s="57"/>
      <c r="C55" s="57"/>
      <c r="D55" s="58"/>
      <c r="E55" s="58"/>
      <c r="F55" s="58"/>
      <c r="G55" s="57"/>
      <c r="H55" s="59"/>
      <c r="I55" s="59"/>
      <c r="J55" s="59"/>
      <c r="K55" s="59"/>
      <c r="L55" s="60"/>
    </row>
    <row r="56" spans="1:12" ht="15.5">
      <c r="A56" s="56"/>
      <c r="B56" s="57"/>
      <c r="C56" s="57"/>
      <c r="D56" s="58"/>
      <c r="E56" s="58"/>
      <c r="F56" s="58"/>
      <c r="G56" s="57"/>
      <c r="H56" s="59"/>
      <c r="I56" s="59"/>
      <c r="J56" s="59"/>
      <c r="K56" s="59"/>
      <c r="L56" s="60"/>
    </row>
    <row r="57" spans="1:12" ht="15.5">
      <c r="A57" s="56"/>
      <c r="B57" s="57"/>
      <c r="C57" s="57"/>
      <c r="D57" s="58"/>
      <c r="E57" s="58"/>
      <c r="F57" s="58"/>
      <c r="G57" s="57"/>
      <c r="H57" s="59"/>
      <c r="I57" s="59"/>
      <c r="J57" s="59"/>
      <c r="K57" s="59"/>
      <c r="L57" s="60"/>
    </row>
    <row r="58" spans="1:12" ht="15.5">
      <c r="A58" s="56"/>
      <c r="B58" s="57"/>
      <c r="C58" s="57"/>
      <c r="D58" s="58"/>
      <c r="E58" s="58"/>
      <c r="F58" s="58"/>
      <c r="G58" s="57"/>
      <c r="H58" s="59"/>
      <c r="I58" s="59"/>
      <c r="J58" s="59"/>
      <c r="K58" s="59"/>
      <c r="L58" s="60"/>
    </row>
    <row r="59" spans="1:12" ht="15.5">
      <c r="A59" s="56"/>
      <c r="B59" s="57"/>
      <c r="C59" s="57"/>
      <c r="D59" s="58"/>
      <c r="E59" s="58"/>
      <c r="F59" s="58"/>
      <c r="G59" s="57"/>
      <c r="H59" s="59"/>
      <c r="I59" s="59"/>
      <c r="J59" s="59"/>
      <c r="K59" s="59"/>
      <c r="L59" s="60"/>
    </row>
    <row r="60" spans="1:12" ht="15.5">
      <c r="A60" s="56"/>
      <c r="B60" s="57"/>
      <c r="C60" s="57"/>
      <c r="D60" s="58"/>
      <c r="E60" s="58"/>
      <c r="F60" s="58"/>
      <c r="G60" s="57"/>
      <c r="H60" s="59"/>
      <c r="I60" s="59"/>
      <c r="J60" s="59"/>
      <c r="K60" s="59"/>
      <c r="L60" s="60"/>
    </row>
    <row r="61" spans="1:12" ht="15.5">
      <c r="A61" s="56"/>
      <c r="B61" s="57"/>
      <c r="C61" s="57"/>
      <c r="D61" s="58"/>
      <c r="E61" s="58"/>
      <c r="F61" s="58"/>
      <c r="G61" s="57"/>
      <c r="H61" s="59"/>
      <c r="I61" s="59"/>
      <c r="J61" s="59"/>
      <c r="K61" s="59"/>
      <c r="L61" s="60"/>
    </row>
    <row r="62" spans="1:12" ht="15.5">
      <c r="A62" s="56"/>
      <c r="B62" s="57"/>
      <c r="C62" s="57"/>
      <c r="D62" s="58"/>
      <c r="E62" s="58"/>
      <c r="F62" s="58"/>
      <c r="G62" s="57"/>
      <c r="H62" s="59"/>
      <c r="I62" s="59"/>
      <c r="J62" s="59"/>
      <c r="K62" s="59"/>
      <c r="L62" s="60"/>
    </row>
    <row r="63" spans="1:12" ht="15.5">
      <c r="A63" s="56"/>
      <c r="B63" s="57"/>
      <c r="C63" s="57"/>
      <c r="D63" s="58"/>
      <c r="E63" s="58"/>
      <c r="F63" s="58"/>
      <c r="G63" s="57"/>
      <c r="H63" s="59"/>
      <c r="I63" s="59"/>
      <c r="J63" s="59"/>
      <c r="K63" s="59"/>
      <c r="L63" s="60"/>
    </row>
    <row r="64" spans="1:12" ht="15.5">
      <c r="A64" s="56"/>
      <c r="B64" s="57"/>
      <c r="C64" s="57"/>
      <c r="D64" s="58"/>
      <c r="E64" s="58"/>
      <c r="F64" s="58"/>
      <c r="G64" s="57"/>
      <c r="H64" s="59"/>
      <c r="I64" s="59"/>
      <c r="J64" s="59"/>
      <c r="K64" s="59"/>
      <c r="L64" s="60"/>
    </row>
    <row r="65" spans="1:12" ht="15.5">
      <c r="A65" s="56"/>
      <c r="B65" s="57"/>
      <c r="C65" s="57"/>
      <c r="D65" s="58"/>
      <c r="E65" s="58"/>
      <c r="F65" s="58"/>
      <c r="G65" s="57"/>
      <c r="H65" s="59"/>
      <c r="I65" s="59"/>
      <c r="J65" s="59"/>
      <c r="K65" s="59"/>
      <c r="L65" s="60"/>
    </row>
    <row r="66" spans="1:12" ht="15.5">
      <c r="A66" s="56"/>
      <c r="B66" s="57"/>
      <c r="C66" s="57"/>
      <c r="D66" s="58"/>
      <c r="E66" s="58"/>
      <c r="F66" s="58"/>
      <c r="G66" s="57"/>
      <c r="H66" s="59"/>
      <c r="I66" s="59"/>
      <c r="J66" s="59"/>
      <c r="K66" s="59"/>
      <c r="L66" s="60"/>
    </row>
    <row r="67" spans="1:12" ht="15.5">
      <c r="A67" s="56"/>
      <c r="B67" s="57"/>
      <c r="C67" s="57"/>
      <c r="D67" s="58"/>
      <c r="E67" s="58"/>
      <c r="F67" s="58"/>
      <c r="G67" s="57"/>
      <c r="H67" s="59"/>
      <c r="I67" s="59"/>
      <c r="J67" s="59"/>
      <c r="K67" s="59"/>
      <c r="L67" s="60"/>
    </row>
    <row r="68" spans="1:12" ht="15.5">
      <c r="A68" s="56"/>
      <c r="B68" s="57"/>
      <c r="C68" s="57"/>
      <c r="D68" s="58"/>
      <c r="E68" s="58"/>
      <c r="F68" s="58"/>
      <c r="G68" s="57"/>
      <c r="H68" s="59"/>
      <c r="I68" s="59"/>
      <c r="J68" s="59"/>
      <c r="K68" s="59"/>
      <c r="L68" s="60"/>
    </row>
    <row r="69" spans="1:12" ht="15.5">
      <c r="A69" s="56"/>
      <c r="B69" s="57"/>
      <c r="C69" s="57"/>
      <c r="D69" s="58"/>
      <c r="E69" s="58"/>
      <c r="F69" s="58"/>
      <c r="G69" s="57"/>
      <c r="H69" s="59"/>
      <c r="I69" s="59"/>
      <c r="J69" s="59"/>
      <c r="K69" s="59"/>
      <c r="L69" s="60"/>
    </row>
    <row r="70" spans="1:12" ht="15.5">
      <c r="A70" s="56"/>
      <c r="B70" s="57"/>
      <c r="C70" s="57"/>
      <c r="D70" s="58"/>
      <c r="E70" s="58"/>
      <c r="F70" s="58"/>
      <c r="G70" s="57"/>
      <c r="H70" s="59"/>
      <c r="I70" s="59"/>
      <c r="J70" s="59"/>
      <c r="K70" s="59"/>
      <c r="L70" s="60"/>
    </row>
    <row r="71" spans="1:12" ht="15.5">
      <c r="A71" s="56"/>
      <c r="B71" s="57"/>
      <c r="C71" s="57"/>
      <c r="D71" s="58"/>
      <c r="E71" s="58"/>
      <c r="F71" s="58"/>
      <c r="G71" s="57"/>
      <c r="H71" s="59"/>
      <c r="I71" s="59"/>
      <c r="J71" s="59"/>
      <c r="K71" s="59"/>
      <c r="L71" s="60"/>
    </row>
    <row r="72" spans="1:12" ht="15.5">
      <c r="A72" s="56"/>
      <c r="B72" s="57"/>
      <c r="C72" s="57"/>
      <c r="D72" s="58"/>
      <c r="E72" s="58"/>
      <c r="F72" s="58"/>
      <c r="G72" s="57"/>
      <c r="H72" s="59"/>
      <c r="I72" s="59"/>
      <c r="J72" s="59"/>
      <c r="K72" s="59"/>
      <c r="L72" s="60"/>
    </row>
    <row r="73" spans="1:12" ht="15.5">
      <c r="A73" s="56"/>
      <c r="B73" s="57"/>
      <c r="C73" s="57"/>
      <c r="D73" s="58"/>
      <c r="E73" s="58"/>
      <c r="F73" s="58"/>
      <c r="G73" s="57"/>
      <c r="H73" s="59"/>
      <c r="I73" s="59"/>
      <c r="J73" s="59"/>
      <c r="K73" s="59"/>
      <c r="L73" s="60"/>
    </row>
    <row r="74" spans="1:12" ht="15.5">
      <c r="A74" s="56"/>
      <c r="B74" s="57"/>
      <c r="C74" s="57"/>
      <c r="D74" s="58"/>
      <c r="E74" s="58"/>
      <c r="F74" s="58"/>
      <c r="G74" s="57"/>
      <c r="H74" s="59"/>
      <c r="I74" s="59"/>
      <c r="J74" s="59"/>
      <c r="K74" s="59"/>
      <c r="L74" s="60"/>
    </row>
    <row r="75" spans="1:12" ht="15.5">
      <c r="A75" s="56"/>
      <c r="B75" s="57"/>
      <c r="C75" s="57"/>
      <c r="D75" s="58"/>
      <c r="E75" s="58"/>
      <c r="F75" s="58"/>
      <c r="G75" s="57"/>
      <c r="H75" s="59"/>
      <c r="I75" s="59"/>
      <c r="J75" s="59"/>
      <c r="K75" s="59"/>
      <c r="L75" s="60"/>
    </row>
    <row r="76" spans="1:12" ht="15.5">
      <c r="A76" s="56"/>
      <c r="B76" s="57"/>
      <c r="C76" s="57"/>
      <c r="D76" s="58"/>
      <c r="E76" s="58"/>
      <c r="F76" s="58"/>
      <c r="G76" s="57"/>
      <c r="H76" s="59"/>
      <c r="I76" s="59"/>
      <c r="J76" s="59"/>
      <c r="K76" s="59"/>
      <c r="L76" s="60"/>
    </row>
    <row r="77" spans="1:12" ht="15.5">
      <c r="A77" s="56"/>
      <c r="B77" s="57"/>
      <c r="C77" s="57"/>
      <c r="D77" s="58"/>
      <c r="E77" s="58"/>
      <c r="F77" s="58"/>
      <c r="G77" s="57"/>
      <c r="H77" s="59"/>
      <c r="I77" s="59"/>
      <c r="J77" s="59"/>
      <c r="K77" s="59"/>
      <c r="L77" s="60"/>
    </row>
    <row r="78" spans="1:12" ht="15.5">
      <c r="A78" s="56"/>
      <c r="B78" s="57"/>
      <c r="C78" s="57"/>
      <c r="D78" s="58"/>
      <c r="E78" s="58"/>
      <c r="F78" s="58"/>
      <c r="G78" s="57"/>
      <c r="H78" s="59"/>
      <c r="I78" s="59"/>
      <c r="J78" s="59"/>
      <c r="K78" s="59"/>
      <c r="L78" s="60"/>
    </row>
    <row r="79" spans="1:12" ht="15.5">
      <c r="A79" s="56"/>
      <c r="B79" s="57"/>
      <c r="C79" s="57"/>
      <c r="D79" s="58"/>
      <c r="E79" s="58"/>
      <c r="F79" s="58"/>
      <c r="G79" s="57"/>
      <c r="H79" s="59"/>
      <c r="I79" s="59"/>
      <c r="J79" s="59"/>
      <c r="K79" s="59"/>
      <c r="L79" s="60"/>
    </row>
    <row r="80" spans="1:12" ht="15.5">
      <c r="A80" s="56"/>
      <c r="B80" s="57"/>
      <c r="C80" s="57"/>
      <c r="D80" s="58"/>
      <c r="E80" s="58"/>
      <c r="F80" s="58"/>
      <c r="G80" s="57"/>
      <c r="H80" s="61"/>
      <c r="I80" s="62"/>
      <c r="J80" s="62"/>
      <c r="K80" s="62"/>
      <c r="L80" s="63"/>
    </row>
    <row r="81" spans="1:12" ht="15.5">
      <c r="A81" s="56"/>
      <c r="B81" s="57"/>
      <c r="C81" s="57"/>
      <c r="D81" s="58"/>
      <c r="E81" s="58"/>
      <c r="F81" s="58"/>
      <c r="G81" s="57"/>
      <c r="H81" s="61"/>
      <c r="I81" s="62"/>
      <c r="J81" s="62"/>
      <c r="K81" s="62"/>
      <c r="L81" s="63"/>
    </row>
    <row r="82" spans="1:12" ht="15.5">
      <c r="A82" s="56"/>
      <c r="B82" s="57"/>
      <c r="C82" s="57"/>
      <c r="D82" s="58"/>
      <c r="E82" s="58"/>
      <c r="F82" s="58"/>
      <c r="G82" s="57"/>
      <c r="H82" s="61"/>
      <c r="I82" s="62"/>
      <c r="J82" s="62"/>
      <c r="K82" s="62"/>
      <c r="L82" s="63"/>
    </row>
    <row r="83" spans="1:12" ht="15.5">
      <c r="A83" s="56"/>
      <c r="B83" s="57"/>
      <c r="C83" s="57"/>
      <c r="D83" s="58"/>
      <c r="E83" s="58"/>
      <c r="F83" s="58"/>
      <c r="G83" s="57"/>
      <c r="H83" s="61"/>
      <c r="I83" s="62"/>
      <c r="J83" s="62"/>
      <c r="K83" s="62"/>
      <c r="L83" s="63"/>
    </row>
    <row r="84" spans="1:12" ht="15.5">
      <c r="A84" s="56"/>
      <c r="B84" s="57"/>
      <c r="C84" s="57"/>
      <c r="D84" s="58"/>
      <c r="E84" s="58"/>
      <c r="F84" s="58"/>
      <c r="G84" s="57"/>
      <c r="H84" s="61"/>
      <c r="I84" s="62"/>
      <c r="J84" s="62"/>
      <c r="K84" s="62"/>
      <c r="L84" s="63"/>
    </row>
    <row r="85" spans="1:12" ht="15.5">
      <c r="A85" s="56"/>
      <c r="B85" s="57"/>
      <c r="C85" s="57"/>
      <c r="D85" s="58"/>
      <c r="E85" s="58"/>
      <c r="F85" s="58"/>
      <c r="G85" s="57"/>
      <c r="H85" s="61"/>
      <c r="I85" s="62"/>
      <c r="J85" s="62"/>
      <c r="K85" s="62"/>
      <c r="L85" s="63"/>
    </row>
    <row r="86" spans="1:12" ht="15.5">
      <c r="A86" s="56"/>
      <c r="B86" s="57"/>
      <c r="C86" s="57"/>
      <c r="D86" s="58"/>
      <c r="E86" s="58"/>
      <c r="F86" s="58"/>
      <c r="G86" s="57"/>
      <c r="H86" s="61"/>
      <c r="I86" s="62"/>
      <c r="J86" s="62"/>
      <c r="K86" s="62"/>
      <c r="L86" s="63"/>
    </row>
    <row r="87" spans="1:12" ht="15.5">
      <c r="A87" s="56"/>
      <c r="B87" s="57"/>
      <c r="C87" s="57"/>
      <c r="D87" s="58"/>
      <c r="E87" s="58"/>
      <c r="F87" s="58"/>
      <c r="G87" s="57"/>
      <c r="H87" s="61"/>
      <c r="I87" s="62"/>
      <c r="J87" s="62"/>
      <c r="K87" s="62"/>
      <c r="L87" s="63"/>
    </row>
    <row r="88" spans="1:12" ht="15.5">
      <c r="A88" s="56"/>
      <c r="B88" s="57"/>
      <c r="C88" s="57"/>
      <c r="D88" s="58"/>
      <c r="E88" s="58"/>
      <c r="F88" s="58"/>
      <c r="G88" s="57"/>
      <c r="H88" s="61"/>
      <c r="I88" s="62"/>
      <c r="J88" s="62"/>
      <c r="K88" s="62"/>
      <c r="L88" s="63"/>
    </row>
    <row r="89" spans="1:12" ht="15.5">
      <c r="A89" s="56"/>
      <c r="B89" s="57"/>
      <c r="C89" s="57"/>
      <c r="D89" s="58"/>
      <c r="E89" s="58"/>
      <c r="F89" s="58"/>
      <c r="G89" s="57"/>
      <c r="H89" s="61"/>
      <c r="I89" s="62"/>
      <c r="J89" s="62"/>
      <c r="K89" s="62"/>
      <c r="L89" s="63"/>
    </row>
    <row r="90" spans="1:12" ht="15.5">
      <c r="A90" s="56"/>
      <c r="B90" s="57"/>
      <c r="C90" s="57"/>
      <c r="D90" s="58"/>
      <c r="E90" s="58"/>
      <c r="F90" s="58"/>
      <c r="G90" s="57"/>
      <c r="H90" s="61"/>
      <c r="I90" s="62"/>
      <c r="J90" s="62"/>
      <c r="K90" s="62"/>
      <c r="L90" s="63"/>
    </row>
    <row r="91" spans="1:12" ht="15.5">
      <c r="A91" s="56"/>
      <c r="B91" s="57"/>
      <c r="C91" s="57"/>
      <c r="D91" s="58"/>
      <c r="E91" s="58"/>
      <c r="F91" s="58"/>
      <c r="G91" s="57"/>
      <c r="H91" s="61"/>
      <c r="I91" s="62"/>
      <c r="J91" s="62"/>
      <c r="K91" s="62"/>
      <c r="L91" s="63"/>
    </row>
    <row r="92" spans="1:12" ht="15.5">
      <c r="A92" s="56"/>
      <c r="B92" s="57"/>
      <c r="C92" s="57"/>
      <c r="D92" s="58"/>
      <c r="E92" s="58"/>
      <c r="F92" s="58"/>
      <c r="G92" s="57"/>
      <c r="H92" s="61"/>
      <c r="I92" s="62"/>
      <c r="J92" s="62"/>
      <c r="K92" s="62"/>
      <c r="L92" s="63"/>
    </row>
    <row r="93" spans="1:12" ht="15.5">
      <c r="A93" s="56"/>
      <c r="B93" s="57"/>
      <c r="C93" s="57"/>
      <c r="D93" s="58"/>
      <c r="E93" s="58"/>
      <c r="F93" s="58"/>
      <c r="G93" s="57"/>
      <c r="H93" s="61"/>
      <c r="I93" s="62"/>
      <c r="J93" s="62"/>
      <c r="K93" s="62"/>
      <c r="L93" s="63"/>
    </row>
    <row r="94" spans="1:12" ht="15.5">
      <c r="A94" s="56"/>
      <c r="B94" s="57"/>
      <c r="C94" s="57"/>
      <c r="D94" s="58"/>
      <c r="E94" s="58"/>
      <c r="F94" s="58"/>
      <c r="G94" s="57"/>
      <c r="H94" s="61"/>
      <c r="I94" s="62"/>
      <c r="J94" s="62"/>
      <c r="K94" s="62"/>
      <c r="L94" s="63"/>
    </row>
    <row r="95" spans="1:12" ht="15.5">
      <c r="A95" s="56"/>
      <c r="B95" s="57"/>
      <c r="C95" s="57"/>
      <c r="D95" s="58"/>
      <c r="E95" s="58"/>
      <c r="F95" s="58"/>
      <c r="G95" s="57"/>
      <c r="H95" s="61"/>
      <c r="I95" s="62"/>
      <c r="J95" s="62"/>
      <c r="K95" s="62"/>
      <c r="L95" s="63"/>
    </row>
    <row r="96" spans="1:12" ht="15.5">
      <c r="A96" s="56"/>
      <c r="B96" s="57"/>
      <c r="C96" s="57"/>
      <c r="D96" s="58"/>
      <c r="E96" s="58"/>
      <c r="F96" s="58"/>
      <c r="G96" s="57"/>
      <c r="H96" s="61"/>
      <c r="I96" s="62"/>
      <c r="J96" s="62"/>
      <c r="K96" s="62"/>
      <c r="L96" s="63"/>
    </row>
    <row r="97" spans="1:12" ht="15.5">
      <c r="A97" s="56"/>
      <c r="B97" s="57"/>
      <c r="C97" s="57"/>
      <c r="D97" s="58"/>
      <c r="E97" s="58"/>
      <c r="F97" s="58"/>
      <c r="G97" s="57"/>
      <c r="H97" s="61"/>
      <c r="I97" s="62"/>
      <c r="J97" s="62"/>
      <c r="K97" s="62"/>
      <c r="L97" s="63"/>
    </row>
    <row r="98" spans="1:12" ht="15.5">
      <c r="A98" s="56"/>
      <c r="B98" s="57"/>
      <c r="C98" s="57"/>
      <c r="D98" s="58"/>
      <c r="E98" s="58"/>
      <c r="F98" s="58"/>
      <c r="G98" s="57"/>
      <c r="H98" s="61"/>
      <c r="I98" s="62"/>
      <c r="J98" s="62"/>
      <c r="K98" s="62"/>
      <c r="L98" s="63"/>
    </row>
    <row r="99" spans="1:12" ht="15.5">
      <c r="A99" s="56"/>
      <c r="B99" s="57"/>
      <c r="C99" s="57"/>
      <c r="D99" s="58"/>
      <c r="E99" s="58"/>
      <c r="F99" s="58"/>
      <c r="G99" s="57"/>
      <c r="H99" s="61"/>
      <c r="I99" s="62"/>
      <c r="J99" s="62"/>
      <c r="K99" s="62"/>
      <c r="L99" s="63"/>
    </row>
    <row r="100" spans="1:12" ht="15.5">
      <c r="A100" s="56"/>
      <c r="B100" s="57"/>
      <c r="C100" s="57"/>
      <c r="D100" s="58"/>
      <c r="E100" s="58"/>
      <c r="F100" s="58"/>
      <c r="G100" s="57"/>
      <c r="H100" s="61"/>
      <c r="I100" s="62"/>
      <c r="J100" s="62"/>
      <c r="K100" s="62"/>
      <c r="L100" s="63"/>
    </row>
    <row r="101" spans="1:12" ht="15.5">
      <c r="A101" s="56"/>
      <c r="B101" s="57"/>
      <c r="C101" s="57"/>
      <c r="D101" s="58"/>
      <c r="E101" s="58"/>
      <c r="F101" s="58"/>
      <c r="G101" s="57"/>
      <c r="H101" s="61"/>
      <c r="I101" s="62"/>
      <c r="J101" s="62"/>
      <c r="K101" s="62"/>
      <c r="L101" s="63"/>
    </row>
    <row r="102" spans="1:12" ht="15.5">
      <c r="A102" s="56"/>
      <c r="B102" s="57"/>
      <c r="C102" s="57"/>
      <c r="D102" s="58"/>
      <c r="E102" s="58"/>
      <c r="F102" s="58"/>
      <c r="G102" s="57"/>
      <c r="H102" s="61"/>
      <c r="I102" s="62"/>
      <c r="J102" s="62"/>
      <c r="K102" s="62"/>
      <c r="L102" s="63"/>
    </row>
    <row r="103" spans="1:12" ht="15.5">
      <c r="A103" s="56"/>
      <c r="B103" s="57"/>
      <c r="C103" s="57"/>
      <c r="D103" s="58"/>
      <c r="E103" s="58"/>
      <c r="F103" s="58"/>
      <c r="G103" s="57"/>
      <c r="H103" s="61"/>
      <c r="I103" s="62"/>
      <c r="J103" s="62"/>
      <c r="K103" s="62"/>
      <c r="L103" s="63"/>
    </row>
    <row r="104" spans="1:12" ht="15.5">
      <c r="A104" s="56"/>
      <c r="B104" s="57"/>
      <c r="C104" s="57"/>
      <c r="D104" s="58"/>
      <c r="E104" s="58"/>
      <c r="F104" s="58"/>
      <c r="G104" s="57"/>
      <c r="H104" s="61"/>
      <c r="I104" s="62"/>
      <c r="J104" s="62"/>
      <c r="K104" s="62"/>
      <c r="L104" s="63"/>
    </row>
    <row r="105" spans="1:12" ht="15.5">
      <c r="A105" s="56"/>
      <c r="B105" s="57"/>
      <c r="C105" s="57"/>
      <c r="D105" s="58"/>
      <c r="E105" s="58"/>
      <c r="F105" s="58"/>
      <c r="G105" s="57"/>
      <c r="H105" s="61"/>
      <c r="I105" s="62"/>
      <c r="J105" s="62"/>
      <c r="K105" s="62"/>
      <c r="L105" s="63"/>
    </row>
    <row r="106" spans="1:12" ht="15.5">
      <c r="A106" s="56"/>
      <c r="B106" s="57"/>
      <c r="C106" s="57"/>
      <c r="D106" s="58"/>
      <c r="E106" s="58"/>
      <c r="F106" s="58"/>
      <c r="G106" s="57"/>
      <c r="H106" s="61"/>
      <c r="I106" s="62"/>
      <c r="J106" s="62"/>
      <c r="K106" s="62"/>
      <c r="L106" s="63"/>
    </row>
    <row r="107" spans="1:12" ht="15.5">
      <c r="A107" s="56"/>
      <c r="B107" s="57"/>
      <c r="C107" s="57"/>
      <c r="D107" s="58"/>
      <c r="E107" s="58"/>
      <c r="F107" s="58"/>
      <c r="G107" s="57"/>
      <c r="H107" s="61"/>
      <c r="I107" s="62"/>
      <c r="J107" s="62"/>
      <c r="K107" s="62"/>
      <c r="L107" s="63"/>
    </row>
    <row r="108" spans="1:12" ht="15.5">
      <c r="A108" s="56"/>
      <c r="B108" s="57"/>
      <c r="C108" s="57"/>
      <c r="D108" s="58"/>
      <c r="E108" s="58"/>
      <c r="F108" s="58"/>
      <c r="G108" s="57"/>
      <c r="H108" s="61"/>
      <c r="I108" s="62"/>
      <c r="J108" s="62"/>
      <c r="K108" s="62"/>
      <c r="L108" s="63"/>
    </row>
    <row r="109" spans="1:12" ht="15.5">
      <c r="A109" s="56"/>
      <c r="B109" s="57"/>
      <c r="C109" s="57"/>
      <c r="D109" s="58"/>
      <c r="E109" s="58"/>
      <c r="F109" s="58"/>
      <c r="G109" s="57"/>
      <c r="H109" s="61"/>
      <c r="I109" s="62"/>
      <c r="J109" s="62"/>
      <c r="K109" s="62"/>
      <c r="L109" s="63"/>
    </row>
    <row r="110" spans="1:12" ht="15.5">
      <c r="A110" s="56"/>
      <c r="B110" s="57"/>
      <c r="C110" s="57"/>
      <c r="D110" s="64"/>
      <c r="E110" s="64"/>
      <c r="F110" s="64"/>
      <c r="G110" s="57"/>
      <c r="H110" s="61"/>
      <c r="I110" s="62"/>
      <c r="J110" s="62"/>
      <c r="K110" s="62"/>
      <c r="L110" s="63"/>
    </row>
    <row r="111" spans="1:12" ht="15.5">
      <c r="A111" s="56"/>
      <c r="B111" s="57"/>
      <c r="C111" s="57"/>
      <c r="D111" s="58"/>
      <c r="E111" s="58"/>
      <c r="F111" s="58"/>
      <c r="G111" s="57"/>
      <c r="H111" s="61"/>
      <c r="I111" s="62"/>
      <c r="J111" s="62"/>
      <c r="K111" s="62"/>
      <c r="L111" s="63"/>
    </row>
    <row r="112" spans="1:12" ht="15.5">
      <c r="A112" s="56"/>
      <c r="B112" s="57"/>
      <c r="C112" s="57"/>
      <c r="D112" s="58"/>
      <c r="E112" s="58"/>
      <c r="F112" s="58"/>
      <c r="G112" s="57"/>
      <c r="H112" s="65"/>
      <c r="I112" s="66"/>
      <c r="J112" s="65"/>
      <c r="K112" s="67"/>
      <c r="L112" s="68"/>
    </row>
    <row r="113" spans="1:12" ht="15.5">
      <c r="A113" s="56"/>
      <c r="B113" s="57"/>
      <c r="C113" s="57"/>
      <c r="D113" s="58"/>
      <c r="E113" s="58"/>
      <c r="F113" s="58"/>
      <c r="G113" s="57"/>
      <c r="H113" s="67"/>
      <c r="I113" s="69"/>
      <c r="J113" s="67"/>
      <c r="K113" s="67"/>
      <c r="L113" s="68"/>
    </row>
    <row r="114" spans="1:12" ht="15.5">
      <c r="A114" s="56"/>
      <c r="B114" s="57"/>
      <c r="C114" s="57"/>
      <c r="D114" s="58"/>
      <c r="E114" s="58"/>
      <c r="F114" s="58"/>
      <c r="G114" s="57"/>
      <c r="H114" s="67"/>
      <c r="I114" s="69"/>
      <c r="J114" s="67"/>
      <c r="K114" s="67"/>
      <c r="L114" s="68"/>
    </row>
    <row r="115" spans="1:12" ht="15.5">
      <c r="A115" s="56"/>
      <c r="B115" s="57"/>
      <c r="C115" s="57"/>
      <c r="D115" s="58"/>
      <c r="E115" s="58"/>
      <c r="F115" s="58"/>
      <c r="G115" s="57"/>
      <c r="H115" s="67"/>
      <c r="I115" s="69"/>
      <c r="J115" s="67"/>
      <c r="K115" s="67"/>
      <c r="L115" s="68"/>
    </row>
    <row r="116" spans="1:12" ht="15.5">
      <c r="A116" s="56"/>
      <c r="B116" s="57"/>
      <c r="C116" s="57"/>
      <c r="D116" s="58"/>
      <c r="E116" s="58"/>
      <c r="F116" s="58"/>
      <c r="G116" s="57"/>
      <c r="H116" s="67"/>
      <c r="I116" s="69"/>
      <c r="J116" s="67"/>
      <c r="K116" s="67"/>
      <c r="L116" s="68"/>
    </row>
    <row r="117" spans="1:12" ht="15.5">
      <c r="A117" s="56"/>
      <c r="B117" s="57"/>
      <c r="C117" s="57"/>
      <c r="D117" s="58"/>
      <c r="E117" s="58"/>
      <c r="F117" s="58"/>
      <c r="G117" s="57"/>
      <c r="H117" s="67"/>
      <c r="I117" s="69"/>
      <c r="J117" s="67"/>
      <c r="K117" s="67"/>
      <c r="L117" s="68"/>
    </row>
    <row r="118" spans="1:12" ht="15.5">
      <c r="A118" s="56"/>
      <c r="B118" s="57"/>
      <c r="C118" s="57"/>
      <c r="D118" s="58"/>
      <c r="E118" s="58"/>
      <c r="F118" s="58"/>
      <c r="G118" s="57"/>
      <c r="H118" s="67"/>
      <c r="I118" s="69"/>
      <c r="J118" s="67"/>
      <c r="K118" s="67"/>
      <c r="L118" s="68"/>
    </row>
    <row r="119" spans="1:12" ht="15.5">
      <c r="A119" s="56"/>
      <c r="B119" s="57"/>
      <c r="C119" s="57"/>
      <c r="D119" s="58"/>
      <c r="E119" s="58"/>
      <c r="F119" s="58"/>
      <c r="G119" s="57"/>
      <c r="H119" s="67"/>
      <c r="I119" s="69"/>
      <c r="J119" s="67"/>
      <c r="K119" s="67"/>
      <c r="L119" s="68"/>
    </row>
    <row r="120" spans="1:12" ht="15.5">
      <c r="A120" s="56"/>
      <c r="B120" s="57"/>
      <c r="C120" s="57"/>
      <c r="D120" s="58"/>
      <c r="E120" s="58"/>
      <c r="F120" s="58"/>
      <c r="G120" s="57"/>
      <c r="H120" s="67"/>
      <c r="I120" s="69"/>
      <c r="J120" s="67"/>
      <c r="K120" s="67"/>
      <c r="L120" s="68"/>
    </row>
    <row r="121" spans="1:12" ht="15.5">
      <c r="A121" s="56"/>
      <c r="B121" s="57"/>
      <c r="C121" s="57"/>
      <c r="D121" s="58"/>
      <c r="E121" s="58"/>
      <c r="F121" s="58"/>
      <c r="G121" s="57"/>
      <c r="H121" s="65"/>
      <c r="I121" s="69"/>
      <c r="J121" s="67"/>
      <c r="K121" s="67"/>
      <c r="L121" s="68"/>
    </row>
    <row r="122" spans="1:12" ht="15.5">
      <c r="A122" s="56"/>
      <c r="B122" s="57"/>
      <c r="C122" s="57"/>
      <c r="D122" s="58"/>
      <c r="E122" s="58"/>
      <c r="F122" s="58"/>
      <c r="G122" s="57"/>
      <c r="H122" s="67"/>
      <c r="I122" s="69"/>
      <c r="J122" s="67"/>
      <c r="K122" s="67"/>
      <c r="L122" s="68"/>
    </row>
    <row r="123" spans="1:12" ht="15.5">
      <c r="A123" s="56"/>
      <c r="B123" s="57"/>
      <c r="C123" s="57"/>
      <c r="D123" s="58"/>
      <c r="E123" s="58"/>
      <c r="F123" s="58"/>
      <c r="G123" s="57"/>
      <c r="H123" s="67"/>
      <c r="I123" s="69"/>
      <c r="J123" s="67"/>
      <c r="K123" s="67"/>
      <c r="L123" s="68"/>
    </row>
    <row r="124" spans="1:12" ht="15.5">
      <c r="A124" s="56"/>
      <c r="B124" s="57"/>
      <c r="C124" s="57"/>
      <c r="D124" s="58"/>
      <c r="E124" s="58"/>
      <c r="F124" s="58"/>
      <c r="G124" s="57"/>
      <c r="H124" s="67"/>
      <c r="I124" s="69"/>
      <c r="J124" s="67"/>
      <c r="K124" s="67"/>
      <c r="L124" s="68"/>
    </row>
    <row r="125" spans="1:12" ht="15.5">
      <c r="A125" s="56"/>
      <c r="B125" s="57"/>
      <c r="C125" s="57"/>
      <c r="D125" s="58"/>
      <c r="E125" s="58"/>
      <c r="F125" s="58"/>
      <c r="G125" s="57"/>
      <c r="H125" s="67"/>
      <c r="I125" s="69"/>
      <c r="J125" s="67"/>
      <c r="K125" s="67"/>
      <c r="L125" s="68"/>
    </row>
    <row r="126" spans="1:12" ht="15.5">
      <c r="A126" s="56"/>
      <c r="B126" s="57"/>
      <c r="C126" s="57"/>
      <c r="D126" s="58"/>
      <c r="E126" s="58"/>
      <c r="F126" s="58"/>
      <c r="G126" s="57"/>
      <c r="H126" s="67"/>
      <c r="I126" s="69"/>
      <c r="J126" s="67"/>
      <c r="K126" s="67"/>
      <c r="L126" s="68"/>
    </row>
    <row r="127" spans="1:12" ht="15.5">
      <c r="A127" s="56"/>
      <c r="B127" s="57"/>
      <c r="C127" s="57"/>
      <c r="D127" s="58"/>
      <c r="E127" s="58"/>
      <c r="F127" s="58"/>
      <c r="G127" s="57"/>
      <c r="H127" s="67"/>
      <c r="I127" s="69"/>
      <c r="J127" s="67"/>
      <c r="K127" s="67"/>
      <c r="L127" s="68"/>
    </row>
    <row r="128" spans="1:12" ht="15.5">
      <c r="A128" s="56"/>
      <c r="B128" s="57"/>
      <c r="C128" s="57"/>
      <c r="D128" s="58"/>
      <c r="E128" s="58"/>
      <c r="F128" s="58"/>
      <c r="G128" s="57"/>
      <c r="H128" s="67"/>
      <c r="I128" s="69"/>
      <c r="J128" s="67"/>
      <c r="K128" s="67"/>
      <c r="L128" s="68"/>
    </row>
    <row r="129" spans="1:12" ht="15.5">
      <c r="A129" s="56"/>
      <c r="B129" s="57"/>
      <c r="C129" s="57"/>
      <c r="D129" s="58"/>
      <c r="E129" s="58"/>
      <c r="F129" s="58"/>
      <c r="G129" s="57"/>
      <c r="H129" s="65"/>
      <c r="I129" s="69"/>
      <c r="J129" s="67"/>
      <c r="K129" s="67"/>
      <c r="L129" s="68"/>
    </row>
    <row r="130" spans="1:12" ht="15.5">
      <c r="A130" s="56"/>
      <c r="B130" s="57"/>
      <c r="C130" s="57"/>
      <c r="D130" s="58"/>
      <c r="E130" s="58"/>
      <c r="F130" s="58"/>
      <c r="G130" s="57"/>
      <c r="H130" s="67"/>
      <c r="I130" s="69"/>
      <c r="J130" s="67"/>
      <c r="K130" s="67"/>
      <c r="L130" s="68"/>
    </row>
    <row r="131" spans="1:12" ht="15.5">
      <c r="A131" s="56"/>
      <c r="B131" s="57"/>
      <c r="C131" s="57"/>
      <c r="D131" s="58"/>
      <c r="E131" s="58"/>
      <c r="F131" s="58"/>
      <c r="G131" s="57"/>
      <c r="H131" s="65"/>
      <c r="I131" s="69"/>
      <c r="J131" s="67"/>
      <c r="K131" s="67"/>
      <c r="L131" s="68"/>
    </row>
    <row r="132" spans="1:12" ht="15.5">
      <c r="A132" s="56"/>
      <c r="B132" s="57"/>
      <c r="C132" s="57"/>
      <c r="D132" s="58"/>
      <c r="E132" s="58"/>
      <c r="F132" s="58"/>
      <c r="G132" s="57"/>
      <c r="H132" s="67"/>
      <c r="I132" s="69"/>
      <c r="J132" s="67"/>
      <c r="K132" s="67"/>
      <c r="L132" s="68"/>
    </row>
    <row r="133" spans="1:12" ht="15.5">
      <c r="A133" s="56"/>
      <c r="B133" s="57"/>
      <c r="C133" s="57"/>
      <c r="D133" s="58"/>
      <c r="E133" s="58"/>
      <c r="F133" s="58"/>
      <c r="G133" s="57"/>
      <c r="H133" s="67"/>
      <c r="I133" s="69"/>
      <c r="J133" s="67"/>
      <c r="K133" s="67"/>
      <c r="L133" s="68"/>
    </row>
    <row r="134" spans="1:12" ht="15.5">
      <c r="A134" s="56"/>
      <c r="B134" s="57"/>
      <c r="C134" s="57"/>
      <c r="D134" s="58"/>
      <c r="E134" s="58"/>
      <c r="F134" s="58"/>
      <c r="G134" s="57"/>
      <c r="H134" s="67"/>
      <c r="I134" s="69"/>
      <c r="J134" s="67"/>
      <c r="K134" s="67"/>
      <c r="L134" s="68"/>
    </row>
    <row r="135" spans="1:12" ht="15.5">
      <c r="A135" s="56"/>
      <c r="B135" s="57"/>
      <c r="C135" s="57"/>
      <c r="D135" s="58"/>
      <c r="E135" s="58"/>
      <c r="F135" s="58"/>
      <c r="G135" s="57"/>
      <c r="H135" s="67"/>
      <c r="I135" s="69"/>
      <c r="J135" s="67"/>
      <c r="K135" s="67"/>
      <c r="L135" s="68"/>
    </row>
    <row r="136" spans="1:12" ht="15.5">
      <c r="A136" s="56"/>
      <c r="B136" s="57"/>
      <c r="C136" s="57"/>
      <c r="D136" s="58"/>
      <c r="E136" s="58"/>
      <c r="F136" s="58"/>
      <c r="G136" s="57"/>
      <c r="H136" s="65"/>
      <c r="I136" s="69"/>
      <c r="J136" s="67"/>
      <c r="K136" s="67"/>
      <c r="L136" s="68"/>
    </row>
    <row r="137" spans="1:12" ht="15.5">
      <c r="A137" s="56"/>
      <c r="B137" s="57"/>
      <c r="C137" s="57"/>
      <c r="D137" s="58"/>
      <c r="E137" s="58"/>
      <c r="F137" s="58"/>
      <c r="G137" s="57"/>
      <c r="H137" s="67"/>
      <c r="I137" s="69"/>
      <c r="J137" s="67"/>
      <c r="K137" s="67"/>
      <c r="L137" s="68"/>
    </row>
    <row r="138" spans="1:12" ht="15.5">
      <c r="A138" s="56"/>
      <c r="B138" s="57"/>
      <c r="C138" s="57"/>
      <c r="D138" s="58"/>
      <c r="E138" s="58"/>
      <c r="F138" s="58"/>
      <c r="G138" s="57"/>
      <c r="H138" s="67"/>
      <c r="I138" s="69"/>
      <c r="J138" s="67"/>
      <c r="K138" s="67"/>
      <c r="L138" s="68"/>
    </row>
    <row r="139" spans="1:12" ht="15.5">
      <c r="A139" s="56"/>
      <c r="B139" s="57"/>
      <c r="C139" s="57"/>
      <c r="D139" s="58"/>
      <c r="E139" s="58"/>
      <c r="F139" s="58"/>
      <c r="G139" s="57"/>
      <c r="H139" s="67"/>
      <c r="I139" s="69"/>
      <c r="J139" s="67"/>
      <c r="K139" s="67"/>
      <c r="L139" s="68"/>
    </row>
    <row r="140" spans="1:12" ht="15.5">
      <c r="A140" s="56"/>
      <c r="B140" s="57"/>
      <c r="C140" s="57"/>
      <c r="D140" s="58"/>
      <c r="E140" s="58"/>
      <c r="F140" s="58"/>
      <c r="G140" s="57"/>
      <c r="H140" s="67"/>
      <c r="I140" s="69"/>
      <c r="J140" s="67"/>
      <c r="K140" s="67"/>
      <c r="L140" s="68"/>
    </row>
    <row r="141" spans="1:12" ht="15.5">
      <c r="A141" s="56"/>
      <c r="B141" s="57"/>
      <c r="C141" s="57"/>
      <c r="D141" s="58"/>
      <c r="E141" s="58"/>
      <c r="F141" s="58"/>
      <c r="G141" s="57"/>
      <c r="H141" s="61"/>
      <c r="I141" s="62"/>
      <c r="J141" s="61"/>
      <c r="K141" s="61"/>
      <c r="L141" s="63"/>
    </row>
    <row r="142" spans="1:12" ht="15.5">
      <c r="A142" s="56"/>
      <c r="B142" s="57"/>
      <c r="C142" s="57"/>
      <c r="D142" s="58"/>
      <c r="E142" s="58"/>
      <c r="F142" s="58"/>
      <c r="G142" s="57"/>
      <c r="H142" s="61"/>
      <c r="I142" s="62"/>
      <c r="J142" s="61"/>
      <c r="K142" s="61"/>
      <c r="L142" s="63"/>
    </row>
    <row r="143" spans="1:12" ht="15.5">
      <c r="A143" s="56"/>
      <c r="B143" s="57"/>
      <c r="C143" s="57"/>
      <c r="D143" s="58"/>
      <c r="E143" s="58"/>
      <c r="F143" s="58"/>
      <c r="G143" s="57"/>
      <c r="H143" s="61"/>
      <c r="I143" s="62"/>
      <c r="J143" s="61"/>
      <c r="K143" s="61"/>
      <c r="L143" s="63"/>
    </row>
    <row r="144" spans="1:12" ht="15.5">
      <c r="A144" s="56"/>
      <c r="B144" s="57"/>
      <c r="C144" s="57"/>
      <c r="D144" s="58"/>
      <c r="E144" s="58"/>
      <c r="F144" s="58"/>
      <c r="G144" s="57"/>
      <c r="H144" s="61"/>
      <c r="I144" s="62"/>
      <c r="J144" s="61"/>
      <c r="K144" s="61"/>
      <c r="L144" s="63"/>
    </row>
    <row r="145" spans="1:12" ht="15.5">
      <c r="A145" s="56"/>
      <c r="B145" s="57"/>
      <c r="C145" s="57"/>
      <c r="D145" s="58"/>
      <c r="E145" s="58"/>
      <c r="F145" s="58"/>
      <c r="G145" s="57"/>
      <c r="H145" s="61"/>
      <c r="I145" s="62"/>
      <c r="J145" s="61"/>
      <c r="K145" s="61"/>
      <c r="L145" s="63"/>
    </row>
    <row r="146" spans="1:12" ht="15.5">
      <c r="A146" s="56"/>
      <c r="B146" s="57"/>
      <c r="C146" s="57"/>
      <c r="D146" s="58"/>
      <c r="E146" s="58"/>
      <c r="F146" s="58"/>
      <c r="G146" s="57"/>
      <c r="H146" s="61"/>
      <c r="I146" s="62"/>
      <c r="J146" s="61"/>
      <c r="K146" s="61"/>
      <c r="L146" s="63"/>
    </row>
    <row r="147" spans="1:12" ht="15.5">
      <c r="A147" s="56"/>
      <c r="B147" s="57"/>
      <c r="C147" s="57"/>
      <c r="D147" s="58"/>
      <c r="E147" s="58"/>
      <c r="F147" s="58"/>
      <c r="G147" s="57"/>
      <c r="H147" s="61"/>
      <c r="I147" s="62"/>
      <c r="J147" s="61"/>
      <c r="K147" s="61"/>
      <c r="L147" s="63"/>
    </row>
    <row r="148" spans="1:12" ht="15.5">
      <c r="A148" s="56"/>
      <c r="B148" s="57"/>
      <c r="C148" s="57"/>
      <c r="D148" s="58"/>
      <c r="E148" s="58"/>
      <c r="F148" s="58"/>
      <c r="G148" s="57"/>
      <c r="H148" s="61"/>
      <c r="I148" s="62"/>
      <c r="J148" s="61"/>
      <c r="K148" s="61"/>
      <c r="L148" s="63"/>
    </row>
    <row r="149" spans="1:12" ht="15.5">
      <c r="A149" s="56"/>
      <c r="B149" s="57"/>
      <c r="C149" s="57"/>
      <c r="D149" s="58"/>
      <c r="E149" s="58"/>
      <c r="F149" s="58"/>
      <c r="G149" s="57"/>
      <c r="H149" s="61"/>
      <c r="I149" s="62"/>
      <c r="J149" s="61"/>
      <c r="K149" s="61"/>
      <c r="L149" s="63"/>
    </row>
    <row r="150" spans="1:12" ht="15.5">
      <c r="A150" s="56"/>
      <c r="B150" s="57"/>
      <c r="C150" s="57"/>
      <c r="D150" s="58"/>
      <c r="E150" s="58"/>
      <c r="F150" s="58"/>
      <c r="G150" s="57"/>
      <c r="H150" s="61"/>
      <c r="I150" s="62"/>
      <c r="J150" s="62"/>
      <c r="K150" s="62"/>
      <c r="L150" s="63"/>
    </row>
    <row r="151" spans="1:12" ht="15.5">
      <c r="A151" s="56"/>
      <c r="B151" s="57"/>
      <c r="C151" s="57"/>
      <c r="D151" s="58"/>
      <c r="E151" s="58"/>
      <c r="F151" s="58"/>
      <c r="G151" s="57"/>
      <c r="H151" s="61"/>
      <c r="I151" s="62"/>
      <c r="J151" s="62"/>
      <c r="K151" s="62"/>
      <c r="L151" s="63"/>
    </row>
    <row r="152" spans="1:12" ht="15.5">
      <c r="A152" s="56"/>
      <c r="B152" s="57"/>
      <c r="C152" s="57"/>
      <c r="D152" s="58"/>
      <c r="E152" s="58"/>
      <c r="F152" s="58"/>
      <c r="G152" s="57"/>
      <c r="H152" s="61"/>
      <c r="I152" s="62"/>
      <c r="J152" s="62"/>
      <c r="K152" s="62"/>
      <c r="L152" s="63"/>
    </row>
    <row r="153" spans="1:12" ht="15.5">
      <c r="A153" s="56"/>
      <c r="B153" s="57"/>
      <c r="C153" s="57"/>
      <c r="D153" s="58"/>
      <c r="E153" s="58"/>
      <c r="F153" s="58"/>
      <c r="G153" s="57"/>
      <c r="H153" s="61"/>
      <c r="I153" s="62"/>
      <c r="J153" s="62"/>
      <c r="K153" s="62"/>
      <c r="L153" s="63"/>
    </row>
    <row r="154" spans="1:12" ht="15.5">
      <c r="A154" s="56"/>
      <c r="B154" s="57"/>
      <c r="C154" s="57"/>
      <c r="D154" s="58"/>
      <c r="E154" s="58"/>
      <c r="F154" s="58"/>
      <c r="G154" s="57"/>
      <c r="H154" s="61"/>
      <c r="I154" s="62"/>
      <c r="J154" s="62"/>
      <c r="K154" s="62"/>
      <c r="L154" s="63"/>
    </row>
    <row r="155" spans="1:12" ht="15.5">
      <c r="A155" s="56"/>
      <c r="B155" s="57"/>
      <c r="C155" s="57"/>
      <c r="D155" s="58"/>
      <c r="E155" s="58"/>
      <c r="F155" s="58"/>
      <c r="G155" s="57"/>
      <c r="H155" s="61"/>
      <c r="I155" s="62"/>
      <c r="J155" s="62"/>
      <c r="K155" s="62"/>
      <c r="L155" s="63"/>
    </row>
    <row r="156" spans="1:12" ht="15.5">
      <c r="A156" s="56"/>
      <c r="B156" s="57"/>
      <c r="C156" s="57"/>
      <c r="D156" s="58"/>
      <c r="E156" s="58"/>
      <c r="F156" s="58"/>
      <c r="G156" s="57"/>
      <c r="H156" s="61"/>
      <c r="I156" s="62"/>
      <c r="J156" s="62"/>
      <c r="K156" s="62"/>
      <c r="L156" s="63"/>
    </row>
    <row r="157" spans="1:12" ht="15.5">
      <c r="A157" s="56"/>
      <c r="B157" s="57"/>
      <c r="C157" s="57"/>
      <c r="D157" s="58"/>
      <c r="E157" s="58"/>
      <c r="F157" s="58"/>
      <c r="G157" s="57"/>
      <c r="H157" s="61"/>
      <c r="I157" s="62"/>
      <c r="J157" s="62"/>
      <c r="K157" s="62"/>
      <c r="L157" s="63"/>
    </row>
    <row r="158" spans="1:12" ht="15.5">
      <c r="A158" s="56"/>
      <c r="B158" s="57"/>
      <c r="C158" s="57"/>
      <c r="D158" s="58"/>
      <c r="E158" s="58"/>
      <c r="F158" s="58"/>
      <c r="G158" s="57"/>
      <c r="H158" s="61"/>
      <c r="I158" s="62"/>
      <c r="J158" s="62"/>
      <c r="K158" s="62"/>
      <c r="L158" s="63"/>
    </row>
    <row r="159" spans="1:12" ht="15.5">
      <c r="A159" s="56"/>
      <c r="B159" s="57"/>
      <c r="C159" s="57"/>
      <c r="D159" s="58"/>
      <c r="E159" s="58"/>
      <c r="F159" s="58"/>
      <c r="G159" s="57"/>
      <c r="H159" s="61"/>
      <c r="I159" s="62"/>
      <c r="J159" s="62"/>
      <c r="K159" s="62"/>
      <c r="L159" s="63"/>
    </row>
    <row r="160" spans="1:12" ht="15.5">
      <c r="A160" s="56"/>
      <c r="B160" s="57"/>
      <c r="C160" s="57"/>
      <c r="D160" s="58"/>
      <c r="E160" s="58"/>
      <c r="F160" s="58"/>
      <c r="G160" s="57"/>
      <c r="H160" s="61"/>
      <c r="I160" s="62"/>
      <c r="J160" s="62"/>
      <c r="K160" s="62"/>
      <c r="L160" s="63"/>
    </row>
    <row r="161" spans="1:12" ht="15.5">
      <c r="A161" s="56"/>
      <c r="B161" s="57"/>
      <c r="C161" s="57"/>
      <c r="D161" s="58"/>
      <c r="E161" s="58"/>
      <c r="F161" s="58"/>
      <c r="G161" s="57"/>
      <c r="H161" s="61"/>
      <c r="I161" s="62"/>
      <c r="J161" s="62"/>
      <c r="K161" s="62"/>
      <c r="L161" s="63"/>
    </row>
    <row r="162" spans="1:12" ht="15.5">
      <c r="A162" s="56"/>
      <c r="B162" s="57"/>
      <c r="C162" s="57"/>
      <c r="D162" s="58"/>
      <c r="E162" s="58"/>
      <c r="F162" s="58"/>
      <c r="G162" s="57"/>
      <c r="H162" s="61"/>
      <c r="I162" s="62"/>
      <c r="J162" s="62"/>
      <c r="K162" s="62"/>
      <c r="L162" s="63"/>
    </row>
    <row r="163" spans="1:12" ht="15.5">
      <c r="A163" s="56"/>
      <c r="B163" s="57"/>
      <c r="C163" s="57"/>
      <c r="D163" s="58"/>
      <c r="E163" s="58"/>
      <c r="F163" s="58"/>
      <c r="G163" s="57"/>
      <c r="H163" s="61"/>
      <c r="I163" s="62"/>
      <c r="J163" s="62"/>
      <c r="K163" s="62"/>
      <c r="L163" s="63"/>
    </row>
    <row r="164" spans="1:12" ht="15.5">
      <c r="A164" s="56"/>
      <c r="B164" s="57"/>
      <c r="C164" s="57"/>
      <c r="D164" s="58"/>
      <c r="E164" s="58"/>
      <c r="F164" s="58"/>
      <c r="G164" s="57"/>
      <c r="H164" s="61"/>
      <c r="I164" s="62"/>
      <c r="J164" s="62"/>
      <c r="K164" s="62"/>
      <c r="L164" s="63"/>
    </row>
    <row r="165" spans="1:12" ht="15.5">
      <c r="A165" s="56"/>
      <c r="B165" s="57"/>
      <c r="C165" s="57"/>
      <c r="D165" s="58"/>
      <c r="E165" s="58"/>
      <c r="F165" s="58"/>
      <c r="G165" s="57"/>
      <c r="H165" s="61"/>
      <c r="I165" s="62"/>
      <c r="J165" s="62"/>
      <c r="K165" s="62"/>
      <c r="L165" s="63"/>
    </row>
    <row r="166" spans="1:12" ht="15.5">
      <c r="A166" s="56"/>
      <c r="B166" s="57"/>
      <c r="C166" s="57"/>
      <c r="D166" s="58"/>
      <c r="E166" s="58"/>
      <c r="F166" s="58"/>
      <c r="G166" s="57"/>
      <c r="H166" s="61"/>
      <c r="I166" s="62"/>
      <c r="J166" s="62"/>
      <c r="K166" s="62"/>
      <c r="L166" s="63"/>
    </row>
    <row r="167" spans="1:12" ht="15.5">
      <c r="A167" s="56"/>
      <c r="B167" s="57"/>
      <c r="C167" s="57"/>
      <c r="D167" s="58"/>
      <c r="E167" s="58"/>
      <c r="F167" s="58"/>
      <c r="G167" s="57"/>
      <c r="H167" s="61"/>
      <c r="I167" s="62"/>
      <c r="J167" s="62"/>
      <c r="K167" s="62"/>
      <c r="L167" s="63"/>
    </row>
    <row r="168" spans="1:12" ht="15.5">
      <c r="A168" s="56"/>
      <c r="B168" s="57"/>
      <c r="C168" s="57"/>
      <c r="D168" s="58"/>
      <c r="E168" s="58"/>
      <c r="F168" s="58"/>
      <c r="G168" s="57"/>
      <c r="H168" s="61"/>
      <c r="I168" s="62"/>
      <c r="J168" s="62"/>
      <c r="K168" s="62"/>
      <c r="L168" s="63"/>
    </row>
    <row r="169" spans="1:12" ht="15.5">
      <c r="A169" s="56"/>
      <c r="B169" s="57"/>
      <c r="C169" s="57"/>
      <c r="D169" s="58"/>
      <c r="E169" s="58"/>
      <c r="F169" s="58"/>
      <c r="G169" s="57"/>
      <c r="H169" s="61"/>
      <c r="I169" s="62"/>
      <c r="J169" s="62"/>
      <c r="K169" s="62"/>
      <c r="L169" s="63"/>
    </row>
  </sheetData>
  <mergeCells count="2">
    <mergeCell ref="A1:L1"/>
    <mergeCell ref="G2:K2"/>
  </mergeCells>
  <pageMargins left="0.25" right="0.25" top="0.75" bottom="0.75" header="0.3" footer="0.3"/>
  <pageSetup paperSize="9" scale="78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6A2F4-CFAD-4538-82B6-B08703200CC6}">
  <dimension ref="A1:F33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activeCell="D12" sqref="D12"/>
    </sheetView>
  </sheetViews>
  <sheetFormatPr defaultRowHeight="14.5"/>
  <cols>
    <col min="1" max="1" width="13" customWidth="1"/>
    <col min="2" max="2" width="23.81640625" customWidth="1"/>
    <col min="3" max="3" width="18" customWidth="1"/>
    <col min="4" max="4" width="15.1796875" customWidth="1"/>
    <col min="5" max="5" width="19.54296875" customWidth="1"/>
  </cols>
  <sheetData>
    <row r="1" spans="1:6">
      <c r="A1" s="70"/>
      <c r="B1" s="336" t="s">
        <v>54</v>
      </c>
      <c r="C1" s="336"/>
      <c r="D1" s="336"/>
      <c r="E1" s="71"/>
    </row>
    <row r="2" spans="1:6">
      <c r="A2" s="70"/>
      <c r="B2" s="336"/>
      <c r="C2" s="336"/>
      <c r="D2" s="336"/>
      <c r="E2" s="71"/>
    </row>
    <row r="3" spans="1:6">
      <c r="A3" s="72"/>
      <c r="B3" s="72"/>
      <c r="C3" s="73" t="s">
        <v>23</v>
      </c>
      <c r="D3" s="73">
        <f>SUM(D5:D33)</f>
        <v>40</v>
      </c>
      <c r="E3" s="72"/>
    </row>
    <row r="4" spans="1:6">
      <c r="A4" s="74" t="s">
        <v>36</v>
      </c>
      <c r="B4" s="75" t="s">
        <v>55</v>
      </c>
      <c r="C4" s="75" t="s">
        <v>5</v>
      </c>
      <c r="D4" s="75" t="s">
        <v>56</v>
      </c>
      <c r="E4" s="76" t="s">
        <v>57</v>
      </c>
    </row>
    <row r="5" spans="1:6">
      <c r="A5" s="290">
        <v>45174</v>
      </c>
      <c r="B5" s="128" t="s">
        <v>138</v>
      </c>
      <c r="C5" s="128" t="s">
        <v>181</v>
      </c>
      <c r="D5" s="128">
        <v>40</v>
      </c>
      <c r="E5" s="79"/>
    </row>
    <row r="6" spans="1:6">
      <c r="A6" s="128"/>
      <c r="B6" s="128"/>
      <c r="C6" s="128"/>
      <c r="D6" s="128"/>
      <c r="E6" s="101"/>
    </row>
    <row r="7" spans="1:6">
      <c r="A7" s="256"/>
      <c r="B7" s="257"/>
      <c r="C7" s="254"/>
      <c r="D7" s="258"/>
      <c r="E7" s="100"/>
    </row>
    <row r="8" spans="1:6">
      <c r="A8" s="248"/>
      <c r="B8" s="249"/>
      <c r="C8" s="250"/>
      <c r="D8" s="251"/>
      <c r="E8" s="79"/>
    </row>
    <row r="9" spans="1:6">
      <c r="A9" s="248"/>
      <c r="B9" s="249"/>
      <c r="C9" s="250"/>
      <c r="D9" s="251"/>
      <c r="E9" s="79"/>
    </row>
    <row r="10" spans="1:6">
      <c r="A10" s="248"/>
      <c r="B10" s="249"/>
      <c r="C10" s="250"/>
      <c r="D10" s="251"/>
      <c r="E10" s="79"/>
    </row>
    <row r="11" spans="1:6">
      <c r="A11" s="253"/>
      <c r="B11" s="254"/>
      <c r="C11" s="254"/>
      <c r="D11" s="255"/>
      <c r="E11" s="101"/>
      <c r="F11" s="98"/>
    </row>
    <row r="12" spans="1:6">
      <c r="A12" s="253"/>
      <c r="B12" s="254"/>
      <c r="C12" s="254"/>
      <c r="D12" s="255"/>
      <c r="E12" s="101"/>
      <c r="F12" s="98"/>
    </row>
    <row r="13" spans="1:6">
      <c r="A13" s="253"/>
      <c r="B13" s="254"/>
      <c r="C13" s="254"/>
      <c r="D13" s="255"/>
      <c r="E13" s="101"/>
      <c r="F13" s="98"/>
    </row>
    <row r="14" spans="1:6">
      <c r="A14" s="81"/>
      <c r="B14" s="79"/>
      <c r="C14" s="79"/>
      <c r="D14" s="79"/>
      <c r="E14" s="79"/>
    </row>
    <row r="15" spans="1:6">
      <c r="A15" s="81"/>
      <c r="B15" s="79"/>
      <c r="C15" s="79"/>
      <c r="D15" s="79"/>
      <c r="E15" s="79"/>
    </row>
    <row r="16" spans="1:6">
      <c r="A16" s="81"/>
      <c r="B16" s="79"/>
      <c r="C16" s="79"/>
      <c r="D16" s="79"/>
      <c r="E16" s="79"/>
    </row>
    <row r="17" spans="1:5">
      <c r="A17" s="81"/>
      <c r="B17" s="79"/>
      <c r="C17" s="79"/>
      <c r="D17" s="79"/>
      <c r="E17" s="79"/>
    </row>
    <row r="18" spans="1:5">
      <c r="A18" s="81"/>
      <c r="B18" s="79"/>
      <c r="C18" s="79"/>
      <c r="D18" s="79"/>
      <c r="E18" s="79"/>
    </row>
    <row r="19" spans="1:5">
      <c r="A19" s="81"/>
      <c r="B19" s="79"/>
      <c r="C19" s="79"/>
      <c r="D19" s="79"/>
      <c r="E19" s="79"/>
    </row>
    <row r="20" spans="1:5">
      <c r="A20" s="81"/>
      <c r="B20" s="79"/>
      <c r="C20" s="79"/>
      <c r="D20" s="79"/>
      <c r="E20" s="79"/>
    </row>
    <row r="21" spans="1:5">
      <c r="A21" s="81"/>
      <c r="B21" s="79"/>
      <c r="C21" s="79"/>
      <c r="D21" s="79"/>
      <c r="E21" s="79"/>
    </row>
    <row r="22" spans="1:5">
      <c r="A22" s="81"/>
      <c r="B22" s="79"/>
      <c r="C22" s="79"/>
      <c r="D22" s="79"/>
      <c r="E22" s="79"/>
    </row>
    <row r="23" spans="1:5">
      <c r="A23" s="81"/>
      <c r="B23" s="79"/>
      <c r="C23" s="79"/>
      <c r="D23" s="79"/>
      <c r="E23" s="79"/>
    </row>
    <row r="24" spans="1:5">
      <c r="A24" s="81"/>
      <c r="B24" s="79"/>
      <c r="C24" s="79"/>
      <c r="D24" s="79"/>
      <c r="E24" s="79"/>
    </row>
    <row r="25" spans="1:5">
      <c r="A25" s="81"/>
      <c r="B25" s="79"/>
      <c r="C25" s="79"/>
      <c r="D25" s="79"/>
      <c r="E25" s="79"/>
    </row>
    <row r="26" spans="1:5">
      <c r="A26" s="81"/>
      <c r="B26" s="79"/>
      <c r="C26" s="79"/>
      <c r="D26" s="79"/>
      <c r="E26" s="79"/>
    </row>
    <row r="27" spans="1:5">
      <c r="A27" s="81"/>
      <c r="B27" s="79"/>
      <c r="C27" s="79"/>
      <c r="D27" s="79"/>
      <c r="E27" s="79"/>
    </row>
    <row r="28" spans="1:5">
      <c r="A28" s="81"/>
      <c r="B28" s="79"/>
      <c r="C28" s="79"/>
      <c r="D28" s="79"/>
      <c r="E28" s="79"/>
    </row>
    <row r="29" spans="1:5">
      <c r="A29" s="81"/>
      <c r="B29" s="79"/>
      <c r="C29" s="79"/>
      <c r="D29" s="79"/>
      <c r="E29" s="79"/>
    </row>
    <row r="30" spans="1:5">
      <c r="A30" s="81"/>
      <c r="B30" s="79"/>
      <c r="C30" s="79"/>
      <c r="D30" s="79"/>
      <c r="E30" s="79"/>
    </row>
    <row r="31" spans="1:5">
      <c r="A31" s="81"/>
      <c r="B31" s="79"/>
      <c r="C31" s="79"/>
      <c r="D31" s="79"/>
      <c r="E31" s="79"/>
    </row>
    <row r="32" spans="1:5">
      <c r="A32" s="81"/>
      <c r="B32" s="79"/>
      <c r="C32" s="79"/>
      <c r="D32" s="79"/>
      <c r="E32" s="79"/>
    </row>
    <row r="33" spans="1:5">
      <c r="A33" s="81"/>
      <c r="B33" s="79"/>
      <c r="C33" s="79"/>
      <c r="D33" s="79"/>
      <c r="E33" s="79"/>
    </row>
  </sheetData>
  <mergeCells count="1">
    <mergeCell ref="B1:D2"/>
  </mergeCells>
  <dataValidations count="1">
    <dataValidation type="whole" allowBlank="1" showInputMessage="1" showErrorMessage="1" sqref="E6:E7 E11:E13" xr:uid="{C22635C0-161A-4BDF-A0BD-BBC984D04BFC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A254D-831A-46E2-8660-601186716367}">
  <dimension ref="A1:E8"/>
  <sheetViews>
    <sheetView workbookViewId="0">
      <selection activeCell="F3" sqref="F3"/>
    </sheetView>
  </sheetViews>
  <sheetFormatPr defaultRowHeight="14.5"/>
  <cols>
    <col min="1" max="1" width="10.81640625" customWidth="1"/>
    <col min="2" max="3" width="20.7265625" customWidth="1"/>
    <col min="4" max="4" width="14.7265625" customWidth="1"/>
    <col min="5" max="5" width="15.81640625" customWidth="1"/>
  </cols>
  <sheetData>
    <row r="1" spans="1:5" ht="21">
      <c r="A1" s="70"/>
      <c r="B1" s="336" t="s">
        <v>58</v>
      </c>
      <c r="C1" s="336"/>
      <c r="D1" s="83"/>
      <c r="E1" s="71"/>
    </row>
    <row r="2" spans="1:5">
      <c r="A2" s="84"/>
      <c r="B2" s="84"/>
      <c r="C2" s="73" t="s">
        <v>23</v>
      </c>
      <c r="D2" s="73">
        <f>SUM(D4:D8)</f>
        <v>0</v>
      </c>
      <c r="E2" s="84"/>
    </row>
    <row r="3" spans="1:5">
      <c r="A3" s="74" t="s">
        <v>36</v>
      </c>
      <c r="B3" s="75" t="s">
        <v>59</v>
      </c>
      <c r="C3" s="75" t="s">
        <v>60</v>
      </c>
      <c r="D3" s="75" t="s">
        <v>56</v>
      </c>
      <c r="E3" s="76" t="s">
        <v>57</v>
      </c>
    </row>
    <row r="4" spans="1:5">
      <c r="A4" s="77"/>
      <c r="B4" s="78"/>
      <c r="C4" s="79"/>
      <c r="D4" s="80"/>
      <c r="E4" s="79"/>
    </row>
    <row r="5" spans="1:5">
      <c r="A5" s="81"/>
      <c r="B5" s="82"/>
      <c r="C5" s="79"/>
      <c r="D5" s="80"/>
      <c r="E5" s="79"/>
    </row>
    <row r="6" spans="1:5">
      <c r="A6" s="81"/>
      <c r="B6" s="82"/>
      <c r="C6" s="79"/>
      <c r="D6" s="80"/>
      <c r="E6" s="79"/>
    </row>
    <row r="7" spans="1:5">
      <c r="A7" s="81"/>
      <c r="B7" s="82"/>
      <c r="C7" s="79"/>
      <c r="D7" s="80"/>
      <c r="E7" s="79"/>
    </row>
    <row r="8" spans="1:5">
      <c r="A8" s="81"/>
      <c r="B8" s="82"/>
      <c r="C8" s="79"/>
      <c r="D8" s="80"/>
      <c r="E8" s="82"/>
    </row>
  </sheetData>
  <mergeCells count="1">
    <mergeCell ref="B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C04EE-E373-40A4-A002-E70208C9C258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4.5"/>
  <cols>
    <col min="1" max="1" width="15" customWidth="1"/>
    <col min="2" max="2" width="16.7265625" customWidth="1"/>
    <col min="3" max="3" width="18" customWidth="1"/>
    <col min="4" max="4" width="16.7265625" customWidth="1"/>
    <col min="5" max="5" width="14.1796875" customWidth="1"/>
    <col min="6" max="6" width="19.453125" customWidth="1"/>
  </cols>
  <sheetData>
    <row r="1" spans="1:6" ht="21">
      <c r="A1" s="337" t="s">
        <v>61</v>
      </c>
      <c r="B1" s="338"/>
      <c r="C1" s="338"/>
      <c r="D1" s="339"/>
      <c r="E1" s="339"/>
      <c r="F1" s="340"/>
    </row>
    <row r="2" spans="1:6">
      <c r="A2" s="85"/>
      <c r="B2" s="85"/>
      <c r="C2" s="85"/>
      <c r="D2" s="86" t="s">
        <v>23</v>
      </c>
      <c r="E2" s="87">
        <f>SUM(E4:E25)</f>
        <v>0</v>
      </c>
      <c r="F2" s="85"/>
    </row>
    <row r="3" spans="1:6">
      <c r="A3" s="88" t="s">
        <v>36</v>
      </c>
      <c r="B3" s="89" t="s">
        <v>55</v>
      </c>
      <c r="C3" s="89" t="s">
        <v>5</v>
      </c>
      <c r="D3" s="89" t="s">
        <v>62</v>
      </c>
      <c r="E3" s="89" t="s">
        <v>56</v>
      </c>
      <c r="F3" s="89" t="s">
        <v>57</v>
      </c>
    </row>
    <row r="4" spans="1:6">
      <c r="A4" s="81"/>
      <c r="B4" s="79"/>
      <c r="C4" s="79"/>
      <c r="D4" s="79"/>
      <c r="E4" s="79"/>
      <c r="F4" s="79"/>
    </row>
    <row r="5" spans="1:6">
      <c r="A5" s="81"/>
      <c r="B5" s="79"/>
      <c r="C5" s="79"/>
      <c r="D5" s="80"/>
      <c r="E5" s="80"/>
      <c r="F5" s="79"/>
    </row>
    <row r="6" spans="1:6">
      <c r="A6" s="81"/>
      <c r="B6" s="79"/>
      <c r="C6" s="79"/>
      <c r="D6" s="79"/>
      <c r="E6" s="79"/>
      <c r="F6" s="79"/>
    </row>
    <row r="7" spans="1:6">
      <c r="A7" s="81"/>
      <c r="B7" s="79"/>
      <c r="C7" s="79"/>
      <c r="D7" s="79"/>
      <c r="E7" s="79"/>
      <c r="F7" s="79"/>
    </row>
    <row r="8" spans="1:6">
      <c r="A8" s="81"/>
      <c r="B8" s="79"/>
      <c r="C8" s="79"/>
      <c r="D8" s="79"/>
      <c r="E8" s="79"/>
      <c r="F8" s="79"/>
    </row>
    <row r="9" spans="1:6">
      <c r="A9" s="81"/>
      <c r="B9" s="79"/>
      <c r="C9" s="79"/>
      <c r="D9" s="79"/>
      <c r="E9" s="79"/>
      <c r="F9" s="79"/>
    </row>
    <row r="10" spans="1:6">
      <c r="A10" s="81"/>
      <c r="B10" s="79"/>
      <c r="C10" s="79"/>
      <c r="D10" s="79"/>
      <c r="E10" s="79"/>
      <c r="F10" s="79"/>
    </row>
    <row r="11" spans="1:6">
      <c r="A11" s="81"/>
      <c r="B11" s="79"/>
      <c r="C11" s="79"/>
      <c r="D11" s="79"/>
      <c r="E11" s="79"/>
      <c r="F11" s="79"/>
    </row>
    <row r="12" spans="1:6">
      <c r="A12" s="81"/>
      <c r="B12" s="79"/>
      <c r="C12" s="79"/>
      <c r="D12" s="79"/>
      <c r="E12" s="79"/>
      <c r="F12" s="79"/>
    </row>
    <row r="13" spans="1:6">
      <c r="A13" s="81"/>
      <c r="B13" s="79"/>
      <c r="C13" s="79"/>
      <c r="D13" s="79"/>
      <c r="E13" s="79"/>
      <c r="F13" s="79"/>
    </row>
    <row r="14" spans="1:6">
      <c r="A14" s="81"/>
      <c r="B14" s="79"/>
      <c r="C14" s="79"/>
      <c r="D14" s="79"/>
      <c r="E14" s="79"/>
      <c r="F14" s="79"/>
    </row>
    <row r="15" spans="1:6">
      <c r="A15" s="81"/>
      <c r="B15" s="79"/>
      <c r="C15" s="79"/>
      <c r="D15" s="79"/>
      <c r="E15" s="79"/>
      <c r="F15" s="79"/>
    </row>
    <row r="16" spans="1:6">
      <c r="A16" s="81"/>
      <c r="B16" s="79"/>
      <c r="C16" s="79"/>
      <c r="D16" s="79"/>
      <c r="E16" s="79"/>
      <c r="F16" s="79"/>
    </row>
    <row r="17" spans="1:6">
      <c r="A17" s="81"/>
      <c r="B17" s="79"/>
      <c r="C17" s="79"/>
      <c r="D17" s="79"/>
      <c r="E17" s="79"/>
      <c r="F17" s="79"/>
    </row>
    <row r="18" spans="1:6">
      <c r="A18" s="81"/>
      <c r="B18" s="79"/>
      <c r="C18" s="79"/>
      <c r="D18" s="79"/>
      <c r="E18" s="79"/>
      <c r="F18" s="79"/>
    </row>
    <row r="19" spans="1:6">
      <c r="A19" s="81"/>
      <c r="B19" s="79"/>
      <c r="C19" s="79"/>
      <c r="D19" s="79"/>
      <c r="E19" s="79"/>
      <c r="F19" s="79"/>
    </row>
    <row r="20" spans="1:6">
      <c r="A20" s="81"/>
      <c r="B20" s="79"/>
      <c r="C20" s="79"/>
      <c r="D20" s="79"/>
      <c r="E20" s="79"/>
      <c r="F20" s="79"/>
    </row>
    <row r="21" spans="1:6">
      <c r="A21" s="81"/>
      <c r="B21" s="79"/>
      <c r="C21" s="79"/>
      <c r="D21" s="79"/>
      <c r="E21" s="79"/>
      <c r="F21" s="79"/>
    </row>
    <row r="22" spans="1:6">
      <c r="A22" s="81"/>
      <c r="B22" s="79"/>
      <c r="C22" s="79"/>
      <c r="D22" s="79"/>
      <c r="E22" s="79"/>
      <c r="F22" s="79"/>
    </row>
    <row r="23" spans="1:6">
      <c r="A23" s="81"/>
      <c r="B23" s="79"/>
      <c r="C23" s="79"/>
      <c r="D23" s="79"/>
      <c r="E23" s="79"/>
      <c r="F23" s="79"/>
    </row>
    <row r="24" spans="1:6">
      <c r="A24" s="81"/>
      <c r="B24" s="79"/>
      <c r="C24" s="79"/>
      <c r="D24" s="79"/>
      <c r="E24" s="79"/>
      <c r="F24" s="79"/>
    </row>
    <row r="25" spans="1:6">
      <c r="A25" s="81"/>
      <c r="B25" s="79"/>
      <c r="C25" s="79"/>
      <c r="D25" s="79"/>
      <c r="E25" s="79"/>
      <c r="F25" s="79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9</vt:i4>
      </vt:variant>
    </vt:vector>
  </HeadingPairs>
  <TitlesOfParts>
    <vt:vector size="31" baseType="lpstr">
      <vt:lpstr>Front Page</vt:lpstr>
      <vt:lpstr>1. B2B- IPP</vt:lpstr>
      <vt:lpstr>2. B2C</vt:lpstr>
      <vt:lpstr>4. Goods Sending Expense</vt:lpstr>
      <vt:lpstr>3. B2B-Non Power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Goods Delivery Voucher</vt:lpstr>
      <vt:lpstr>Conveyance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  <vt:lpstr>'Conveyance Voucher'!xadd1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 Ahmed</cp:lastModifiedBy>
  <cp:lastPrinted>2023-09-12T05:48:42Z</cp:lastPrinted>
  <dcterms:created xsi:type="dcterms:W3CDTF">2023-01-08T05:51:58Z</dcterms:created>
  <dcterms:modified xsi:type="dcterms:W3CDTF">2023-10-10T10:03:35Z</dcterms:modified>
</cp:coreProperties>
</file>