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E:\ITI\18. Graduation Project\Cubesss\"/>
    </mc:Choice>
  </mc:AlternateContent>
  <xr:revisionPtr revIDLastSave="0" documentId="13_ncr:1_{A0AAD3A4-F274-4A3D-A8F2-8041FACF8696}" xr6:coauthVersionLast="47" xr6:coauthVersionMax="47" xr10:uidLastSave="{00000000-0000-0000-0000-000000000000}"/>
  <bookViews>
    <workbookView xWindow="-108" yWindow="-108" windowWidth="23256" windowHeight="12456" firstSheet="1" activeTab="7" xr2:uid="{00000000-000D-0000-FFFF-FFFF00000000}"/>
  </bookViews>
  <sheets>
    <sheet name="Car Sales DWH (1) (1)" sheetId="1" r:id="rId1"/>
    <sheet name="Kpi" sheetId="2" r:id="rId2"/>
    <sheet name="Orders" sheetId="3" r:id="rId3"/>
    <sheet name="Car" sheetId="4" r:id="rId4"/>
    <sheet name="Customer" sheetId="5" r:id="rId5"/>
    <sheet name="Supplier" sheetId="6" r:id="rId6"/>
    <sheet name="ship " sheetId="7" r:id="rId7"/>
    <sheet name="Dashboard" sheetId="8" r:id="rId8"/>
  </sheets>
  <definedNames>
    <definedName name="Slicer_gender">#N/A</definedName>
    <definedName name="Slicer_Year">#N/A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9" i="4" l="1"/>
  <c r="C38" i="4"/>
  <c r="D38" i="4" l="1"/>
  <c r="D39" i="4"/>
</calcChain>
</file>

<file path=xl/sharedStrings.xml><?xml version="1.0" encoding="utf-8"?>
<sst xmlns="http://schemas.openxmlformats.org/spreadsheetml/2006/main" count="27183" uniqueCount="5376">
  <si>
    <t>Order_ID_BK</t>
  </si>
  <si>
    <t>Order_ID_SK</t>
  </si>
  <si>
    <t>supplier_sk</t>
  </si>
  <si>
    <t>customer_sk</t>
  </si>
  <si>
    <t>car_sk</t>
  </si>
  <si>
    <t>shipping_sk</t>
  </si>
  <si>
    <t>order_date</t>
  </si>
  <si>
    <t>ship_date</t>
  </si>
  <si>
    <t>quantity</t>
  </si>
  <si>
    <t>feedback</t>
  </si>
  <si>
    <t>tax</t>
  </si>
  <si>
    <t>sales</t>
  </si>
  <si>
    <t>status</t>
  </si>
  <si>
    <t>feedback_ID</t>
  </si>
  <si>
    <t>payment_method_ID</t>
  </si>
  <si>
    <t>status_id</t>
  </si>
  <si>
    <t>source_key</t>
  </si>
  <si>
    <t>car_id_bk</t>
  </si>
  <si>
    <t>car_maker</t>
  </si>
  <si>
    <t>car_model</t>
  </si>
  <si>
    <t>car_color</t>
  </si>
  <si>
    <t>car_year</t>
  </si>
  <si>
    <t>car_price</t>
  </si>
  <si>
    <t>customer_id_bk</t>
  </si>
  <si>
    <t>customer_name</t>
  </si>
  <si>
    <t>phone_number</t>
  </si>
  <si>
    <t>city</t>
  </si>
  <si>
    <t>country</t>
  </si>
  <si>
    <t>country_code</t>
  </si>
  <si>
    <t>state</t>
  </si>
  <si>
    <t>address</t>
  </si>
  <si>
    <t>job</t>
  </si>
  <si>
    <t>email</t>
  </si>
  <si>
    <t>gender</t>
  </si>
  <si>
    <t>shipping_id_bk</t>
  </si>
  <si>
    <t>shipping</t>
  </si>
  <si>
    <t>ship_mode</t>
  </si>
  <si>
    <t>ship_cost</t>
  </si>
  <si>
    <t>source_code</t>
  </si>
  <si>
    <t>supplier_id_bk</t>
  </si>
  <si>
    <t>supplier_name</t>
  </si>
  <si>
    <t>supllier_address</t>
  </si>
  <si>
    <t>supplier_contact</t>
  </si>
  <si>
    <t>supplier_country</t>
  </si>
  <si>
    <t>DateSK</t>
  </si>
  <si>
    <t>Date</t>
  </si>
  <si>
    <t>Day</t>
  </si>
  <si>
    <t>DaySuffix</t>
  </si>
  <si>
    <t>DayOfWeek</t>
  </si>
  <si>
    <t>DOWinMonth</t>
  </si>
  <si>
    <t>DayOfYear</t>
  </si>
  <si>
    <t>WeekOfYear</t>
  </si>
  <si>
    <t>WeekOfMonth</t>
  </si>
  <si>
    <t>Month</t>
  </si>
  <si>
    <t>MonthName</t>
  </si>
  <si>
    <t>Quarter</t>
  </si>
  <si>
    <t>QuarterName</t>
  </si>
  <si>
    <t>Year</t>
  </si>
  <si>
    <t>StandardDate</t>
  </si>
  <si>
    <t>HolidayText</t>
  </si>
  <si>
    <t>0054-8528</t>
  </si>
  <si>
    <t>Okay</t>
  </si>
  <si>
    <t>Delivered</t>
  </si>
  <si>
    <t>Ford</t>
  </si>
  <si>
    <t>F150</t>
  </si>
  <si>
    <t>Khaki</t>
  </si>
  <si>
    <t>NULL</t>
  </si>
  <si>
    <t>Cassandre Brimicombe</t>
  </si>
  <si>
    <t>513-822-7045</t>
  </si>
  <si>
    <t>Columbus</t>
  </si>
  <si>
    <t>United States</t>
  </si>
  <si>
    <t>Ohio</t>
  </si>
  <si>
    <t>1941 Pine View Lane</t>
  </si>
  <si>
    <t>Investor</t>
  </si>
  <si>
    <t>cbrimicombeep@amazon.com</t>
  </si>
  <si>
    <t>Female</t>
  </si>
  <si>
    <t>Air</t>
  </si>
  <si>
    <t>First Class</t>
  </si>
  <si>
    <t>Tommy Dwayne</t>
  </si>
  <si>
    <t>57 Monument Center</t>
  </si>
  <si>
    <t>195-12-4744</t>
  </si>
  <si>
    <t>28th</t>
  </si>
  <si>
    <t>Wednesday</t>
  </si>
  <si>
    <t>April</t>
  </si>
  <si>
    <t>Second</t>
  </si>
  <si>
    <t>0067-6025</t>
  </si>
  <si>
    <t>Bad</t>
  </si>
  <si>
    <t>In Transit</t>
  </si>
  <si>
    <t>Toyota</t>
  </si>
  <si>
    <t>HIGHLANDER</t>
  </si>
  <si>
    <t>Yellow</t>
  </si>
  <si>
    <t>Quincey Huttley</t>
  </si>
  <si>
    <t>818-857-6971</t>
  </si>
  <si>
    <t>Long Beach</t>
  </si>
  <si>
    <t>California</t>
  </si>
  <si>
    <t>05 Maple Court</t>
  </si>
  <si>
    <t>qhuttleyf3@japanpost.jp</t>
  </si>
  <si>
    <t>Male</t>
  </si>
  <si>
    <t>Truck</t>
  </si>
  <si>
    <t>Same Day</t>
  </si>
  <si>
    <t>Maurice Sergio</t>
  </si>
  <si>
    <t>3817 Ilene Park</t>
  </si>
  <si>
    <t>409-44-1664</t>
  </si>
  <si>
    <t>16th</t>
  </si>
  <si>
    <t>Tuesday</t>
  </si>
  <si>
    <t>May</t>
  </si>
  <si>
    <t>0069-0079</t>
  </si>
  <si>
    <t>BMW</t>
  </si>
  <si>
    <t>X9</t>
  </si>
  <si>
    <t>Blue</t>
  </si>
  <si>
    <t>Ynes Crab</t>
  </si>
  <si>
    <t>202-263-8673</t>
  </si>
  <si>
    <t>Washington</t>
  </si>
  <si>
    <t>District of Columbia</t>
  </si>
  <si>
    <t>93 Hallows Circle</t>
  </si>
  <si>
    <t>Programmer</t>
  </si>
  <si>
    <t>ycrabdw@gov.uk</t>
  </si>
  <si>
    <t>10th</t>
  </si>
  <si>
    <t>0069-3120</t>
  </si>
  <si>
    <t>Hyundai</t>
  </si>
  <si>
    <t>ODYSSEY</t>
  </si>
  <si>
    <t>Red</t>
  </si>
  <si>
    <t>Jarrid Iacomelli</t>
  </si>
  <si>
    <t>724-372-9092</t>
  </si>
  <si>
    <t>New Castle</t>
  </si>
  <si>
    <t>Pennsylvania</t>
  </si>
  <si>
    <t>0 Toban Parkway</t>
  </si>
  <si>
    <t>jiacomellign@cnet.com</t>
  </si>
  <si>
    <t>Standard Class</t>
  </si>
  <si>
    <t>13th</t>
  </si>
  <si>
    <t>Saturday</t>
  </si>
  <si>
    <t>0074-4341</t>
  </si>
  <si>
    <t>Good</t>
  </si>
  <si>
    <t>Violet</t>
  </si>
  <si>
    <t>Madelin Tackes</t>
  </si>
  <si>
    <t>630-947-3323</t>
  </si>
  <si>
    <t>Chicago</t>
  </si>
  <si>
    <t>Illinois</t>
  </si>
  <si>
    <t>1 Huxley Crossing</t>
  </si>
  <si>
    <t>Software Engineer</t>
  </si>
  <si>
    <t>mtackeslg@disqus.com</t>
  </si>
  <si>
    <t>Monday</t>
  </si>
  <si>
    <t>August</t>
  </si>
  <si>
    <t>Third</t>
  </si>
  <si>
    <t>0078-0512</t>
  </si>
  <si>
    <t>Very Bad</t>
  </si>
  <si>
    <t>Mauv</t>
  </si>
  <si>
    <t>Katrine Kleinschmidt</t>
  </si>
  <si>
    <t>619-278-6699</t>
  </si>
  <si>
    <t>North Hollywood</t>
  </si>
  <si>
    <t>8471 Orin Street</t>
  </si>
  <si>
    <t>Doctor</t>
  </si>
  <si>
    <t>kkleinschmidtqa@whitehouse.gov</t>
  </si>
  <si>
    <t>24th</t>
  </si>
  <si>
    <t>Sunday</t>
  </si>
  <si>
    <t>February</t>
  </si>
  <si>
    <t>First</t>
  </si>
  <si>
    <t>0078-0592</t>
  </si>
  <si>
    <t>Isuzu</t>
  </si>
  <si>
    <t>RODEO</t>
  </si>
  <si>
    <t>Mirabelle Lashbrook</t>
  </si>
  <si>
    <t>850-688-8218</t>
  </si>
  <si>
    <t>Saint Petersburg</t>
  </si>
  <si>
    <t>Florida</t>
  </si>
  <si>
    <t>17798 Prentice Court</t>
  </si>
  <si>
    <t>mlashbrookkk@comsenz.com</t>
  </si>
  <si>
    <t>14th</t>
  </si>
  <si>
    <t>Thursday</t>
  </si>
  <si>
    <t>0093-0173</t>
  </si>
  <si>
    <t>Green</t>
  </si>
  <si>
    <t>Kimball Eaton</t>
  </si>
  <si>
    <t>202-125-5205</t>
  </si>
  <si>
    <t>16885 Forest Drive</t>
  </si>
  <si>
    <t>keatonco@weebly.com</t>
  </si>
  <si>
    <t>Ralph Jared</t>
  </si>
  <si>
    <t>335 Jay Trail</t>
  </si>
  <si>
    <t>405-70-6603</t>
  </si>
  <si>
    <t>0093-4160</t>
  </si>
  <si>
    <t>Land Rover</t>
  </si>
  <si>
    <t>RANGE ROVER</t>
  </si>
  <si>
    <t>Fuscia</t>
  </si>
  <si>
    <t>Rahal Wormleighton</t>
  </si>
  <si>
    <t>330-304-8372</t>
  </si>
  <si>
    <t>Dayton</t>
  </si>
  <si>
    <t>12692 Ohio Park</t>
  </si>
  <si>
    <t>rwormleighton7k@chronoengine.com</t>
  </si>
  <si>
    <t>8th</t>
  </si>
  <si>
    <t>September</t>
  </si>
  <si>
    <t>0093-5514</t>
  </si>
  <si>
    <t>Suzuki</t>
  </si>
  <si>
    <t>XL-10</t>
  </si>
  <si>
    <t>Anthony MacAlinden</t>
  </si>
  <si>
    <t>210-648-7948</t>
  </si>
  <si>
    <t>San Antonio</t>
  </si>
  <si>
    <t>Texas</t>
  </si>
  <si>
    <t>661 Trailsway Crossing</t>
  </si>
  <si>
    <t>Actor</t>
  </si>
  <si>
    <t>amacalinden3b@tripadvisor.com</t>
  </si>
  <si>
    <t>March</t>
  </si>
  <si>
    <t>0093-5539</t>
  </si>
  <si>
    <t>Very Good</t>
  </si>
  <si>
    <t>Volvo</t>
  </si>
  <si>
    <t>C70</t>
  </si>
  <si>
    <t>Cassey Bayldon</t>
  </si>
  <si>
    <t>202-145-2061</t>
  </si>
  <si>
    <t>362 Lighthouse Bay Plaza</t>
  </si>
  <si>
    <t>cbayldonps@timesonline.co.uk</t>
  </si>
  <si>
    <t>4th</t>
  </si>
  <si>
    <t>0093-7394</t>
  </si>
  <si>
    <t>Puce</t>
  </si>
  <si>
    <t>Vanny Clowney</t>
  </si>
  <si>
    <t>561-947-1421</t>
  </si>
  <si>
    <t>Orlando</t>
  </si>
  <si>
    <t>7 Lakeland Terrace</t>
  </si>
  <si>
    <t>Food Chemist</t>
  </si>
  <si>
    <t>vclowney6i@nbcnews.com</t>
  </si>
  <si>
    <t>19th</t>
  </si>
  <si>
    <t>October</t>
  </si>
  <si>
    <t>Fourth</t>
  </si>
  <si>
    <t>0093-8232</t>
  </si>
  <si>
    <t>Maroon</t>
  </si>
  <si>
    <t>Paco Tregust</t>
  </si>
  <si>
    <t>530-821-7172</t>
  </si>
  <si>
    <t>63 Welch Pass</t>
  </si>
  <si>
    <t>Engineer</t>
  </si>
  <si>
    <t>ptregustoz@wordpress.org</t>
  </si>
  <si>
    <t>November</t>
  </si>
  <si>
    <t>0096-0738</t>
  </si>
  <si>
    <t>Purple</t>
  </si>
  <si>
    <t>Lin Avard</t>
  </si>
  <si>
    <t>804-947-0692</t>
  </si>
  <si>
    <t>Dulles</t>
  </si>
  <si>
    <t>Virginia</t>
  </si>
  <si>
    <t>90 Monument Parkway</t>
  </si>
  <si>
    <t>lavard3l@archive.org</t>
  </si>
  <si>
    <t>Second Class</t>
  </si>
  <si>
    <t>2nd</t>
  </si>
  <si>
    <t>0113-0166</t>
  </si>
  <si>
    <t>Noam Dorn</t>
  </si>
  <si>
    <t>205-303-9173</t>
  </si>
  <si>
    <t>Birmingham</t>
  </si>
  <si>
    <t>Alabama</t>
  </si>
  <si>
    <t>57759 Fallview Parkway</t>
  </si>
  <si>
    <t>ndornke@livejournal.com</t>
  </si>
  <si>
    <t>5th</t>
  </si>
  <si>
    <t>0113-0459</t>
  </si>
  <si>
    <t>Aquamarine</t>
  </si>
  <si>
    <t>Edwin Slight</t>
  </si>
  <si>
    <t>405-340-4762</t>
  </si>
  <si>
    <t>Oklahoma City</t>
  </si>
  <si>
    <t>Oklahoma</t>
  </si>
  <si>
    <t>03903 Mccormick Parkway</t>
  </si>
  <si>
    <t>eslightje@hubpages.com</t>
  </si>
  <si>
    <t>0113-2476</t>
  </si>
  <si>
    <t>Mariejeanne Hugonin</t>
  </si>
  <si>
    <t>917-172-2218</t>
  </si>
  <si>
    <t>Syracuse</t>
  </si>
  <si>
    <t>New York</t>
  </si>
  <si>
    <t>1937 International Road</t>
  </si>
  <si>
    <t>mhugoninf8@behance.net</t>
  </si>
  <si>
    <t>July</t>
  </si>
  <si>
    <t>0135-0484</t>
  </si>
  <si>
    <t>Lonni Vedekhin</t>
  </si>
  <si>
    <t>515-506-7235</t>
  </si>
  <si>
    <t>Des Moines</t>
  </si>
  <si>
    <t>Iowa</t>
  </si>
  <si>
    <t>1235 Mallard Plaza</t>
  </si>
  <si>
    <t>lvedekhinoy@weebly.com</t>
  </si>
  <si>
    <t>0135-0504</t>
  </si>
  <si>
    <t>Crimson</t>
  </si>
  <si>
    <t>Ertha Overbury</t>
  </si>
  <si>
    <t>816-953-4876</t>
  </si>
  <si>
    <t>Kansas City</t>
  </si>
  <si>
    <t>Missouri</t>
  </si>
  <si>
    <t>246 Randy Junction</t>
  </si>
  <si>
    <t>eoverbury8k@intel.com</t>
  </si>
  <si>
    <t>7th</t>
  </si>
  <si>
    <t>0135-0525</t>
  </si>
  <si>
    <t>Agretha Litel</t>
  </si>
  <si>
    <t>217-641-8431</t>
  </si>
  <si>
    <t>2035 Karstens Road</t>
  </si>
  <si>
    <t>alitelor@paypal.com</t>
  </si>
  <si>
    <t>Noah Shane</t>
  </si>
  <si>
    <t>3643 Hovde Park</t>
  </si>
  <si>
    <t>432-69-4266</t>
  </si>
  <si>
    <t>January</t>
  </si>
  <si>
    <t>0135-0532</t>
  </si>
  <si>
    <t>Teal</t>
  </si>
  <si>
    <t>Olia Flute</t>
  </si>
  <si>
    <t>727-806-4128</t>
  </si>
  <si>
    <t>Delray Beach</t>
  </si>
  <si>
    <t>1871 Stephen Hill</t>
  </si>
  <si>
    <t>oflute7x@nature.com</t>
  </si>
  <si>
    <t>0143-9681</t>
  </si>
  <si>
    <t>Karolina Simion</t>
  </si>
  <si>
    <t>408-170-2918</t>
  </si>
  <si>
    <t>Torrance</t>
  </si>
  <si>
    <t>90 Golden Leaf Crossing</t>
  </si>
  <si>
    <t>ksimionjd@theguardian.com</t>
  </si>
  <si>
    <t>0168-0309</t>
  </si>
  <si>
    <t>Turquoise</t>
  </si>
  <si>
    <t>Kiley Pesselt</t>
  </si>
  <si>
    <t>347-371-4599</t>
  </si>
  <si>
    <t>New York City</t>
  </si>
  <si>
    <t>2 Pankratz Circle</t>
  </si>
  <si>
    <t>Project Manager</t>
  </si>
  <si>
    <t>kpesseltlk@furl.net</t>
  </si>
  <si>
    <t>Darryl Christian</t>
  </si>
  <si>
    <t>5653 Mendota Avenue</t>
  </si>
  <si>
    <t>268-21-3799</t>
  </si>
  <si>
    <t>0019-0862</t>
  </si>
  <si>
    <t>Indigo</t>
  </si>
  <si>
    <t>Brook McMains</t>
  </si>
  <si>
    <t>314-644-4750</t>
  </si>
  <si>
    <t>4 Chive Lane</t>
  </si>
  <si>
    <t>bmcmains4w@noaa.gov</t>
  </si>
  <si>
    <t>Friday</t>
  </si>
  <si>
    <t>0013-2651</t>
  </si>
  <si>
    <t>Aguste Tassaker</t>
  </si>
  <si>
    <t>240-408-7636</t>
  </si>
  <si>
    <t>Annapolis</t>
  </si>
  <si>
    <t>Maryland</t>
  </si>
  <si>
    <t>55189 Thackeray Parkway</t>
  </si>
  <si>
    <t>atassakerfz@photobucket.com</t>
  </si>
  <si>
    <t>June</t>
  </si>
  <si>
    <t>0006-0078</t>
  </si>
  <si>
    <t>Fowler Abele</t>
  </si>
  <si>
    <t>646-824-1696</t>
  </si>
  <si>
    <t>15210 Fordem Alley</t>
  </si>
  <si>
    <t>fabelell@newsvine.com</t>
  </si>
  <si>
    <t>11th</t>
  </si>
  <si>
    <t>0004-0259</t>
  </si>
  <si>
    <t>GMC</t>
  </si>
  <si>
    <t>F152</t>
  </si>
  <si>
    <t>Kristofor Beane</t>
  </si>
  <si>
    <t>904-985-4451</t>
  </si>
  <si>
    <t>53423 Aberg Park</t>
  </si>
  <si>
    <t>kbeanei8@tmall.com</t>
  </si>
  <si>
    <t>0002-7502</t>
  </si>
  <si>
    <t>Dom Gatfield</t>
  </si>
  <si>
    <t>937-288-5806</t>
  </si>
  <si>
    <t>7 Pearson Parkway</t>
  </si>
  <si>
    <t>dgatfieldop@yale.edu</t>
  </si>
  <si>
    <t>Jimmie Brandon</t>
  </si>
  <si>
    <t>7 Vidon Circle</t>
  </si>
  <si>
    <t>502-96-3884</t>
  </si>
  <si>
    <t>15th</t>
  </si>
  <si>
    <t>0172-3759</t>
  </si>
  <si>
    <t>Anna Bernette</t>
  </si>
  <si>
    <t>918-874-0387</t>
  </si>
  <si>
    <t>92 Manitowish Drive</t>
  </si>
  <si>
    <t>abernetteh1@salon.com</t>
  </si>
  <si>
    <t>0173-0453</t>
  </si>
  <si>
    <t>Tisha McKennan</t>
  </si>
  <si>
    <t>626-826-1717</t>
  </si>
  <si>
    <t>6421 Weeping Birch Way</t>
  </si>
  <si>
    <t>tmckennancb@dailymail.co.uk</t>
  </si>
  <si>
    <t>0173-0699</t>
  </si>
  <si>
    <t>Mitsubishi</t>
  </si>
  <si>
    <t>GALANT</t>
  </si>
  <si>
    <t>Ty Ratnage</t>
  </si>
  <si>
    <t>803-160-8110</t>
  </si>
  <si>
    <t>Spartanburg</t>
  </si>
  <si>
    <t>South Carolina</t>
  </si>
  <si>
    <t>1 5th Trail</t>
  </si>
  <si>
    <t>tratnagele@fotki.com</t>
  </si>
  <si>
    <t>0173-0838</t>
  </si>
  <si>
    <t>Goldenrod</t>
  </si>
  <si>
    <t>Leroy Tanser</t>
  </si>
  <si>
    <t>910-835-1519</t>
  </si>
  <si>
    <t>Durham</t>
  </si>
  <si>
    <t>North Carolina</t>
  </si>
  <si>
    <t>1 Northland Trail</t>
  </si>
  <si>
    <t>ltanser1u@dagondesign.com</t>
  </si>
  <si>
    <t>0173-0842</t>
  </si>
  <si>
    <t>Elinor Flippen</t>
  </si>
  <si>
    <t>860-657-8323</t>
  </si>
  <si>
    <t>Norwalk</t>
  </si>
  <si>
    <t>Connecticut</t>
  </si>
  <si>
    <t>4707 Katie Terrace</t>
  </si>
  <si>
    <t>eflippeniz@so-net.ne.jp</t>
  </si>
  <si>
    <t>20th</t>
  </si>
  <si>
    <t>0178-0490</t>
  </si>
  <si>
    <t>Barthel Johnigan</t>
  </si>
  <si>
    <t>610-255-2286</t>
  </si>
  <si>
    <t>Reading</t>
  </si>
  <si>
    <t>2855 Fairview Street</t>
  </si>
  <si>
    <t>bjohniganpy@ed.gov</t>
  </si>
  <si>
    <t>0179-0013</t>
  </si>
  <si>
    <t>Brenda Bulled</t>
  </si>
  <si>
    <t>719-217-4001</t>
  </si>
  <si>
    <t>Colorado</t>
  </si>
  <si>
    <t>34 Jana Crossing</t>
  </si>
  <si>
    <t>bbulledkv@freewebs.com</t>
  </si>
  <si>
    <t>0179-0128</t>
  </si>
  <si>
    <t>Shea Kenchington</t>
  </si>
  <si>
    <t>661-811-9656</t>
  </si>
  <si>
    <t>90947 Donald Parkway</t>
  </si>
  <si>
    <t>skenchingtona4@quantcast.com</t>
  </si>
  <si>
    <t>0179-0155</t>
  </si>
  <si>
    <t>Wilburt Howerd</t>
  </si>
  <si>
    <t>901-239-9213</t>
  </si>
  <si>
    <t>Chattanooga</t>
  </si>
  <si>
    <t>Tennessee</t>
  </si>
  <si>
    <t>90814 Becker Crossing</t>
  </si>
  <si>
    <t>whowerd8q@samsung.com</t>
  </si>
  <si>
    <t>0179-1435</t>
  </si>
  <si>
    <t>Vick Girardez</t>
  </si>
  <si>
    <t>850-196-5273</t>
  </si>
  <si>
    <t>2 Maple Wood Parkway</t>
  </si>
  <si>
    <t>vgirardez5c@cafepress.com</t>
  </si>
  <si>
    <t>22nd</t>
  </si>
  <si>
    <t>0185-0055</t>
  </si>
  <si>
    <t>Price Aucoate</t>
  </si>
  <si>
    <t>520-158-6292</t>
  </si>
  <si>
    <t>Tucson</t>
  </si>
  <si>
    <t>Arizona</t>
  </si>
  <si>
    <t>231 Coolidge Hill</t>
  </si>
  <si>
    <t>paucoatekz@chicagotribune.com</t>
  </si>
  <si>
    <t>9th</t>
  </si>
  <si>
    <t>December</t>
  </si>
  <si>
    <t>0187-2615</t>
  </si>
  <si>
    <t>Franny Teaze</t>
  </si>
  <si>
    <t>202-956-9934</t>
  </si>
  <si>
    <t>9 Bayside Alley</t>
  </si>
  <si>
    <t>fteaze4i@umich.edu</t>
  </si>
  <si>
    <t>23rd</t>
  </si>
  <si>
    <t>0093-1026</t>
  </si>
  <si>
    <t>Keriann Scoines</t>
  </si>
  <si>
    <t>949-537-9763</t>
  </si>
  <si>
    <t>Garden Grove</t>
  </si>
  <si>
    <t>5829 Evergreen Place</t>
  </si>
  <si>
    <t>kscoinesmm@odnoklassniki.ru</t>
  </si>
  <si>
    <t>Election Day</t>
  </si>
  <si>
    <t>0093-0248</t>
  </si>
  <si>
    <t>Vanny Bertelsen</t>
  </si>
  <si>
    <t>765-392-4786</t>
  </si>
  <si>
    <t>Bloomington</t>
  </si>
  <si>
    <t>Indiana</t>
  </si>
  <si>
    <t>57234 Fair Oaks Plaza</t>
  </si>
  <si>
    <t>vbertelsenpd@ocn.ne.jp</t>
  </si>
  <si>
    <t>0093-0132</t>
  </si>
  <si>
    <t>ACCORD</t>
  </si>
  <si>
    <t>Verile Maleby</t>
  </si>
  <si>
    <t>405-228-7153</t>
  </si>
  <si>
    <t>303 Sunfield Pass</t>
  </si>
  <si>
    <t>vmalebyie@whitehouse.gov</t>
  </si>
  <si>
    <t>0085-1110</t>
  </si>
  <si>
    <t>Mercedes-Benz</t>
  </si>
  <si>
    <t>M-CLASS</t>
  </si>
  <si>
    <t>Richart Shillitto</t>
  </si>
  <si>
    <t>510-334-8931</t>
  </si>
  <si>
    <t>4676 Anzinger Place</t>
  </si>
  <si>
    <t>rshillittofl@xinhuanet.com</t>
  </si>
  <si>
    <t>0069-2980</t>
  </si>
  <si>
    <t>Even Brunel</t>
  </si>
  <si>
    <t>727-952-4013</t>
  </si>
  <si>
    <t>274 Utah Junction</t>
  </si>
  <si>
    <t>ebrunelkx@wunderground.com</t>
  </si>
  <si>
    <t>0054-0254</t>
  </si>
  <si>
    <t>Richie Glendza</t>
  </si>
  <si>
    <t>816-693-0309</t>
  </si>
  <si>
    <t>43 Hanson Street</t>
  </si>
  <si>
    <t>rglendza1x@blinklist.com</t>
  </si>
  <si>
    <t>0054-0243</t>
  </si>
  <si>
    <t>Nickolai Lambart</t>
  </si>
  <si>
    <t>713-107-9541</t>
  </si>
  <si>
    <t>Fort Worth</t>
  </si>
  <si>
    <t>89363 Spaight Plaza</t>
  </si>
  <si>
    <t>nlambartdq@globo.com</t>
  </si>
  <si>
    <t>1st</t>
  </si>
  <si>
    <t>0049-4940</t>
  </si>
  <si>
    <t>Nannette Neachell</t>
  </si>
  <si>
    <t>504-318-5022</t>
  </si>
  <si>
    <t>New Orleans</t>
  </si>
  <si>
    <t>Louisiana</t>
  </si>
  <si>
    <t>364 Algoma Lane</t>
  </si>
  <si>
    <t>nneachell37@epa.gov</t>
  </si>
  <si>
    <t>31st</t>
  </si>
  <si>
    <t>0049-0032</t>
  </si>
  <si>
    <t>Jeep</t>
  </si>
  <si>
    <t>WRANGLER</t>
  </si>
  <si>
    <t>Way Dew</t>
  </si>
  <si>
    <t>719-301-1853</t>
  </si>
  <si>
    <t>1 Lukken Alley</t>
  </si>
  <si>
    <t>wdew52@sitemeter.com</t>
  </si>
  <si>
    <t>0187-2617</t>
  </si>
  <si>
    <t>Archambault Hulland</t>
  </si>
  <si>
    <t>202-409-5919</t>
  </si>
  <si>
    <t>1422 Everett Point</t>
  </si>
  <si>
    <t>ahullandk4@oaic.gov.au</t>
  </si>
  <si>
    <t>0187-5205</t>
  </si>
  <si>
    <t>Pontiac</t>
  </si>
  <si>
    <t>GRAND PRIX</t>
  </si>
  <si>
    <t>Jodie Garth</t>
  </si>
  <si>
    <t>256-904-6031</t>
  </si>
  <si>
    <t>06 Luster Street</t>
  </si>
  <si>
    <t>jgarth5s@cdbaby.com</t>
  </si>
  <si>
    <t>30th</t>
  </si>
  <si>
    <t>0220-9314</t>
  </si>
  <si>
    <t>Candi Bratty</t>
  </si>
  <si>
    <t>706-924-7335</t>
  </si>
  <si>
    <t>Atlanta</t>
  </si>
  <si>
    <t>Georgia</t>
  </si>
  <si>
    <t>827 Lien Way</t>
  </si>
  <si>
    <t>cbrattyb9@loc.gov</t>
  </si>
  <si>
    <t>0220-9322</t>
  </si>
  <si>
    <t>Orange</t>
  </si>
  <si>
    <t>Juliette Dennerley</t>
  </si>
  <si>
    <t>763-252-6435</t>
  </si>
  <si>
    <t>Monticello</t>
  </si>
  <si>
    <t>Minnesota</t>
  </si>
  <si>
    <t>32031 Hermina Alley</t>
  </si>
  <si>
    <t>jdennerley9r@slate.com</t>
  </si>
  <si>
    <t>0228-2801</t>
  </si>
  <si>
    <t>Salvidor Mortell</t>
  </si>
  <si>
    <t>802-977-7779</t>
  </si>
  <si>
    <t>Provo</t>
  </si>
  <si>
    <t>Utah</t>
  </si>
  <si>
    <t>851 Melvin Court</t>
  </si>
  <si>
    <t>smortell91@cisco.com</t>
  </si>
  <si>
    <t>0228-3504</t>
  </si>
  <si>
    <t>Chicky Peirpoint</t>
  </si>
  <si>
    <t>937-970-1815</t>
  </si>
  <si>
    <t>72042 Merry Hill</t>
  </si>
  <si>
    <t>cpeirpoint63@mashable.com</t>
  </si>
  <si>
    <t>0245-0036</t>
  </si>
  <si>
    <t>Nadean Errichelli</t>
  </si>
  <si>
    <t>830-486-4578</t>
  </si>
  <si>
    <t>6 Sachtjen Circle</t>
  </si>
  <si>
    <t>nerrichellim2@baidu.com</t>
  </si>
  <si>
    <t>18th</t>
  </si>
  <si>
    <t>Father's Day</t>
  </si>
  <si>
    <t>0258-3687</t>
  </si>
  <si>
    <t>Lemmy Drew</t>
  </si>
  <si>
    <t>602-602-0085</t>
  </si>
  <si>
    <t>Phoenix</t>
  </si>
  <si>
    <t>6 Drewry Center</t>
  </si>
  <si>
    <t>ldrew8i@sciencedaily.com</t>
  </si>
  <si>
    <t>26th</t>
  </si>
  <si>
    <t>0264-9010</t>
  </si>
  <si>
    <t>Lincoln</t>
  </si>
  <si>
    <t>MKZ</t>
  </si>
  <si>
    <t>Gavra Gomersal</t>
  </si>
  <si>
    <t>214-632-4099</t>
  </si>
  <si>
    <t>64216 Havey Alley</t>
  </si>
  <si>
    <t>ggomersala5@cbsnews.com</t>
  </si>
  <si>
    <t>0268-0275</t>
  </si>
  <si>
    <t>Alicea Ettridge</t>
  </si>
  <si>
    <t>682-509-6202</t>
  </si>
  <si>
    <t>El Paso</t>
  </si>
  <si>
    <t>95236 Ohio Alley</t>
  </si>
  <si>
    <t>aettridge7c@mapquest.com</t>
  </si>
  <si>
    <t>0268-0282</t>
  </si>
  <si>
    <t>Lamborghini</t>
  </si>
  <si>
    <t>GALLARDO</t>
  </si>
  <si>
    <t>Winny Radborne</t>
  </si>
  <si>
    <t>813-581-8697</t>
  </si>
  <si>
    <t>0 Starling Terrace</t>
  </si>
  <si>
    <t>wradborne44@illinois.edu</t>
  </si>
  <si>
    <t>3rd</t>
  </si>
  <si>
    <t>0268-0710</t>
  </si>
  <si>
    <t>Sayre Sowerby</t>
  </si>
  <si>
    <t>607-884-5591</t>
  </si>
  <si>
    <t>63 Elgar Road</t>
  </si>
  <si>
    <t>ssowerbyib@technorati.com</t>
  </si>
  <si>
    <t>0268-1069</t>
  </si>
  <si>
    <t>Betty Rainford</t>
  </si>
  <si>
    <t>812-758-1637</t>
  </si>
  <si>
    <t>7844 Susan Circle</t>
  </si>
  <si>
    <t>brainfordjr@youtube.com</t>
  </si>
  <si>
    <t>0268-1138</t>
  </si>
  <si>
    <t>Clemmie Landell</t>
  </si>
  <si>
    <t>313-711-6183</t>
  </si>
  <si>
    <t>Detroit</t>
  </si>
  <si>
    <t>Michigan</t>
  </si>
  <si>
    <t>355 Vernon Alley</t>
  </si>
  <si>
    <t>clandellew@discovery.com</t>
  </si>
  <si>
    <t>0268-1366</t>
  </si>
  <si>
    <t>Heida Gendricke</t>
  </si>
  <si>
    <t>205-991-6553</t>
  </si>
  <si>
    <t>Tuscaloosa</t>
  </si>
  <si>
    <t>5 Lakeland Junction</t>
  </si>
  <si>
    <t>hgendrickeni@moonfruit.com</t>
  </si>
  <si>
    <t>17th</t>
  </si>
  <si>
    <t>0268-1524</t>
  </si>
  <si>
    <t>Roselia Armatage</t>
  </si>
  <si>
    <t>509-594-8977</t>
  </si>
  <si>
    <t>Seattle</t>
  </si>
  <si>
    <t>3 Mesta Terrace</t>
  </si>
  <si>
    <t>Senior Editor</t>
  </si>
  <si>
    <t>rarmatagegj@infoseek.co.jp</t>
  </si>
  <si>
    <t>Frank Julio</t>
  </si>
  <si>
    <t>5 Prairieview Terrace</t>
  </si>
  <si>
    <t>891-21-1980</t>
  </si>
  <si>
    <t>0268-6638</t>
  </si>
  <si>
    <t>Agna Scardafield</t>
  </si>
  <si>
    <t>914-116-7544</t>
  </si>
  <si>
    <t>6 Bobwhite Court</t>
  </si>
  <si>
    <t>ascardafield5f@earthlink.net</t>
  </si>
  <si>
    <t>0268-6640</t>
  </si>
  <si>
    <t>Vale Greydon</t>
  </si>
  <si>
    <t>951-862-0351</t>
  </si>
  <si>
    <t>150 Farragut Trail</t>
  </si>
  <si>
    <t>vgreydono8@example.com</t>
  </si>
  <si>
    <t>0268-6694</t>
  </si>
  <si>
    <t>Lynnet Berzons</t>
  </si>
  <si>
    <t>907-966-3323</t>
  </si>
  <si>
    <t>Anchorage</t>
  </si>
  <si>
    <t>Alaska</t>
  </si>
  <si>
    <t>1 Independence Circle</t>
  </si>
  <si>
    <t>lberzons0@google.com.br</t>
  </si>
  <si>
    <t>27th</t>
  </si>
  <si>
    <t>0268-6706</t>
  </si>
  <si>
    <t>Kia</t>
  </si>
  <si>
    <t>BORREGO</t>
  </si>
  <si>
    <t>Horace Scandrett</t>
  </si>
  <si>
    <t>225-841-0636</t>
  </si>
  <si>
    <t>6 Melody Circle</t>
  </si>
  <si>
    <t>Film Director</t>
  </si>
  <si>
    <t>hscandrett2b@linkedin.com</t>
  </si>
  <si>
    <t>0270-0149</t>
  </si>
  <si>
    <t>Iggie Havers</t>
  </si>
  <si>
    <t>904-531-8925</t>
  </si>
  <si>
    <t>32978 Grayhawk Pass</t>
  </si>
  <si>
    <t>ihavers2y@imdb.com</t>
  </si>
  <si>
    <t>0270-1314</t>
  </si>
  <si>
    <t>Pink</t>
  </si>
  <si>
    <t>Quentin Jaan</t>
  </si>
  <si>
    <t>916-986-0177</t>
  </si>
  <si>
    <t>483 Eliot Point</t>
  </si>
  <si>
    <t>Tax Accountant</t>
  </si>
  <si>
    <t>qjaang3@desdev.cn</t>
  </si>
  <si>
    <t>0280-6091</t>
  </si>
  <si>
    <t>Stanwood Grahl</t>
  </si>
  <si>
    <t>754-589-8037</t>
  </si>
  <si>
    <t>9 Darwin Trail</t>
  </si>
  <si>
    <t>sgrahl1k@elpais.com</t>
  </si>
  <si>
    <t>0310-0279</t>
  </si>
  <si>
    <t>Annelise Tallyn</t>
  </si>
  <si>
    <t>505-953-9735</t>
  </si>
  <si>
    <t>Albuquerque</t>
  </si>
  <si>
    <t>New Mexico</t>
  </si>
  <si>
    <t>0137 Pleasure Place</t>
  </si>
  <si>
    <t>atallynaq@eepurl.com</t>
  </si>
  <si>
    <t>0363-0311</t>
  </si>
  <si>
    <t>Cathie Sail</t>
  </si>
  <si>
    <t>515-903-2317</t>
  </si>
  <si>
    <t>6004 Graceland Street</t>
  </si>
  <si>
    <t>csailgi@edublogs.org</t>
  </si>
  <si>
    <t>6th</t>
  </si>
  <si>
    <t>0363-0438</t>
  </si>
  <si>
    <t>Domingo Shepstone</t>
  </si>
  <si>
    <t>425-958-6133</t>
  </si>
  <si>
    <t>10 Fair Oaks Crossing</t>
  </si>
  <si>
    <t>dshepstone3e@myspace.com</t>
  </si>
  <si>
    <t>0363-0459</t>
  </si>
  <si>
    <t>Diahann Kolodziej</t>
  </si>
  <si>
    <t>615-169-0681</t>
  </si>
  <si>
    <t>8972 Rieder Terrace</t>
  </si>
  <si>
    <t>dkolodzieji@clickbank.net</t>
  </si>
  <si>
    <t>0363-0563</t>
  </si>
  <si>
    <t>Ossie Luckey</t>
  </si>
  <si>
    <t>910-935-4907</t>
  </si>
  <si>
    <t>Asheville</t>
  </si>
  <si>
    <t>02624 Tony Crossing</t>
  </si>
  <si>
    <t>oluckeyls@vkontakte.ru</t>
  </si>
  <si>
    <t>12th</t>
  </si>
  <si>
    <t>0363-0567</t>
  </si>
  <si>
    <t>Dael Leak</t>
  </si>
  <si>
    <t>865-810-1519</t>
  </si>
  <si>
    <t>Memphis</t>
  </si>
  <si>
    <t>64 International Way</t>
  </si>
  <si>
    <t>dleakn1@samsung.com</t>
  </si>
  <si>
    <t>0363-0637</t>
  </si>
  <si>
    <t>Victor Wink</t>
  </si>
  <si>
    <t>915-325-8233</t>
  </si>
  <si>
    <t>6 Buhler Court</t>
  </si>
  <si>
    <t>vwinkm1@irs.gov</t>
  </si>
  <si>
    <t>0373-0459</t>
  </si>
  <si>
    <t>Lindy Thridgould</t>
  </si>
  <si>
    <t>651-514-2942</t>
  </si>
  <si>
    <t>Saginaw</t>
  </si>
  <si>
    <t>07 Harbort Lane</t>
  </si>
  <si>
    <t>lthridgould6r@tripadvisor.com</t>
  </si>
  <si>
    <t>0378-0344</t>
  </si>
  <si>
    <t>Kendricks Featherstonehaugh</t>
  </si>
  <si>
    <t>202-757-0920</t>
  </si>
  <si>
    <t>9 Amoth Court</t>
  </si>
  <si>
    <t>kfeatherstonehaughfg@cbsnews.com</t>
  </si>
  <si>
    <t>0378-1045</t>
  </si>
  <si>
    <t>Tanner Masarrat</t>
  </si>
  <si>
    <t>801-200-3771</t>
  </si>
  <si>
    <t>56388 Veith Alley</t>
  </si>
  <si>
    <t>tmasarrat33@loc.gov</t>
  </si>
  <si>
    <t>0378-1150</t>
  </si>
  <si>
    <t>Elsinore Rodolphe</t>
  </si>
  <si>
    <t>954-364-8053</t>
  </si>
  <si>
    <t>7 Commercial Center</t>
  </si>
  <si>
    <t>General Manager</t>
  </si>
  <si>
    <t>erodolphe9g@freewebs.com</t>
  </si>
  <si>
    <t>29th</t>
  </si>
  <si>
    <t>0378-1160</t>
  </si>
  <si>
    <t>Tirrell McDowall</t>
  </si>
  <si>
    <t>214-909-4415</t>
  </si>
  <si>
    <t>02 Johnson Avenue</t>
  </si>
  <si>
    <t>tmcdowall7f@goodreads.com</t>
  </si>
  <si>
    <t>0378-2017</t>
  </si>
  <si>
    <t>Timotheus Rains</t>
  </si>
  <si>
    <t>410-730-9421</t>
  </si>
  <si>
    <t>4157 Forest Dale Place</t>
  </si>
  <si>
    <t>trainsfh@themeforest.net</t>
  </si>
  <si>
    <t>0378-7155</t>
  </si>
  <si>
    <t>Correy Vitet</t>
  </si>
  <si>
    <t>626-219-1419</t>
  </si>
  <si>
    <t>3196 Mifflin Trail</t>
  </si>
  <si>
    <t>cvitetn6@com.com</t>
  </si>
  <si>
    <t>0378-9104</t>
  </si>
  <si>
    <t>Timi Gerbl</t>
  </si>
  <si>
    <t>518-474-2773</t>
  </si>
  <si>
    <t>166 Lillian Place</t>
  </si>
  <si>
    <t>tgerbl23@europa.eu</t>
  </si>
  <si>
    <t>0395-1207</t>
  </si>
  <si>
    <t>Pail Garlee</t>
  </si>
  <si>
    <t>212-350-8606</t>
  </si>
  <si>
    <t>0 Arrowood Street</t>
  </si>
  <si>
    <t>pgarleeij@bluehost.com</t>
  </si>
  <si>
    <t>0395-1213</t>
  </si>
  <si>
    <t>Merill Simnett</t>
  </si>
  <si>
    <t>937-136-1689</t>
  </si>
  <si>
    <t>2 Jenna Alley</t>
  </si>
  <si>
    <t>msimnettej@clickbank.net</t>
  </si>
  <si>
    <t>0395-2655</t>
  </si>
  <si>
    <t>Dorita Artz</t>
  </si>
  <si>
    <t>202-340-5556</t>
  </si>
  <si>
    <t>6 Lunder Point</t>
  </si>
  <si>
    <t>dartz4z@storify.com</t>
  </si>
  <si>
    <t>0406-0367</t>
  </si>
  <si>
    <t>Syd Pietruschka</t>
  </si>
  <si>
    <t>515-897-1020</t>
  </si>
  <si>
    <t>44675 Towne Hill</t>
  </si>
  <si>
    <t>spietruschkae0@reuters.com</t>
  </si>
  <si>
    <t>0409-7926</t>
  </si>
  <si>
    <t>Weston Luetchford</t>
  </si>
  <si>
    <t>626-488-5510</t>
  </si>
  <si>
    <t>San Jose</t>
  </si>
  <si>
    <t>9 Vernon Crossing</t>
  </si>
  <si>
    <t>wluetchford16@twitter.com</t>
  </si>
  <si>
    <t>0409-9789</t>
  </si>
  <si>
    <t>Burnard Rawlison</t>
  </si>
  <si>
    <t>414-489-9365</t>
  </si>
  <si>
    <t>81 Westend Center</t>
  </si>
  <si>
    <t>brawlisonnh@census.gov</t>
  </si>
  <si>
    <t>0440-1481</t>
  </si>
  <si>
    <t>Corabelle Nottingham</t>
  </si>
  <si>
    <t>651-480-8222</t>
  </si>
  <si>
    <t>Saint Paul</t>
  </si>
  <si>
    <t>2510 Del Mar Way</t>
  </si>
  <si>
    <t>cnottinghama2@oaic.gov.au</t>
  </si>
  <si>
    <t>21st</t>
  </si>
  <si>
    <t>0440-1771</t>
  </si>
  <si>
    <t>Sheilakathryn Frankel</t>
  </si>
  <si>
    <t>864-182-7760</t>
  </si>
  <si>
    <t>4152 Grayhawk Avenue</t>
  </si>
  <si>
    <t>sfrankel1a@un.org</t>
  </si>
  <si>
    <t>0440-8505</t>
  </si>
  <si>
    <t>Heall Farthing</t>
  </si>
  <si>
    <t>818-652-8669</t>
  </si>
  <si>
    <t>90567 Arizona Terrace</t>
  </si>
  <si>
    <t>hfarthing7w@imgur.com</t>
  </si>
  <si>
    <t>0462-0395</t>
  </si>
  <si>
    <t>Sondra Romeuf</t>
  </si>
  <si>
    <t>323-363-3595</t>
  </si>
  <si>
    <t>627 Elmside Alley</t>
  </si>
  <si>
    <t>sromeuf2h@redcross.org</t>
  </si>
  <si>
    <t>0472-0911</t>
  </si>
  <si>
    <t>Sid Harrison</t>
  </si>
  <si>
    <t>301-279-8740</t>
  </si>
  <si>
    <t>7 Algoma Center</t>
  </si>
  <si>
    <t>sharrisone2@census.gov</t>
  </si>
  <si>
    <t>0498-0015</t>
  </si>
  <si>
    <t>Halsey Freeland</t>
  </si>
  <si>
    <t>806-457-6984</t>
  </si>
  <si>
    <t>3743 Corry Park</t>
  </si>
  <si>
    <t>hfreelandkt@alibaba.com</t>
  </si>
  <si>
    <t>0517-0725</t>
  </si>
  <si>
    <t>Anastasia Titterington</t>
  </si>
  <si>
    <t>302-244-4452</t>
  </si>
  <si>
    <t>Wilmington</t>
  </si>
  <si>
    <t>Delaware</t>
  </si>
  <si>
    <t>7216 Reindahl Way</t>
  </si>
  <si>
    <t>atitteringtonrl@spotify.com</t>
  </si>
  <si>
    <t>0517-3415</t>
  </si>
  <si>
    <t>Myrle Garriock</t>
  </si>
  <si>
    <t>601-597-2858</t>
  </si>
  <si>
    <t>Mississippi</t>
  </si>
  <si>
    <t>03 Glacier Hill Road</t>
  </si>
  <si>
    <t>mgarriock5i@ftc.gov</t>
  </si>
  <si>
    <t>0527-1366</t>
  </si>
  <si>
    <t>Jose Goulborne</t>
  </si>
  <si>
    <t>305-467-5364</t>
  </si>
  <si>
    <t>3110 Loomis Parkway</t>
  </si>
  <si>
    <t>jgoulborner@fotki.com</t>
  </si>
  <si>
    <t>0527-1376</t>
  </si>
  <si>
    <t>Renell Finlow</t>
  </si>
  <si>
    <t>989-409-2784</t>
  </si>
  <si>
    <t>945 Buell Crossing</t>
  </si>
  <si>
    <t>rfinlowar@wunderground.com</t>
  </si>
  <si>
    <t>0536-2220</t>
  </si>
  <si>
    <t>Red Hutfield</t>
  </si>
  <si>
    <t>513-694-2112</t>
  </si>
  <si>
    <t>738 Sauthoff Junction</t>
  </si>
  <si>
    <t>rhutfieldoj@goo.ne.jp</t>
  </si>
  <si>
    <t>0548-3015</t>
  </si>
  <si>
    <t>Mercury</t>
  </si>
  <si>
    <t>LYNX</t>
  </si>
  <si>
    <t>Edee Liverseege</t>
  </si>
  <si>
    <t>574-367-5341</t>
  </si>
  <si>
    <t>1513 Chive Junction</t>
  </si>
  <si>
    <t>eliverseegerj@de.vu</t>
  </si>
  <si>
    <t>0555-0286</t>
  </si>
  <si>
    <t>Adriane Sheed</t>
  </si>
  <si>
    <t>813-436-5461</t>
  </si>
  <si>
    <t>16 Atwood Center</t>
  </si>
  <si>
    <t>asheed9o@cbc.ca</t>
  </si>
  <si>
    <t>0573-1915</t>
  </si>
  <si>
    <t>Biddie Warder</t>
  </si>
  <si>
    <t>801-151-8122</t>
  </si>
  <si>
    <t>13 American Ash Drive</t>
  </si>
  <si>
    <t>bwarder9e@bigcartel.com</t>
  </si>
  <si>
    <t>0591-0338</t>
  </si>
  <si>
    <t>Rutger Eastes</t>
  </si>
  <si>
    <t>319-289-2106</t>
  </si>
  <si>
    <t>355 Blue Bill Park Lane</t>
  </si>
  <si>
    <t>reastesbc@rambler.ru</t>
  </si>
  <si>
    <t>0591-0885</t>
  </si>
  <si>
    <t>Dennet Ledgerton</t>
  </si>
  <si>
    <t>952-896-2862</t>
  </si>
  <si>
    <t>41 Clove Center</t>
  </si>
  <si>
    <t>dledgertonis@lycos.com</t>
  </si>
  <si>
    <t>0591-2230</t>
  </si>
  <si>
    <t>Herc Matantsev</t>
  </si>
  <si>
    <t>808-630-7794</t>
  </si>
  <si>
    <t>Honolulu</t>
  </si>
  <si>
    <t>Hawaii</t>
  </si>
  <si>
    <t>6 Towne Point</t>
  </si>
  <si>
    <t>hmatantsev5v@list-manage.com</t>
  </si>
  <si>
    <t>0591-2467</t>
  </si>
  <si>
    <t>Darryl Taffie</t>
  </si>
  <si>
    <t>845-454-6377</t>
  </si>
  <si>
    <t>681 Green Place</t>
  </si>
  <si>
    <t>dtaffiepo@purevolume.com</t>
  </si>
  <si>
    <t>0591-2805</t>
  </si>
  <si>
    <t>Nappy Hainsworth</t>
  </si>
  <si>
    <t>813-963-9450</t>
  </si>
  <si>
    <t>6 Birchwood Street</t>
  </si>
  <si>
    <t>nhainswortho9@usa.gov</t>
  </si>
  <si>
    <t>Thanksgiving Day</t>
  </si>
  <si>
    <t>0591-3221</t>
  </si>
  <si>
    <t>Neila Pagin</t>
  </si>
  <si>
    <t>419-388-9476</t>
  </si>
  <si>
    <t>5533 Shoshone Place</t>
  </si>
  <si>
    <t>Recruiter</t>
  </si>
  <si>
    <t>npaginl8@berkeley.edu</t>
  </si>
  <si>
    <t>0591-3748</t>
  </si>
  <si>
    <t>Dionysus Timmins</t>
  </si>
  <si>
    <t>915-258-8594</t>
  </si>
  <si>
    <t>51 Randy Center</t>
  </si>
  <si>
    <t>dtimminsp4@imgur.com</t>
  </si>
  <si>
    <t>0591-3964</t>
  </si>
  <si>
    <t>Kamilah Gianelli</t>
  </si>
  <si>
    <t>904-875-1436</t>
  </si>
  <si>
    <t>Saint Augustine</t>
  </si>
  <si>
    <t>254 Shopko Trail</t>
  </si>
  <si>
    <t>kgianelliem@w3.org</t>
  </si>
  <si>
    <t>0591-5621</t>
  </si>
  <si>
    <t>Juliet Dimelow</t>
  </si>
  <si>
    <t>212-446-0443</t>
  </si>
  <si>
    <t>20616 Dakota Point</t>
  </si>
  <si>
    <t>jdimelow95@buzzfeed.com</t>
  </si>
  <si>
    <t>President's Day</t>
  </si>
  <si>
    <t>0591-5882</t>
  </si>
  <si>
    <t>Diandra Burgyn</t>
  </si>
  <si>
    <t>850-773-0823</t>
  </si>
  <si>
    <t>Tampa</t>
  </si>
  <si>
    <t>04 Roxbury Circle</t>
  </si>
  <si>
    <t>dburgynqw@spiegel.de</t>
  </si>
  <si>
    <t>0597-0001</t>
  </si>
  <si>
    <t>Juliana Ingleston</t>
  </si>
  <si>
    <t>269-467-1203</t>
  </si>
  <si>
    <t>77101 Kedzie Way</t>
  </si>
  <si>
    <t>jinglestonkj@tamu.edu</t>
  </si>
  <si>
    <t>0603-2109</t>
  </si>
  <si>
    <t>Eddi Hedylstone</t>
  </si>
  <si>
    <t>520-847-1547</t>
  </si>
  <si>
    <t>544 Mandrake Junction</t>
  </si>
  <si>
    <t>ehedylstonejo@storify.com</t>
  </si>
  <si>
    <t>0603-2213</t>
  </si>
  <si>
    <t>Rana Edmunds</t>
  </si>
  <si>
    <t>765-942-8689</t>
  </si>
  <si>
    <t>7 Lakewood Gardens Parkway</t>
  </si>
  <si>
    <t>redmundsrg@mlb.com</t>
  </si>
  <si>
    <t>0603-3968</t>
  </si>
  <si>
    <t>Oby Koubu</t>
  </si>
  <si>
    <t>314-432-6890</t>
  </si>
  <si>
    <t>9 Mayer Hill</t>
  </si>
  <si>
    <t>okoubuaw@istockphoto.com</t>
  </si>
  <si>
    <t>0603-4467</t>
  </si>
  <si>
    <t>Infiniti</t>
  </si>
  <si>
    <t>Q</t>
  </si>
  <si>
    <t>Ignazio Randals</t>
  </si>
  <si>
    <t>206-792-7053</t>
  </si>
  <si>
    <t>5747 1st Place</t>
  </si>
  <si>
    <t>irandalsbt@amazon.com</t>
  </si>
  <si>
    <t>0603-4979</t>
  </si>
  <si>
    <t>Stephan Rust</t>
  </si>
  <si>
    <t>707-795-2111</t>
  </si>
  <si>
    <t>44 Jana Street</t>
  </si>
  <si>
    <t>srustge@si.edu</t>
  </si>
  <si>
    <t>0615-0828</t>
  </si>
  <si>
    <t>Suzie Pargetter</t>
  </si>
  <si>
    <t>409-884-0947</t>
  </si>
  <si>
    <t>242 Forster Plaza</t>
  </si>
  <si>
    <t>spargetterk3@thetimes.co.uk</t>
  </si>
  <si>
    <t>0615-1311</t>
  </si>
  <si>
    <t>Raul Probet</t>
  </si>
  <si>
    <t>562-833-3335</t>
  </si>
  <si>
    <t>0 Gulseth Way</t>
  </si>
  <si>
    <t>rprobetd4@wsj.com</t>
  </si>
  <si>
    <t>0615-7565</t>
  </si>
  <si>
    <t>Jeffry Jacobs</t>
  </si>
  <si>
    <t>202-617-9627</t>
  </si>
  <si>
    <t>76 Eagle Crest Point</t>
  </si>
  <si>
    <t>jjacobs1n@ebay.co.uk</t>
  </si>
  <si>
    <t>0615-7667</t>
  </si>
  <si>
    <t>Dolley Archbutt</t>
  </si>
  <si>
    <t>719-190-4530</t>
  </si>
  <si>
    <t>1 Dapin Circle</t>
  </si>
  <si>
    <t>Sales Associate</t>
  </si>
  <si>
    <t>darchbuttqf@soup.io</t>
  </si>
  <si>
    <t>0641-6073</t>
  </si>
  <si>
    <t>Owen McGinny</t>
  </si>
  <si>
    <t>202-950-2460</t>
  </si>
  <si>
    <t>3530 5th Circle</t>
  </si>
  <si>
    <t>omcginnyrq@mayoclinic.com</t>
  </si>
  <si>
    <t>0677-1978</t>
  </si>
  <si>
    <t>Anallise Fried</t>
  </si>
  <si>
    <t>334-800-4870</t>
  </si>
  <si>
    <t>568 Moose Point</t>
  </si>
  <si>
    <t>afriedpe@exblog.jp</t>
  </si>
  <si>
    <t>0699-5728</t>
  </si>
  <si>
    <t>Cinderella Reiach</t>
  </si>
  <si>
    <t>320-943-9301</t>
  </si>
  <si>
    <t>209 Lerdahl Alley</t>
  </si>
  <si>
    <t>creiach1@webmd.com</t>
  </si>
  <si>
    <t>0703-4852</t>
  </si>
  <si>
    <t>Stefania Falconar</t>
  </si>
  <si>
    <t>916-606-7109</t>
  </si>
  <si>
    <t>871 Judy Alley</t>
  </si>
  <si>
    <t>sfalconarrm@shop-pro.jp</t>
  </si>
  <si>
    <t>0781-2693</t>
  </si>
  <si>
    <t>Anne-corinne Janiszewski</t>
  </si>
  <si>
    <t>478-973-9273</t>
  </si>
  <si>
    <t>5063 Hagan Way</t>
  </si>
  <si>
    <t>ajaniszewskibf@dion.ne.jp</t>
  </si>
  <si>
    <t>0781-3136</t>
  </si>
  <si>
    <t>Luciano Rehn</t>
  </si>
  <si>
    <t>504-852-8089</t>
  </si>
  <si>
    <t>042 American Ash Pass</t>
  </si>
  <si>
    <t>lrehnny@wordpress.com</t>
  </si>
  <si>
    <t>0781-3167</t>
  </si>
  <si>
    <t>Morgan Ludron</t>
  </si>
  <si>
    <t>415-795-6358</t>
  </si>
  <si>
    <t>5 Myrtle Circle</t>
  </si>
  <si>
    <t>mludron11@unblog.fr</t>
  </si>
  <si>
    <t>0781-5526</t>
  </si>
  <si>
    <t>Jacquie Swyer</t>
  </si>
  <si>
    <t>608-911-8392</t>
  </si>
  <si>
    <t>6579 Arapahoe Avenue</t>
  </si>
  <si>
    <t>jswyer34@yellowbook.com</t>
  </si>
  <si>
    <t>0781-6135</t>
  </si>
  <si>
    <t>Phillipe Leyban</t>
  </si>
  <si>
    <t>205-113-2865</t>
  </si>
  <si>
    <t>41054 Elka Pass</t>
  </si>
  <si>
    <t>pleyban38@indiatimes.com</t>
  </si>
  <si>
    <t>0781-9404</t>
  </si>
  <si>
    <t>Caleb Twycross</t>
  </si>
  <si>
    <t>609-574-1193</t>
  </si>
  <si>
    <t>Newark</t>
  </si>
  <si>
    <t>New Jersey</t>
  </si>
  <si>
    <t>88 Lunder Place</t>
  </si>
  <si>
    <t>ctwycrossgh@va.gov</t>
  </si>
  <si>
    <t>0782-2693</t>
  </si>
  <si>
    <t>Letitia Rizzardini</t>
  </si>
  <si>
    <t>303-624-6971</t>
  </si>
  <si>
    <t>74 Memorial Avenue</t>
  </si>
  <si>
    <t>lrizzardinimz@shutterfly.com</t>
  </si>
  <si>
    <t>0832-1072</t>
  </si>
  <si>
    <t>Paulie Ellaman</t>
  </si>
  <si>
    <t>813-847-6221</t>
  </si>
  <si>
    <t>082 Warbler Court</t>
  </si>
  <si>
    <t>pellamanqm@abc.net.au</t>
  </si>
  <si>
    <t>0869-0686</t>
  </si>
  <si>
    <t>Gussie Rustedge</t>
  </si>
  <si>
    <t>213-537-3658</t>
  </si>
  <si>
    <t>406 Schmedeman Trail</t>
  </si>
  <si>
    <t>grustedgeo2@ted.com</t>
  </si>
  <si>
    <t>0904-0304</t>
  </si>
  <si>
    <t>Hanson MacKegg</t>
  </si>
  <si>
    <t>321-117-4073</t>
  </si>
  <si>
    <t>272 Forster Parkway</t>
  </si>
  <si>
    <t>Financial Analyst</t>
  </si>
  <si>
    <t>hmackegg27@123-reg.co.uk</t>
  </si>
  <si>
    <t>0904-5186</t>
  </si>
  <si>
    <t>Powell Charker</t>
  </si>
  <si>
    <t>336-879-7974</t>
  </si>
  <si>
    <t>27 Debs Center</t>
  </si>
  <si>
    <t>pcharker30@slideshare.net</t>
  </si>
  <si>
    <t>0904-5721</t>
  </si>
  <si>
    <t>Kristian Van Leijs</t>
  </si>
  <si>
    <t>915-389-8537</t>
  </si>
  <si>
    <t>Austin</t>
  </si>
  <si>
    <t>778 Sunnyside Hill</t>
  </si>
  <si>
    <t>kvanleijsx@columbia.edu</t>
  </si>
  <si>
    <t>0942-6459</t>
  </si>
  <si>
    <t>Cal Claricoats</t>
  </si>
  <si>
    <t>816-434-1505</t>
  </si>
  <si>
    <t>2034 Sommers Parkway</t>
  </si>
  <si>
    <t>cclaricoatspx@google.nl</t>
  </si>
  <si>
    <t>0955-1041</t>
  </si>
  <si>
    <t>Crystie Skarr</t>
  </si>
  <si>
    <t>504-625-6875</t>
  </si>
  <si>
    <t>345 Susan Center</t>
  </si>
  <si>
    <t>cskarre7@zdnet.com</t>
  </si>
  <si>
    <t>0998-0408</t>
  </si>
  <si>
    <t>Darrel Couchman</t>
  </si>
  <si>
    <t>907-172-8427</t>
  </si>
  <si>
    <t>1802 Red Cloud Street</t>
  </si>
  <si>
    <t>Senior Financial Analyst</t>
  </si>
  <si>
    <t>dcouchmani3@uol.com.br</t>
  </si>
  <si>
    <t>10019-033</t>
  </si>
  <si>
    <t>Winona Dulwich</t>
  </si>
  <si>
    <t>702-291-8966</t>
  </si>
  <si>
    <t>Las Vegas</t>
  </si>
  <si>
    <t>Nevada</t>
  </si>
  <si>
    <t>642 Merchant Point</t>
  </si>
  <si>
    <t>wdulwichq3@wix.com</t>
  </si>
  <si>
    <t>10056-060</t>
  </si>
  <si>
    <t>Woody Vasyaev</t>
  </si>
  <si>
    <t>415-222-9982</t>
  </si>
  <si>
    <t>1822 Havey Crossing</t>
  </si>
  <si>
    <t>wvasyaevln@hexun.com</t>
  </si>
  <si>
    <t>10096-0258</t>
  </si>
  <si>
    <t>Binny Carbett</t>
  </si>
  <si>
    <t>806-764-4623</t>
  </si>
  <si>
    <t>39 Kingsford Alley</t>
  </si>
  <si>
    <t>Senior Developer</t>
  </si>
  <si>
    <t>bcarbettes@printfriendly.com</t>
  </si>
  <si>
    <t>10096-9182</t>
  </si>
  <si>
    <t>Roger Arkin</t>
  </si>
  <si>
    <t>810-861-2102</t>
  </si>
  <si>
    <t>325 Onsgard Avenue</t>
  </si>
  <si>
    <t>rarkin8n@tamu.edu</t>
  </si>
  <si>
    <t>10122-321</t>
  </si>
  <si>
    <t>Othelia Weild</t>
  </si>
  <si>
    <t>860-333-1948</t>
  </si>
  <si>
    <t>85163 Menomonie Park</t>
  </si>
  <si>
    <t>oweild4t@nsw.gov.au</t>
  </si>
  <si>
    <t>10191-1569</t>
  </si>
  <si>
    <t>Clayborne Alessandrelli</t>
  </si>
  <si>
    <t>504-896-4535</t>
  </si>
  <si>
    <t>67 Dottie Trail</t>
  </si>
  <si>
    <t>calessandrellicx@google.cn</t>
  </si>
  <si>
    <t>10191-1829</t>
  </si>
  <si>
    <t>Nicky Benting</t>
  </si>
  <si>
    <t>585-183-6177</t>
  </si>
  <si>
    <t>0 Talisman Hill</t>
  </si>
  <si>
    <t>nbentingah@army.mil</t>
  </si>
  <si>
    <t>10202-384</t>
  </si>
  <si>
    <t>Emilio Clawe</t>
  </si>
  <si>
    <t>425-214-6202</t>
  </si>
  <si>
    <t>713 Rutledge Crossing</t>
  </si>
  <si>
    <t>eclaweac@blog.com</t>
  </si>
  <si>
    <t>10237-833</t>
  </si>
  <si>
    <t>Cirilo Roggero</t>
  </si>
  <si>
    <t>864-849-1464</t>
  </si>
  <si>
    <t>056 High Crossing Lane</t>
  </si>
  <si>
    <t>croggerolf@fema.gov</t>
  </si>
  <si>
    <t>10267-3852</t>
  </si>
  <si>
    <t>Araldo Sprason</t>
  </si>
  <si>
    <t>718-341-7678</t>
  </si>
  <si>
    <t>371 Fuller Parkway</t>
  </si>
  <si>
    <t>asprasongv@youtube.com</t>
  </si>
  <si>
    <t>10370-116</t>
  </si>
  <si>
    <t>Johnny Stiggers</t>
  </si>
  <si>
    <t>205-379-8812</t>
  </si>
  <si>
    <t>822 American Parkway</t>
  </si>
  <si>
    <t>jstiggers1z@guardian.co.uk</t>
  </si>
  <si>
    <t>10424-152</t>
  </si>
  <si>
    <t>Bria Pavy</t>
  </si>
  <si>
    <t>785-770-9514</t>
  </si>
  <si>
    <t>Topeka</t>
  </si>
  <si>
    <t>Kansas</t>
  </si>
  <si>
    <t>23 Drewry Place</t>
  </si>
  <si>
    <t>bpavymq@bing.com</t>
  </si>
  <si>
    <t>10477-2627</t>
  </si>
  <si>
    <t>Reinald Gallyon</t>
  </si>
  <si>
    <t>614-597-0555</t>
  </si>
  <si>
    <t>8905 Mccormick Center</t>
  </si>
  <si>
    <t>rgallyondv@prlog.org</t>
  </si>
  <si>
    <t>10544-020</t>
  </si>
  <si>
    <t>Sibelle Bilston</t>
  </si>
  <si>
    <t>478-238-9669</t>
  </si>
  <si>
    <t>67018 Anderson Place</t>
  </si>
  <si>
    <t>sbilstonp1@about.com</t>
  </si>
  <si>
    <t>10544-219</t>
  </si>
  <si>
    <t>Xena Kinnen</t>
  </si>
  <si>
    <t>727-499-2583</t>
  </si>
  <si>
    <t>13 Glacier Hill Trail</t>
  </si>
  <si>
    <t>xkinnenrh@imgur.com</t>
  </si>
  <si>
    <t>10544-227</t>
  </si>
  <si>
    <t>Cart MacAllaster</t>
  </si>
  <si>
    <t>402-386-5416</t>
  </si>
  <si>
    <t>Nebraska</t>
  </si>
  <si>
    <t>88 Muir Pass</t>
  </si>
  <si>
    <t>cmacallasterda@ucoz.ru</t>
  </si>
  <si>
    <t>10578-004</t>
  </si>
  <si>
    <t>Rose Lillicrap</t>
  </si>
  <si>
    <t>312-708-1629</t>
  </si>
  <si>
    <t>41981 Commercial Hill</t>
  </si>
  <si>
    <t>rlillicrapj3@utexas.edu</t>
  </si>
  <si>
    <t>10596-330</t>
  </si>
  <si>
    <t>Koral Russ</t>
  </si>
  <si>
    <t>209-717-5017</t>
  </si>
  <si>
    <t>50942 Bellgrove Street</t>
  </si>
  <si>
    <t>krusso7@nih.gov</t>
  </si>
  <si>
    <t>Halloween</t>
  </si>
  <si>
    <t>10631-093</t>
  </si>
  <si>
    <t>Dasi Dyzart</t>
  </si>
  <si>
    <t>520-414-6932</t>
  </si>
  <si>
    <t>73 Waxwing Lane</t>
  </si>
  <si>
    <t>ddyzartif@cdc.gov</t>
  </si>
  <si>
    <t>10738-303</t>
  </si>
  <si>
    <t>Shepard Teers</t>
  </si>
  <si>
    <t>720-479-9658</t>
  </si>
  <si>
    <t>77 Nancy Junction</t>
  </si>
  <si>
    <t>steersm8@arizona.edu</t>
  </si>
  <si>
    <t>10742-8152</t>
  </si>
  <si>
    <t>Randa Dunridge</t>
  </si>
  <si>
    <t>785-599-7924</t>
  </si>
  <si>
    <t>6245 Oakridge Plaza</t>
  </si>
  <si>
    <t>rdunridge4d@paginegialle.it</t>
  </si>
  <si>
    <t>10742-8368</t>
  </si>
  <si>
    <t>Ben Jimes</t>
  </si>
  <si>
    <t>317-472-9307</t>
  </si>
  <si>
    <t>8958 Glacier Hill Crossing</t>
  </si>
  <si>
    <t>bjimesfc@google.com</t>
  </si>
  <si>
    <t>10812-094</t>
  </si>
  <si>
    <t>Marysa Croson</t>
  </si>
  <si>
    <t>614-124-6693</t>
  </si>
  <si>
    <t>610 Dovetail Parkway</t>
  </si>
  <si>
    <t>mcrosonc4@cpanel.net</t>
  </si>
  <si>
    <t>10812-510</t>
  </si>
  <si>
    <t>Wakefield Claridge</t>
  </si>
  <si>
    <t>307-725-0907</t>
  </si>
  <si>
    <t>9 5th Road</t>
  </si>
  <si>
    <t>wclaridge8l@bigcartel.com</t>
  </si>
  <si>
    <t>11084-704</t>
  </si>
  <si>
    <t>Yevette Slite</t>
  </si>
  <si>
    <t>850-243-9764</t>
  </si>
  <si>
    <t>762 Calypso Park</t>
  </si>
  <si>
    <t>yslite6s@yellowbook.com</t>
  </si>
  <si>
    <t>11344-919</t>
  </si>
  <si>
    <t>Marthe Ravenshaw</t>
  </si>
  <si>
    <t>520-911-4959</t>
  </si>
  <si>
    <t>386 Hansons Way</t>
  </si>
  <si>
    <t>mravenshaw57@google.com.au</t>
  </si>
  <si>
    <t>11410-162</t>
  </si>
  <si>
    <t>Pail Remington</t>
  </si>
  <si>
    <t>530-803-4379</t>
  </si>
  <si>
    <t>134 Stang Trail</t>
  </si>
  <si>
    <t>premington4f@chicagotribune.com</t>
  </si>
  <si>
    <t>11410-800</t>
  </si>
  <si>
    <t>Bink McElree</t>
  </si>
  <si>
    <t>954-456-3186</t>
  </si>
  <si>
    <t>9 Kennedy Way</t>
  </si>
  <si>
    <t>bmcelree8b@youtube.com</t>
  </si>
  <si>
    <t>11489-074</t>
  </si>
  <si>
    <t>Evyn Gaither</t>
  </si>
  <si>
    <t>215-193-0911</t>
  </si>
  <si>
    <t>22710 Stuart Terrace</t>
  </si>
  <si>
    <t>egaitheriv@patch.com</t>
  </si>
  <si>
    <t>25th</t>
  </si>
  <si>
    <t>11523-7227</t>
  </si>
  <si>
    <t>Noelyn Bachellier</t>
  </si>
  <si>
    <t>804-422-4116</t>
  </si>
  <si>
    <t>46657 Hoard Street</t>
  </si>
  <si>
    <t>nbachelliergy@yandex.ru</t>
  </si>
  <si>
    <t>11673-245</t>
  </si>
  <si>
    <t>Alia Sivills</t>
  </si>
  <si>
    <t>406-295-0934</t>
  </si>
  <si>
    <t>Saint Louis</t>
  </si>
  <si>
    <t>Montana</t>
  </si>
  <si>
    <t>4237 Lien Park</t>
  </si>
  <si>
    <t>asivills7p@barnesandnoble.com</t>
  </si>
  <si>
    <t>11673-407</t>
  </si>
  <si>
    <t>Torie Gemlbett</t>
  </si>
  <si>
    <t>936-580-3986</t>
  </si>
  <si>
    <t>53800 Scott Circle</t>
  </si>
  <si>
    <t>tgemlbett80@digg.com</t>
  </si>
  <si>
    <t>11673-510</t>
  </si>
  <si>
    <t>Shaine Deviney</t>
  </si>
  <si>
    <t>503-642-1039</t>
  </si>
  <si>
    <t>Eugene</t>
  </si>
  <si>
    <t>Oregon</t>
  </si>
  <si>
    <t>533 Sunbrook Way</t>
  </si>
  <si>
    <t>sdevineybz@upenn.edu</t>
  </si>
  <si>
    <t>11673-679</t>
  </si>
  <si>
    <t>Armand McQuirter</t>
  </si>
  <si>
    <t>626-861-6415</t>
  </si>
  <si>
    <t>932 Hollow Ridge Plaza</t>
  </si>
  <si>
    <t>amcquirterc3@icio.us</t>
  </si>
  <si>
    <t>11716-0003</t>
  </si>
  <si>
    <t>Solly Stanworth</t>
  </si>
  <si>
    <t>323-142-1369</t>
  </si>
  <si>
    <t>49 Maryland Center</t>
  </si>
  <si>
    <t>sstanworth4e@seattletimes.com</t>
  </si>
  <si>
    <t>11822-0413</t>
  </si>
  <si>
    <t>Guillemette Baxandall</t>
  </si>
  <si>
    <t>602-375-6375</t>
  </si>
  <si>
    <t>61 Trailsway Park</t>
  </si>
  <si>
    <t>gbaxandall4h@mapquest.com</t>
  </si>
  <si>
    <t>11822-0442</t>
  </si>
  <si>
    <t>Ransom Munroe</t>
  </si>
  <si>
    <t>510-830-2761</t>
  </si>
  <si>
    <t>36 Melrose Parkway</t>
  </si>
  <si>
    <t>rmunroe3c@rediff.com</t>
  </si>
  <si>
    <t>11822-0542</t>
  </si>
  <si>
    <t>Flory Guess</t>
  </si>
  <si>
    <t>404-602-8109</t>
  </si>
  <si>
    <t>0 Fisk Point</t>
  </si>
  <si>
    <t>fguessea@lulu.com</t>
  </si>
  <si>
    <t>Christmas Day</t>
  </si>
  <si>
    <t>11822-0580</t>
  </si>
  <si>
    <t>Penelopa Gaucher</t>
  </si>
  <si>
    <t>404-590-7068</t>
  </si>
  <si>
    <t>26066 Valley Edge Parkway</t>
  </si>
  <si>
    <t>pgaucher5@parallels.com</t>
  </si>
  <si>
    <t>11822-2683</t>
  </si>
  <si>
    <t>Emili Grisdale</t>
  </si>
  <si>
    <t>301-591-5117</t>
  </si>
  <si>
    <t>5 Stuart Point</t>
  </si>
  <si>
    <t>egrisdaleao@prweb.com</t>
  </si>
  <si>
    <t>11832-2683</t>
  </si>
  <si>
    <t>Lee Maffioletti</t>
  </si>
  <si>
    <t>661-481-4276</t>
  </si>
  <si>
    <t>72 Union Circle</t>
  </si>
  <si>
    <t>lmaffioletti3z@google.fr</t>
  </si>
  <si>
    <t>11896-0018</t>
  </si>
  <si>
    <t>Perl David</t>
  </si>
  <si>
    <t>303-501-9600</t>
  </si>
  <si>
    <t>6 Fallview Point</t>
  </si>
  <si>
    <t>pdavid6j@comcast.net</t>
  </si>
  <si>
    <t>11994-127</t>
  </si>
  <si>
    <t>Bee Burtwistle</t>
  </si>
  <si>
    <t>503-322-7433</t>
  </si>
  <si>
    <t>50206 Birchwood Park</t>
  </si>
  <si>
    <t>bburtwistlenj@blinklist.com</t>
  </si>
  <si>
    <t>12462-201</t>
  </si>
  <si>
    <t>Robenia Brusin</t>
  </si>
  <si>
    <t>419-317-3217</t>
  </si>
  <si>
    <t>96 Texas Way</t>
  </si>
  <si>
    <t>rbrusinfw@fotki.com</t>
  </si>
  <si>
    <t>12488-0200</t>
  </si>
  <si>
    <t>Niles Courtenay</t>
  </si>
  <si>
    <t>973-808-8141</t>
  </si>
  <si>
    <t>32715 Darwin Terrace</t>
  </si>
  <si>
    <t>ncourtenayk7@feedburner.com</t>
  </si>
  <si>
    <t>12830-739</t>
  </si>
  <si>
    <t>Kalvin Fozzard</t>
  </si>
  <si>
    <t>915-152-1877</t>
  </si>
  <si>
    <t>6 Kipling Center</t>
  </si>
  <si>
    <t>kfozzardqv@addthis.com</t>
  </si>
  <si>
    <t>13107-020</t>
  </si>
  <si>
    <t>Angel Androletti</t>
  </si>
  <si>
    <t>651-136-8822</t>
  </si>
  <si>
    <t>9090 Oakridge Alley</t>
  </si>
  <si>
    <t>aandroletti1e@kickstarter.com</t>
  </si>
  <si>
    <t>13533-692</t>
  </si>
  <si>
    <t>Trefor Snalum</t>
  </si>
  <si>
    <t>425-546-8808</t>
  </si>
  <si>
    <t>Spokane</t>
  </si>
  <si>
    <t>0398 Blaine Hill</t>
  </si>
  <si>
    <t>tsnalummv@alexa.com</t>
  </si>
  <si>
    <t>13537-110</t>
  </si>
  <si>
    <t>Glen Dybald</t>
  </si>
  <si>
    <t>254-722-0807</t>
  </si>
  <si>
    <t>4950 Lillian Park</t>
  </si>
  <si>
    <t>gdybaldht@mapquest.com</t>
  </si>
  <si>
    <t>13537-138</t>
  </si>
  <si>
    <t>Amabel Kubin</t>
  </si>
  <si>
    <t>915-394-0885</t>
  </si>
  <si>
    <t>6694 Cardinal Court</t>
  </si>
  <si>
    <t>akubinl1@pcworld.com</t>
  </si>
  <si>
    <t>13537-148</t>
  </si>
  <si>
    <t>Bernetta Semonin</t>
  </si>
  <si>
    <t>904-364-0096</t>
  </si>
  <si>
    <t>27 Oxford Street</t>
  </si>
  <si>
    <t>bsemoninj1@google.com</t>
  </si>
  <si>
    <t>13537-171</t>
  </si>
  <si>
    <t>CONTINENTAL</t>
  </si>
  <si>
    <t>Morry Djuricic</t>
  </si>
  <si>
    <t>281-864-1863</t>
  </si>
  <si>
    <t>4841 Pond Pass</t>
  </si>
  <si>
    <t>mdjuricicjk@mysql.com</t>
  </si>
  <si>
    <t>13537-217</t>
  </si>
  <si>
    <t>Norine Jordanson</t>
  </si>
  <si>
    <t>812-313-8264</t>
  </si>
  <si>
    <t>0683 Everett Trail</t>
  </si>
  <si>
    <t>njordansonm@typepad.com</t>
  </si>
  <si>
    <t>13537-220</t>
  </si>
  <si>
    <t>Nert Benedettini</t>
  </si>
  <si>
    <t>862-571-4694</t>
  </si>
  <si>
    <t>63 Stang Alley</t>
  </si>
  <si>
    <t>nbenedettiniei@webnode.com</t>
  </si>
  <si>
    <t>13537-254</t>
  </si>
  <si>
    <t>William Blaxley</t>
  </si>
  <si>
    <t>515-817-7422</t>
  </si>
  <si>
    <t>56791 Melby Park</t>
  </si>
  <si>
    <t>wblaxleykf@loc.gov</t>
  </si>
  <si>
    <t>13537-422</t>
  </si>
  <si>
    <t>Kingston Dowsey</t>
  </si>
  <si>
    <t>661-739-2832</t>
  </si>
  <si>
    <t>384 Susan Junction</t>
  </si>
  <si>
    <t>kdowseyol@imdb.com</t>
  </si>
  <si>
    <t>13630-0035</t>
  </si>
  <si>
    <t>Imogene Tremayle</t>
  </si>
  <si>
    <t>503-616-4766</t>
  </si>
  <si>
    <t>37 Schlimgen Drive</t>
  </si>
  <si>
    <t>itremayle43@canalblog.com</t>
  </si>
  <si>
    <t>13668-343</t>
  </si>
  <si>
    <t>Salvatore Glide</t>
  </si>
  <si>
    <t>212-155-4033</t>
  </si>
  <si>
    <t>726 Oneill Hill</t>
  </si>
  <si>
    <t>sglideng@craigslist.org</t>
  </si>
  <si>
    <t>13668-344</t>
  </si>
  <si>
    <t>Ray Hallows</t>
  </si>
  <si>
    <t>508-178-7551</t>
  </si>
  <si>
    <t>Boston</t>
  </si>
  <si>
    <t>Massachusetts</t>
  </si>
  <si>
    <t>2103 Doe Crossing Alley</t>
  </si>
  <si>
    <t>rhallowsa8@engadget.com</t>
  </si>
  <si>
    <t>14290-376</t>
  </si>
  <si>
    <t>Ronna Janicki</t>
  </si>
  <si>
    <t>515-194-7641</t>
  </si>
  <si>
    <t>75991 John Wall Court</t>
  </si>
  <si>
    <t>rjanickib0@earthlink.net</t>
  </si>
  <si>
    <t>14720-372</t>
  </si>
  <si>
    <t>Odella Swains</t>
  </si>
  <si>
    <t>808-718-2077</t>
  </si>
  <si>
    <t>2289 Darwin Center</t>
  </si>
  <si>
    <t>oswainsf7@cdbaby.com</t>
  </si>
  <si>
    <t>14783-434</t>
  </si>
  <si>
    <t>Annabela Tournay</t>
  </si>
  <si>
    <t>423-165-4353</t>
  </si>
  <si>
    <t>294 Huxley Terrace</t>
  </si>
  <si>
    <t>atournaynv@posterous.com</t>
  </si>
  <si>
    <t>14783-438</t>
  </si>
  <si>
    <t>Erv Cadogan</t>
  </si>
  <si>
    <t>630-300-0865</t>
  </si>
  <si>
    <t>3263 Meadow Vale Road</t>
  </si>
  <si>
    <t>ecadogan5e@quantcast.com</t>
  </si>
  <si>
    <t>14783-472</t>
  </si>
  <si>
    <t>Brunhilde Masterton</t>
  </si>
  <si>
    <t>516-923-9987</t>
  </si>
  <si>
    <t>84859 Buell Terrace</t>
  </si>
  <si>
    <t>bmastertonmk@altervista.org</t>
  </si>
  <si>
    <t>15127-258</t>
  </si>
  <si>
    <t>Beau Relph</t>
  </si>
  <si>
    <t>614-631-5515</t>
  </si>
  <si>
    <t>8 Loomis Point</t>
  </si>
  <si>
    <t>brelph77@exblog.jp</t>
  </si>
  <si>
    <t>15127-989</t>
  </si>
  <si>
    <t>Rebe Chinge</t>
  </si>
  <si>
    <t>410-264-7720</t>
  </si>
  <si>
    <t>373 Green Lane</t>
  </si>
  <si>
    <t>rchinge86@intel.com</t>
  </si>
  <si>
    <t>16477-152</t>
  </si>
  <si>
    <t>Marybelle Trundler</t>
  </si>
  <si>
    <t>915-966-6526</t>
  </si>
  <si>
    <t>4811 Stone Corner Street</t>
  </si>
  <si>
    <t>mtrundler8h@java.com</t>
  </si>
  <si>
    <t>16590-016</t>
  </si>
  <si>
    <t>Leora Errichelli</t>
  </si>
  <si>
    <t>202-113-5159</t>
  </si>
  <si>
    <t>38 Ilene Terrace</t>
  </si>
  <si>
    <t>lerrichellijv@virginia.edu</t>
  </si>
  <si>
    <t>16590-301</t>
  </si>
  <si>
    <t>Ellswerth Shellsheere</t>
  </si>
  <si>
    <t>202-627-2651</t>
  </si>
  <si>
    <t>6 Hansons Hill</t>
  </si>
  <si>
    <t>eshellsheereb2@myspace.com</t>
  </si>
  <si>
    <t>16590-609</t>
  </si>
  <si>
    <t>Jock Strettell</t>
  </si>
  <si>
    <t>347-898-2504</t>
  </si>
  <si>
    <t>88 Toban Road</t>
  </si>
  <si>
    <t>jstrettellf4@paginegialle.it</t>
  </si>
  <si>
    <t>16590-774</t>
  </si>
  <si>
    <t>Dinnie Ahlf</t>
  </si>
  <si>
    <t>916-275-2214</t>
  </si>
  <si>
    <t>542 Spenser Hill</t>
  </si>
  <si>
    <t>dahlfr6@acquirethisname.com</t>
  </si>
  <si>
    <t>16590-954</t>
  </si>
  <si>
    <t>Moss Croston</t>
  </si>
  <si>
    <t>210-748-9946</t>
  </si>
  <si>
    <t>65379 Marquette Avenue</t>
  </si>
  <si>
    <t>mcroston35@tripadvisor.com</t>
  </si>
  <si>
    <t>16714-357</t>
  </si>
  <si>
    <t>Emmy Issacoff</t>
  </si>
  <si>
    <t>505-760-4300</t>
  </si>
  <si>
    <t>506 Kinsman Junction</t>
  </si>
  <si>
    <t>eissacoffoh@parallels.com</t>
  </si>
  <si>
    <t>16714-387</t>
  </si>
  <si>
    <t>Drew Rosas</t>
  </si>
  <si>
    <t>269-952-1497</t>
  </si>
  <si>
    <t>0009 Butterfield Pass</t>
  </si>
  <si>
    <t>drosas13@go.com</t>
  </si>
  <si>
    <t>16714-588</t>
  </si>
  <si>
    <t>Giacopo Richardeau</t>
  </si>
  <si>
    <t>203-516-9913</t>
  </si>
  <si>
    <t>497 Summit Center</t>
  </si>
  <si>
    <t>grichardeauck@bloglines.com</t>
  </si>
  <si>
    <t>16781-391</t>
  </si>
  <si>
    <t>TUCSON</t>
  </si>
  <si>
    <t>Enid Jovicic</t>
  </si>
  <si>
    <t>256-259-5219</t>
  </si>
  <si>
    <t>95551 Clyde Gallagher Drive</t>
  </si>
  <si>
    <t>ejovicicbm@pinterest.com</t>
  </si>
  <si>
    <t>16864-002</t>
  </si>
  <si>
    <t>Orsola Cornelleau</t>
  </si>
  <si>
    <t>212-846-4207</t>
  </si>
  <si>
    <t>02096 Eliot Pass</t>
  </si>
  <si>
    <t>ocornelleaup@behance.net</t>
  </si>
  <si>
    <t>17575-006</t>
  </si>
  <si>
    <t>Fairlie Grevatt</t>
  </si>
  <si>
    <t>202-786-2819</t>
  </si>
  <si>
    <t>93 Katie Junction</t>
  </si>
  <si>
    <t>fgrevatt81@storify.com</t>
  </si>
  <si>
    <t>17856-5180</t>
  </si>
  <si>
    <t>Barnaby Abriani</t>
  </si>
  <si>
    <t>801-384-9853</t>
  </si>
  <si>
    <t>82641 Quincy Court</t>
  </si>
  <si>
    <t>babrianirr@google.es</t>
  </si>
  <si>
    <t>21130-002</t>
  </si>
  <si>
    <t>Leoline Cloute</t>
  </si>
  <si>
    <t>727-500-3606</t>
  </si>
  <si>
    <t>2 Sunbrook Parkway</t>
  </si>
  <si>
    <t>lclouted6@tuttocitta.it</t>
  </si>
  <si>
    <t>21130-296</t>
  </si>
  <si>
    <t>Misti Stibbs</t>
  </si>
  <si>
    <t>423-881-9277</t>
  </si>
  <si>
    <t>02 Bunting Street</t>
  </si>
  <si>
    <t>mstibbse6@vkontakte.ru</t>
  </si>
  <si>
    <t>21130-445</t>
  </si>
  <si>
    <t>Eli Guidini</t>
  </si>
  <si>
    <t>810-235-8803</t>
  </si>
  <si>
    <t>7394 Kipling Avenue</t>
  </si>
  <si>
    <t>eguidinij9@moonfruit.com</t>
  </si>
  <si>
    <t>21624-001</t>
  </si>
  <si>
    <t>Lane Bavister</t>
  </si>
  <si>
    <t>313-509-3399</t>
  </si>
  <si>
    <t>156 Buhler Hill</t>
  </si>
  <si>
    <t>lbavisterqh@ed.gov</t>
  </si>
  <si>
    <t>Labor Day</t>
  </si>
  <si>
    <t>21695-065</t>
  </si>
  <si>
    <t>Marya Leif</t>
  </si>
  <si>
    <t>480-499-4481</t>
  </si>
  <si>
    <t>741 Harper Plaza</t>
  </si>
  <si>
    <t>mleiflc@uol.com.br</t>
  </si>
  <si>
    <t>21695-133</t>
  </si>
  <si>
    <t>Caril Gaine of England</t>
  </si>
  <si>
    <t>415-175-2670</t>
  </si>
  <si>
    <t>8 Rockefeller Terrace</t>
  </si>
  <si>
    <t>cgaineofenglandl9@clickbank.net</t>
  </si>
  <si>
    <t>21695-223</t>
  </si>
  <si>
    <t>Curcio Tethacot</t>
  </si>
  <si>
    <t>316-154-9276</t>
  </si>
  <si>
    <t>41978 Talmadge Pass</t>
  </si>
  <si>
    <t>ctethacotn2@typepad.com</t>
  </si>
  <si>
    <t>21695-388</t>
  </si>
  <si>
    <t>Adelina Easum</t>
  </si>
  <si>
    <t>626-727-2694</t>
  </si>
  <si>
    <t>38271 6th Pass</t>
  </si>
  <si>
    <t>aeasum47@netlog.com</t>
  </si>
  <si>
    <t>21695-572</t>
  </si>
  <si>
    <t>Stephie Hatchard</t>
  </si>
  <si>
    <t>520-135-7763</t>
  </si>
  <si>
    <t>8 2nd Trail</t>
  </si>
  <si>
    <t>shatchard89@altervista.org</t>
  </si>
  <si>
    <t>21695-604</t>
  </si>
  <si>
    <t>Alair Forst</t>
  </si>
  <si>
    <t>915-832-1634</t>
  </si>
  <si>
    <t>52 Dryden Plaza</t>
  </si>
  <si>
    <t>aforst5w@unblog.fr</t>
  </si>
  <si>
    <t>21695-678</t>
  </si>
  <si>
    <t>Marta Popov</t>
  </si>
  <si>
    <t>904-791-7393</t>
  </si>
  <si>
    <t>284 Browning Terrace</t>
  </si>
  <si>
    <t>mpopov71@bigcartel.com</t>
  </si>
  <si>
    <t>21695-693</t>
  </si>
  <si>
    <t>Merrile Spensly</t>
  </si>
  <si>
    <t>907-324-9843</t>
  </si>
  <si>
    <t>774 Grasskamp Plaza</t>
  </si>
  <si>
    <t>mspenslyc5@yahoo.co.jp</t>
  </si>
  <si>
    <t>21695-900</t>
  </si>
  <si>
    <t>Sherie Youhill</t>
  </si>
  <si>
    <t>303-549-7729</t>
  </si>
  <si>
    <t>96 Schmedeman Avenue</t>
  </si>
  <si>
    <t>syouhillbg@businesswire.com</t>
  </si>
  <si>
    <t>21749-527</t>
  </si>
  <si>
    <t>Jenni Hupka</t>
  </si>
  <si>
    <t>917-236-1953</t>
  </si>
  <si>
    <t>7 Oriole Drive</t>
  </si>
  <si>
    <t>jhupkam4@blogger.com</t>
  </si>
  <si>
    <t>22700-134</t>
  </si>
  <si>
    <t>Eustace Snartt</t>
  </si>
  <si>
    <t>502-107-6172</t>
  </si>
  <si>
    <t>Louisville</t>
  </si>
  <si>
    <t>Kentucky</t>
  </si>
  <si>
    <t>3 Hagan Point</t>
  </si>
  <si>
    <t>esnarttpg@instagram.com</t>
  </si>
  <si>
    <t>24208-732</t>
  </si>
  <si>
    <t>Jolene Blackden</t>
  </si>
  <si>
    <t>212-787-4683</t>
  </si>
  <si>
    <t>5876 Corben Trail</t>
  </si>
  <si>
    <t>jblackdeniq@tinypic.com</t>
  </si>
  <si>
    <t>24236-004</t>
  </si>
  <si>
    <t>Belicia Chilles</t>
  </si>
  <si>
    <t>970-687-2368</t>
  </si>
  <si>
    <t>59 Thackeray Court</t>
  </si>
  <si>
    <t>bchilles9q@hexun.com</t>
  </si>
  <si>
    <t>24236-350</t>
  </si>
  <si>
    <t>Skylar Phant</t>
  </si>
  <si>
    <t>202-601-5408</t>
  </si>
  <si>
    <t>4 Ridge Oak Street</t>
  </si>
  <si>
    <t>sphantcp@spotify.com</t>
  </si>
  <si>
    <t>24236-608</t>
  </si>
  <si>
    <t>Wendye Mews</t>
  </si>
  <si>
    <t>203-112-7711</t>
  </si>
  <si>
    <t>40532 Moland Circle</t>
  </si>
  <si>
    <t>wmews5k@tripadvisor.com</t>
  </si>
  <si>
    <t>24330-410</t>
  </si>
  <si>
    <t>Lucita Kirkwood</t>
  </si>
  <si>
    <t>256-669-1494</t>
  </si>
  <si>
    <t>267 Redwing Pass</t>
  </si>
  <si>
    <t>lkirkwoodg0@gmpg.org</t>
  </si>
  <si>
    <t>24385-054</t>
  </si>
  <si>
    <t>Maury Desesquelle</t>
  </si>
  <si>
    <t>714-952-3051</t>
  </si>
  <si>
    <t>84726 Onsgard Way</t>
  </si>
  <si>
    <t>mdesesquelleex@mozilla.com</t>
  </si>
  <si>
    <t>24488-021</t>
  </si>
  <si>
    <t>Nicolina Halladey</t>
  </si>
  <si>
    <t>253-522-6297</t>
  </si>
  <si>
    <t>34 Dwight Court</t>
  </si>
  <si>
    <t>nhalladey85@hud.gov</t>
  </si>
  <si>
    <t>24909-111</t>
  </si>
  <si>
    <t>Cammy McLinden</t>
  </si>
  <si>
    <t>617-524-1910</t>
  </si>
  <si>
    <t>60797 Rowland Pass</t>
  </si>
  <si>
    <t>cmclinden6@telegraph.co.uk</t>
  </si>
  <si>
    <t>24987-242</t>
  </si>
  <si>
    <t>Saree Inkpin</t>
  </si>
  <si>
    <t>718-345-9152</t>
  </si>
  <si>
    <t>555 Bowman Street</t>
  </si>
  <si>
    <t>sinkping1@sciencedirect.com</t>
  </si>
  <si>
    <t>25010-215</t>
  </si>
  <si>
    <t>Torre Amor</t>
  </si>
  <si>
    <t>210-583-7303</t>
  </si>
  <si>
    <t>92 Bowman Pass</t>
  </si>
  <si>
    <t>tamor29@wix.com</t>
  </si>
  <si>
    <t>25021-117</t>
  </si>
  <si>
    <t>Clement Jelleman</t>
  </si>
  <si>
    <t>215-821-7480</t>
  </si>
  <si>
    <t>8 Shopko Avenue</t>
  </si>
  <si>
    <t>cjellemanr0@foxnews.com</t>
  </si>
  <si>
    <t>25021-824</t>
  </si>
  <si>
    <t>Jarrid Ronaghan</t>
  </si>
  <si>
    <t>212-512-9828</t>
  </si>
  <si>
    <t>33 Buhler Court</t>
  </si>
  <si>
    <t>jronaghan74@wufoo.com</t>
  </si>
  <si>
    <t>27437-203</t>
  </si>
  <si>
    <t>Rorie Butterfield</t>
  </si>
  <si>
    <t>781-141-8847</t>
  </si>
  <si>
    <t>Springfield</t>
  </si>
  <si>
    <t>43232 Spenser Lane</t>
  </si>
  <si>
    <t>rbutterfieldq2@lycos.com</t>
  </si>
  <si>
    <t>27505-002</t>
  </si>
  <si>
    <t>Rania Eplett</t>
  </si>
  <si>
    <t>860-626-3765</t>
  </si>
  <si>
    <t>09 Warbler Pass</t>
  </si>
  <si>
    <t>replettih@123-reg.co.uk</t>
  </si>
  <si>
    <t>28107-003</t>
  </si>
  <si>
    <t>Hadlee Grew</t>
  </si>
  <si>
    <t>812-935-0173</t>
  </si>
  <si>
    <t>618 Bunting Court</t>
  </si>
  <si>
    <t>hgrewk@icq.com</t>
  </si>
  <si>
    <t>28107-010</t>
  </si>
  <si>
    <t>Tawnya Tunniclisse</t>
  </si>
  <si>
    <t>412-267-9200</t>
  </si>
  <si>
    <t>8 Delladonna Court</t>
  </si>
  <si>
    <t>ttunniclissenu@businessweek.com</t>
  </si>
  <si>
    <t>30142-008</t>
  </si>
  <si>
    <t>Vivianne Thunderman</t>
  </si>
  <si>
    <t>415-588-2673</t>
  </si>
  <si>
    <t>4915 Truax Place</t>
  </si>
  <si>
    <t>vthundermanc2@si.edu</t>
  </si>
  <si>
    <t>30142-098</t>
  </si>
  <si>
    <t>Cassie Lermouth</t>
  </si>
  <si>
    <t>210-345-2970</t>
  </si>
  <si>
    <t>41409 Oakridge Park</t>
  </si>
  <si>
    <t>clermouthcu@bloomberg.com</t>
  </si>
  <si>
    <t>30142-154</t>
  </si>
  <si>
    <t>Corrinne Hayes</t>
  </si>
  <si>
    <t>203-326-1264</t>
  </si>
  <si>
    <t>713 Granby Drive</t>
  </si>
  <si>
    <t>chayesox@google.ca</t>
  </si>
  <si>
    <t>30142-198</t>
  </si>
  <si>
    <t>Xylia Sumnall</t>
  </si>
  <si>
    <t>917-113-9791</t>
  </si>
  <si>
    <t>257 Anzinger Place</t>
  </si>
  <si>
    <t>xsumnallpn@mit.edu</t>
  </si>
  <si>
    <t>30142-199</t>
  </si>
  <si>
    <t>Lurlene Embra</t>
  </si>
  <si>
    <t>808-150-6347</t>
  </si>
  <si>
    <t>024 Onsgard Avenue</t>
  </si>
  <si>
    <t>lembra3r@bloglovin.com</t>
  </si>
  <si>
    <t>30142-246</t>
  </si>
  <si>
    <t>Connie Kirkup</t>
  </si>
  <si>
    <t>501-974-3049</t>
  </si>
  <si>
    <t>Little Rock</t>
  </si>
  <si>
    <t>Arkansas</t>
  </si>
  <si>
    <t>78 Lakeland Crossing</t>
  </si>
  <si>
    <t>ckirkupj2@si.edu</t>
  </si>
  <si>
    <t>30142-313</t>
  </si>
  <si>
    <t>Dollie Arr</t>
  </si>
  <si>
    <t>816-327-2806</t>
  </si>
  <si>
    <t>28 8th Place</t>
  </si>
  <si>
    <t>darrb6@prweb.com</t>
  </si>
  <si>
    <t>30142-770</t>
  </si>
  <si>
    <t>Celina Lucian</t>
  </si>
  <si>
    <t>361-685-5115</t>
  </si>
  <si>
    <t>9 Columbus Street</t>
  </si>
  <si>
    <t>clucianjq@mail.ru</t>
  </si>
  <si>
    <t>30142-910</t>
  </si>
  <si>
    <t>Forester Rudolf</t>
  </si>
  <si>
    <t>559-377-5433</t>
  </si>
  <si>
    <t>3523 Clyde Gallagher Junction</t>
  </si>
  <si>
    <t>frudolf3q@artisteer.com</t>
  </si>
  <si>
    <t>31720-208</t>
  </si>
  <si>
    <t>Kelli McGuinness</t>
  </si>
  <si>
    <t>480-783-3635</t>
  </si>
  <si>
    <t>12 Raven Street</t>
  </si>
  <si>
    <t>kmcguinness2f@issuu.com</t>
  </si>
  <si>
    <t>31722-731</t>
  </si>
  <si>
    <t>Blair Autin</t>
  </si>
  <si>
    <t>785-367-0967</t>
  </si>
  <si>
    <t>01 Quincy Pass</t>
  </si>
  <si>
    <t>bautin2p@seesaa.net</t>
  </si>
  <si>
    <t>33261-039</t>
  </si>
  <si>
    <t>Kory Aglione</t>
  </si>
  <si>
    <t>434-419-7151</t>
  </si>
  <si>
    <t>Roanoke</t>
  </si>
  <si>
    <t>5750 Carey Hill</t>
  </si>
  <si>
    <t>kaglionera@yahoo.co.jp</t>
  </si>
  <si>
    <t>33261-082</t>
  </si>
  <si>
    <t>Julie Grabb</t>
  </si>
  <si>
    <t>704-853-0361</t>
  </si>
  <si>
    <t>991 Del Mar Drive</t>
  </si>
  <si>
    <t>jgrabbhc@barnesandnoble.com</t>
  </si>
  <si>
    <t>33261-150</t>
  </si>
  <si>
    <t>Simonette Weddell</t>
  </si>
  <si>
    <t>480-817-5338</t>
  </si>
  <si>
    <t>487 Erie Way</t>
  </si>
  <si>
    <t>sweddellph@gizmodo.com</t>
  </si>
  <si>
    <t>33261-342</t>
  </si>
  <si>
    <t>Ignacio Habbin</t>
  </si>
  <si>
    <t>785-900-4958</t>
  </si>
  <si>
    <t>449 Anhalt Avenue</t>
  </si>
  <si>
    <t>ihabbine1@istockphoto.com</t>
  </si>
  <si>
    <t>33261-460</t>
  </si>
  <si>
    <t>Erv Poole</t>
  </si>
  <si>
    <t>302-448-4966</t>
  </si>
  <si>
    <t>88 Doe Crossing Plaza</t>
  </si>
  <si>
    <t>epoole9s@amazon.co.uk</t>
  </si>
  <si>
    <t>33261-810</t>
  </si>
  <si>
    <t>Wendy Toth</t>
  </si>
  <si>
    <t>504-553-8625</t>
  </si>
  <si>
    <t>4046 Moose Circle</t>
  </si>
  <si>
    <t>wtothja@printfriendly.com</t>
  </si>
  <si>
    <t>33261-825</t>
  </si>
  <si>
    <t>Brianna Anster</t>
  </si>
  <si>
    <t>213-927-4402</t>
  </si>
  <si>
    <t>40 Messerschmidt Park</t>
  </si>
  <si>
    <t>banster53@webnode.com</t>
  </si>
  <si>
    <t>33992-0054</t>
  </si>
  <si>
    <t>Bennie Neachell</t>
  </si>
  <si>
    <t>520-854-6196</t>
  </si>
  <si>
    <t>59 Hoffman Junction</t>
  </si>
  <si>
    <t>bneachell8e@cnn.com</t>
  </si>
  <si>
    <t>34645-5018</t>
  </si>
  <si>
    <t>Lorin Glass</t>
  </si>
  <si>
    <t>904-163-4942</t>
  </si>
  <si>
    <t>833 5th Pass</t>
  </si>
  <si>
    <t>lglasscm@bing.com</t>
  </si>
  <si>
    <t>35000-586</t>
  </si>
  <si>
    <t>Arlene Vousden</t>
  </si>
  <si>
    <t>405-284-1776</t>
  </si>
  <si>
    <t>9909 Old Gate Circle</t>
  </si>
  <si>
    <t>avousden5m@fc2.com</t>
  </si>
  <si>
    <t>35356-125</t>
  </si>
  <si>
    <t>Miltie Trillow</t>
  </si>
  <si>
    <t>806-257-2089</t>
  </si>
  <si>
    <t>95 Anhalt Alley</t>
  </si>
  <si>
    <t>mtrillowju@geocities.com</t>
  </si>
  <si>
    <t>35356-173</t>
  </si>
  <si>
    <t>Port Emmet</t>
  </si>
  <si>
    <t>202-918-0251</t>
  </si>
  <si>
    <t>6 Anthes Parkway</t>
  </si>
  <si>
    <t>pemmetff@wsj.com</t>
  </si>
  <si>
    <t>35356-197</t>
  </si>
  <si>
    <t>Mel Arr</t>
  </si>
  <si>
    <t>731-339-1951</t>
  </si>
  <si>
    <t>89330 Melvin Street</t>
  </si>
  <si>
    <t>marr8x@toplist.cz</t>
  </si>
  <si>
    <t>35356-765</t>
  </si>
  <si>
    <t>Ermina Morrieson</t>
  </si>
  <si>
    <t>336-225-2671</t>
  </si>
  <si>
    <t>63196 Erie Point</t>
  </si>
  <si>
    <t>emorriesonn4@oracle.com</t>
  </si>
  <si>
    <t>36800-366</t>
  </si>
  <si>
    <t>Thane Wehnerr</t>
  </si>
  <si>
    <t>763-146-9679</t>
  </si>
  <si>
    <t>22733 Walton Avenue</t>
  </si>
  <si>
    <t>twehnerr7d@ftc.gov</t>
  </si>
  <si>
    <t>36800-443</t>
  </si>
  <si>
    <t>Fredia Heads</t>
  </si>
  <si>
    <t>850-978-0378</t>
  </si>
  <si>
    <t>0300 Colorado Avenue</t>
  </si>
  <si>
    <t>fheads2z@usgs.gov</t>
  </si>
  <si>
    <t>36800-539</t>
  </si>
  <si>
    <t>Esdras Dumbarton</t>
  </si>
  <si>
    <t>503-707-7976</t>
  </si>
  <si>
    <t>5 Roxbury Road</t>
  </si>
  <si>
    <t>edumbartonlu@homestead.com</t>
  </si>
  <si>
    <t>36987-1044</t>
  </si>
  <si>
    <t>Domenico Smyth</t>
  </si>
  <si>
    <t>913-185-3980</t>
  </si>
  <si>
    <t>46079 Wayridge Trail</t>
  </si>
  <si>
    <t>dsmythm7@economist.com</t>
  </si>
  <si>
    <t>36987-1208</t>
  </si>
  <si>
    <t>Bruce Walentynowicz</t>
  </si>
  <si>
    <t>847-452-6143</t>
  </si>
  <si>
    <t>20 Forest Dale Point</t>
  </si>
  <si>
    <t>bwalentynowiczii@squidoo.com</t>
  </si>
  <si>
    <t>36987-1216</t>
  </si>
  <si>
    <t>Terrie Selbie</t>
  </si>
  <si>
    <t>510-255-4514</t>
  </si>
  <si>
    <t>20 Sloan Parkway</t>
  </si>
  <si>
    <t>tselbiefa@foxnews.com</t>
  </si>
  <si>
    <t>36987-1245</t>
  </si>
  <si>
    <t>Alard Hallwell</t>
  </si>
  <si>
    <t>540-852-7556</t>
  </si>
  <si>
    <t>476 Sunnyside Point</t>
  </si>
  <si>
    <t>ahallwellhf@uiuc.edu</t>
  </si>
  <si>
    <t>36987-1599</t>
  </si>
  <si>
    <t>Lyon Kindley</t>
  </si>
  <si>
    <t>360-625-8225</t>
  </si>
  <si>
    <t>398 Fieldstone Terrace</t>
  </si>
  <si>
    <t>lkindleymu@ucoz.com</t>
  </si>
  <si>
    <t>36987-1664</t>
  </si>
  <si>
    <t>Tyrone Bandey</t>
  </si>
  <si>
    <t>916-389-4023</t>
  </si>
  <si>
    <t>6 Garrison Parkway</t>
  </si>
  <si>
    <t>tbandeycz@yellowpages.com</t>
  </si>
  <si>
    <t>36987-1667</t>
  </si>
  <si>
    <t>Gil Heather</t>
  </si>
  <si>
    <t>862-362-4311</t>
  </si>
  <si>
    <t>556 Gerald Lane</t>
  </si>
  <si>
    <t>gheathercg@hexun.com</t>
  </si>
  <si>
    <t>36987-1677</t>
  </si>
  <si>
    <t>Billy Railton</t>
  </si>
  <si>
    <t>626-199-2056</t>
  </si>
  <si>
    <t>2847 Pankratz Way</t>
  </si>
  <si>
    <t>brailtonlx@1688.com</t>
  </si>
  <si>
    <t>36987-1840</t>
  </si>
  <si>
    <t>Tamas Blaxton</t>
  </si>
  <si>
    <t>347-982-8865</t>
  </si>
  <si>
    <t>29029 Mesta Way</t>
  </si>
  <si>
    <t>tblaxtonqy@instagram.com</t>
  </si>
  <si>
    <t>36987-1842</t>
  </si>
  <si>
    <t>Darsey Topling</t>
  </si>
  <si>
    <t>202-842-9921</t>
  </si>
  <si>
    <t>35 Novick Street</t>
  </si>
  <si>
    <t>dtoplingfy@fc2.com</t>
  </si>
  <si>
    <t>36987-1963</t>
  </si>
  <si>
    <t>Martie Colliard</t>
  </si>
  <si>
    <t>808-316-5213</t>
  </si>
  <si>
    <t>71855 South Hill</t>
  </si>
  <si>
    <t>mcolliardrd@samsung.com</t>
  </si>
  <si>
    <t>36987-2115</t>
  </si>
  <si>
    <t>Wilma Parmeter</t>
  </si>
  <si>
    <t>713-115-5362</t>
  </si>
  <si>
    <t>74222 Oak Valley Avenue</t>
  </si>
  <si>
    <t>wparmeterme@addthis.com</t>
  </si>
  <si>
    <t>36987-2194</t>
  </si>
  <si>
    <t>Aaron Rookledge</t>
  </si>
  <si>
    <t>334-320-7752</t>
  </si>
  <si>
    <t>9 Alpine Avenue</t>
  </si>
  <si>
    <t>arookledgeo3@tamu.edu</t>
  </si>
  <si>
    <t>36987-2236</t>
  </si>
  <si>
    <t>Casandra Haffard</t>
  </si>
  <si>
    <t>361-535-1418</t>
  </si>
  <si>
    <t>063 Pankratz Court</t>
  </si>
  <si>
    <t>chaffardm0@samsung.com</t>
  </si>
  <si>
    <t>36987-2526</t>
  </si>
  <si>
    <t>Nonnah Dowling</t>
  </si>
  <si>
    <t>919-182-4324</t>
  </si>
  <si>
    <t>22199 Fulton Junction</t>
  </si>
  <si>
    <t>ndowlingce@usa.gov</t>
  </si>
  <si>
    <t>36987-2764</t>
  </si>
  <si>
    <t>Helena Daly</t>
  </si>
  <si>
    <t>318-136-6417</t>
  </si>
  <si>
    <t>1155 Eastwood Plaza</t>
  </si>
  <si>
    <t>hdalyp0@smugmug.com</t>
  </si>
  <si>
    <t>36987-3015</t>
  </si>
  <si>
    <t>Dillie Downton</t>
  </si>
  <si>
    <t>801-778-3176</t>
  </si>
  <si>
    <t>62 Kedzie Court</t>
  </si>
  <si>
    <t>ddowntonro@comcast.net</t>
  </si>
  <si>
    <t>36987-3033</t>
  </si>
  <si>
    <t>Egan Tales</t>
  </si>
  <si>
    <t>214-881-4939</t>
  </si>
  <si>
    <t>8117 Evergreen Plaza</t>
  </si>
  <si>
    <t>etaleslv@yandex.ru</t>
  </si>
  <si>
    <t>36987-3172</t>
  </si>
  <si>
    <t>CAPRI</t>
  </si>
  <si>
    <t>Marylee Loadwick</t>
  </si>
  <si>
    <t>909-298-2375</t>
  </si>
  <si>
    <t>00978 Mifflin Circle</t>
  </si>
  <si>
    <t>mloadwickl6@mysql.com</t>
  </si>
  <si>
    <t>36987-3212</t>
  </si>
  <si>
    <t>Terrel Zannotti</t>
  </si>
  <si>
    <t>502-699-0225</t>
  </si>
  <si>
    <t>288 Scoville Terrace</t>
  </si>
  <si>
    <t>tzannottio1@hao123.com</t>
  </si>
  <si>
    <t>36987-3308</t>
  </si>
  <si>
    <t>Osmund Tarbatt</t>
  </si>
  <si>
    <t>313-870-7247</t>
  </si>
  <si>
    <t>5751 Tony Avenue</t>
  </si>
  <si>
    <t>otarbatt4@cloudflare.com</t>
  </si>
  <si>
    <t>36987-3350</t>
  </si>
  <si>
    <t>Norah Strank</t>
  </si>
  <si>
    <t>786-387-4994</t>
  </si>
  <si>
    <t>6528 Oxford Court</t>
  </si>
  <si>
    <t>nstrankg9@wikia.com</t>
  </si>
  <si>
    <t>37000-069</t>
  </si>
  <si>
    <t>Adaline Dibson</t>
  </si>
  <si>
    <t>646-678-9472</t>
  </si>
  <si>
    <t>570 Hansons Court</t>
  </si>
  <si>
    <t>adibsonw@360.cn</t>
  </si>
  <si>
    <t>37000-233</t>
  </si>
  <si>
    <t>Siouxie Gerdes</t>
  </si>
  <si>
    <t>310-661-1285</t>
  </si>
  <si>
    <t>08 Straubel Trail</t>
  </si>
  <si>
    <t>sgerdesgz@linkedin.com</t>
  </si>
  <si>
    <t>37000-363</t>
  </si>
  <si>
    <t>Isiahi Soreau</t>
  </si>
  <si>
    <t>808-979-4450</t>
  </si>
  <si>
    <t>40 Graceland Place</t>
  </si>
  <si>
    <t>isoreaubi@tinyurl.com</t>
  </si>
  <si>
    <t>37000-410</t>
  </si>
  <si>
    <t>Burke Batsford</t>
  </si>
  <si>
    <t>714-764-4679</t>
  </si>
  <si>
    <t>8 Miller Point</t>
  </si>
  <si>
    <t>bbatsfordkc@networksolutions.com</t>
  </si>
  <si>
    <t>37010-410</t>
  </si>
  <si>
    <t>Paten Leaburn</t>
  </si>
  <si>
    <t>717-648-1601</t>
  </si>
  <si>
    <t>24963 Schiller Drive</t>
  </si>
  <si>
    <t>pleaburnn8@upenn.edu</t>
  </si>
  <si>
    <t>37012-160</t>
  </si>
  <si>
    <t>Farley Beebis</t>
  </si>
  <si>
    <t>202-657-3775</t>
  </si>
  <si>
    <t>20207 Lotheville Way</t>
  </si>
  <si>
    <t>fbeebiss@imageshack.us</t>
  </si>
  <si>
    <t>37012-845</t>
  </si>
  <si>
    <t>Corri Arni</t>
  </si>
  <si>
    <t>239-738-1470</t>
  </si>
  <si>
    <t>33066 Clyde Gallagher Drive</t>
  </si>
  <si>
    <t>carnio4@google.com.au</t>
  </si>
  <si>
    <t>37205-186</t>
  </si>
  <si>
    <t>Charmian Burr</t>
  </si>
  <si>
    <t>786-880-8947</t>
  </si>
  <si>
    <t>01 Oneill Park</t>
  </si>
  <si>
    <t>cburr9y@naver.com</t>
  </si>
  <si>
    <t>37205-187</t>
  </si>
  <si>
    <t>Anna Hort</t>
  </si>
  <si>
    <t>205-699-3632</t>
  </si>
  <si>
    <t>2211 Novick Avenue</t>
  </si>
  <si>
    <t>ahort7n@unc.edu</t>
  </si>
  <si>
    <t>37205-607</t>
  </si>
  <si>
    <t>Derward Sackler</t>
  </si>
  <si>
    <t>561-499-3718</t>
  </si>
  <si>
    <t>84 4th Junction</t>
  </si>
  <si>
    <t>dsacklerfp@sitemeter.com</t>
  </si>
  <si>
    <t>37205-725</t>
  </si>
  <si>
    <t>Madalena Ridwood</t>
  </si>
  <si>
    <t>281-714-5309</t>
  </si>
  <si>
    <t>6831 Rigney Parkway</t>
  </si>
  <si>
    <t>mridwoodmg@washingtonpost.com</t>
  </si>
  <si>
    <t>37808-167</t>
  </si>
  <si>
    <t>Fidole Ridger</t>
  </si>
  <si>
    <t>510-191-3865</t>
  </si>
  <si>
    <t>602 Lien Crossing</t>
  </si>
  <si>
    <t>fridgerau@webs.com</t>
  </si>
  <si>
    <t>37808-431</t>
  </si>
  <si>
    <t>Corenda Gabits</t>
  </si>
  <si>
    <t>407-911-1873</t>
  </si>
  <si>
    <t>434 Raven Center</t>
  </si>
  <si>
    <t>cgabitsfe@walmart.com</t>
  </si>
  <si>
    <t>37808-476</t>
  </si>
  <si>
    <t>Dexter Edmonds</t>
  </si>
  <si>
    <t>865-870-9779</t>
  </si>
  <si>
    <t>2 Shopko Lane</t>
  </si>
  <si>
    <t>dedmondsnc@arstechnica.com</t>
  </si>
  <si>
    <t>37808-604</t>
  </si>
  <si>
    <t>Susana Essame</t>
  </si>
  <si>
    <t>801-761-3296</t>
  </si>
  <si>
    <t>404 School Street</t>
  </si>
  <si>
    <t>sessameky@japanpost.jp</t>
  </si>
  <si>
    <t>39822-4200</t>
  </si>
  <si>
    <t>Saidee Duckfield</t>
  </si>
  <si>
    <t>561-927-9650</t>
  </si>
  <si>
    <t>72 Becker Center</t>
  </si>
  <si>
    <t>sduckfield6q@linkedin.com</t>
  </si>
  <si>
    <t>40085-215</t>
  </si>
  <si>
    <t>Virgilio Nunnerley</t>
  </si>
  <si>
    <t>785-699-5753</t>
  </si>
  <si>
    <t>302 Eastlawn Junction</t>
  </si>
  <si>
    <t>vnunnerley8g@springer.com</t>
  </si>
  <si>
    <t>41163-413</t>
  </si>
  <si>
    <t>Nessa Ferfulle</t>
  </si>
  <si>
    <t>612-928-7567</t>
  </si>
  <si>
    <t>733 Helena Pass</t>
  </si>
  <si>
    <t>nferfulledb@opera.com</t>
  </si>
  <si>
    <t>41163-445</t>
  </si>
  <si>
    <t>Ofella Iffe</t>
  </si>
  <si>
    <t>540-821-3180</t>
  </si>
  <si>
    <t>55 Maple Trail</t>
  </si>
  <si>
    <t>oiffeqp@guardian.co.uk</t>
  </si>
  <si>
    <t>41167-0031</t>
  </si>
  <si>
    <t>Tabina Saltwell</t>
  </si>
  <si>
    <t>909-618-8876</t>
  </si>
  <si>
    <t>34312 Anthes Lane</t>
  </si>
  <si>
    <t>tsaltwelle9@tumblr.com</t>
  </si>
  <si>
    <t>41190-656</t>
  </si>
  <si>
    <t>Rustie Mawer</t>
  </si>
  <si>
    <t>617-830-3556</t>
  </si>
  <si>
    <t>247 Gulseth Crossing</t>
  </si>
  <si>
    <t>rmawerlq@biblegateway.com</t>
  </si>
  <si>
    <t>41250-037</t>
  </si>
  <si>
    <t>Porty Nand</t>
  </si>
  <si>
    <t>989-960-9080</t>
  </si>
  <si>
    <t>2 Judy Place</t>
  </si>
  <si>
    <t>pnandne@google.cn</t>
  </si>
  <si>
    <t>41250-299</t>
  </si>
  <si>
    <t>Iver Gee</t>
  </si>
  <si>
    <t>234-289-1283</t>
  </si>
  <si>
    <t>7645 Twin Pines Alley</t>
  </si>
  <si>
    <t>igeelb@utexas.edu</t>
  </si>
  <si>
    <t>41250-318</t>
  </si>
  <si>
    <t>Darby Fray</t>
  </si>
  <si>
    <t>775-563-8351</t>
  </si>
  <si>
    <t>Reno</t>
  </si>
  <si>
    <t>26 Lillian Court</t>
  </si>
  <si>
    <t>dfray39@plala.or.jp</t>
  </si>
  <si>
    <t>41250-453</t>
  </si>
  <si>
    <t>Poul Giraudy</t>
  </si>
  <si>
    <t>502-605-8186</t>
  </si>
  <si>
    <t>0081 Hayes Plaza</t>
  </si>
  <si>
    <t>pgiraudy2l@si.edu</t>
  </si>
  <si>
    <t>41250-829</t>
  </si>
  <si>
    <t>Fraze Flaune</t>
  </si>
  <si>
    <t>916-833-8515</t>
  </si>
  <si>
    <t>292 Crowley Hill</t>
  </si>
  <si>
    <t>fflauneec@wikipedia.org</t>
  </si>
  <si>
    <t>41250-854</t>
  </si>
  <si>
    <t>Mead Tysack</t>
  </si>
  <si>
    <t>512-542-4541</t>
  </si>
  <si>
    <t>52 Pawling Crossing</t>
  </si>
  <si>
    <t>mtysack7q@cam.ac.uk</t>
  </si>
  <si>
    <t>41250-897</t>
  </si>
  <si>
    <t>Gigi Wylie</t>
  </si>
  <si>
    <t>419-542-7357</t>
  </si>
  <si>
    <t>44 Loftsgordon Trail</t>
  </si>
  <si>
    <t>gwyliebh@pcworld.com</t>
  </si>
  <si>
    <t>41268-215</t>
  </si>
  <si>
    <t>Dulciana Warbeys</t>
  </si>
  <si>
    <t>240-369-8151</t>
  </si>
  <si>
    <t>41 Forest Dale Plaza</t>
  </si>
  <si>
    <t>dwarbeys5x@epa.gov</t>
  </si>
  <si>
    <t>41520-114</t>
  </si>
  <si>
    <t>Angel Kestian</t>
  </si>
  <si>
    <t>407-575-8746</t>
  </si>
  <si>
    <t>30499 Spohn Avenue</t>
  </si>
  <si>
    <t>akestianel@amazon.co.jp</t>
  </si>
  <si>
    <t>41520-678</t>
  </si>
  <si>
    <t>Bogey Prier</t>
  </si>
  <si>
    <t>405-523-6730</t>
  </si>
  <si>
    <t>9192 Express Avenue</t>
  </si>
  <si>
    <t>bprier4y@vkontakte.ru</t>
  </si>
  <si>
    <t>41520-958</t>
  </si>
  <si>
    <t>Lazaro Sterzaker</t>
  </si>
  <si>
    <t>713-499-2223</t>
  </si>
  <si>
    <t>903 Arapahoe Park</t>
  </si>
  <si>
    <t>lsterzakerdx@biglobe.ne.jp</t>
  </si>
  <si>
    <t>41900-500</t>
  </si>
  <si>
    <t>Kelcie McGlew</t>
  </si>
  <si>
    <t>619-147-1030</t>
  </si>
  <si>
    <t>2765 Carioca Street</t>
  </si>
  <si>
    <t>kmcglew5d@technorati.com</t>
  </si>
  <si>
    <t>42023-167</t>
  </si>
  <si>
    <t>Minor Bendell</t>
  </si>
  <si>
    <t>562-959-0913</t>
  </si>
  <si>
    <t>24 8th Place</t>
  </si>
  <si>
    <t>mbendellkg@trellian.com</t>
  </si>
  <si>
    <t>42043-251</t>
  </si>
  <si>
    <t>Carlynn Coventon</t>
  </si>
  <si>
    <t>312-561-8337</t>
  </si>
  <si>
    <t>1803 Evergreen Trail</t>
  </si>
  <si>
    <t>ccoventon2@indiatimes.com</t>
  </si>
  <si>
    <t>42192-353</t>
  </si>
  <si>
    <t>Joline Shelf</t>
  </si>
  <si>
    <t>804-297-1313</t>
  </si>
  <si>
    <t>2 Bultman Lane</t>
  </si>
  <si>
    <t>jshelfno@disqus.com</t>
  </si>
  <si>
    <t>42254-065</t>
  </si>
  <si>
    <t>Karilynn Godmar</t>
  </si>
  <si>
    <t>612-720-9471</t>
  </si>
  <si>
    <t>Minneapolis</t>
  </si>
  <si>
    <t>25 Division Plaza</t>
  </si>
  <si>
    <t>kgodmar9d@whitehouse.gov</t>
  </si>
  <si>
    <t>42254-168</t>
  </si>
  <si>
    <t>Ricca Bofield</t>
  </si>
  <si>
    <t>281-924-4288</t>
  </si>
  <si>
    <t>2 Vidon Parkway</t>
  </si>
  <si>
    <t>rbofield3p@prnewswire.com</t>
  </si>
  <si>
    <t>42254-305</t>
  </si>
  <si>
    <t>Barnabe Hardson</t>
  </si>
  <si>
    <t>804-525-6457</t>
  </si>
  <si>
    <t>641 Sullivan Pass</t>
  </si>
  <si>
    <t>bhardsonba@nhs.uk</t>
  </si>
  <si>
    <t>42291-805</t>
  </si>
  <si>
    <t>Delmar Davidovics</t>
  </si>
  <si>
    <t>386-190-6495</t>
  </si>
  <si>
    <t>7732 Old Gate Pass</t>
  </si>
  <si>
    <t>ddavidovicsnm@si.edu</t>
  </si>
  <si>
    <t>42346-200</t>
  </si>
  <si>
    <t>Joelly Duerden</t>
  </si>
  <si>
    <t>202-503-2973</t>
  </si>
  <si>
    <t>757 Knutson Avenue</t>
  </si>
  <si>
    <t>jduerdenik@mlb.com</t>
  </si>
  <si>
    <t>42411-041</t>
  </si>
  <si>
    <t>Zak Addyman</t>
  </si>
  <si>
    <t>205-152-6799</t>
  </si>
  <si>
    <t>2 Dovetail Street</t>
  </si>
  <si>
    <t>zaddymanld@admin.ch</t>
  </si>
  <si>
    <t>42507-090</t>
  </si>
  <si>
    <t>Charlotta Maisey</t>
  </si>
  <si>
    <t>208-753-4095</t>
  </si>
  <si>
    <t>Idaho</t>
  </si>
  <si>
    <t>67 Waywood Trail</t>
  </si>
  <si>
    <t>cmaiseych@google.it</t>
  </si>
  <si>
    <t>42507-247</t>
  </si>
  <si>
    <t>Alicea MacGillacolm</t>
  </si>
  <si>
    <t>407-487-9306</t>
  </si>
  <si>
    <t>894 Washington Parkway</t>
  </si>
  <si>
    <t>amacgillacolmnq@de.vu</t>
  </si>
  <si>
    <t>42508-157</t>
  </si>
  <si>
    <t>Linoel Brierton</t>
  </si>
  <si>
    <t>214-276-6272</t>
  </si>
  <si>
    <t>100 Shopko Road</t>
  </si>
  <si>
    <t>lbriertongp@aboutads.info</t>
  </si>
  <si>
    <t>42808-201</t>
  </si>
  <si>
    <t>Sherman Bruckman</t>
  </si>
  <si>
    <t>205-412-9488</t>
  </si>
  <si>
    <t>0078 Lyons Center</t>
  </si>
  <si>
    <t>sbruckman3h@virginia.edu</t>
  </si>
  <si>
    <t>42808-300</t>
  </si>
  <si>
    <t>Rosalyn Judkin</t>
  </si>
  <si>
    <t>513-534-2151</t>
  </si>
  <si>
    <t>89343 Merrick Pass</t>
  </si>
  <si>
    <t>rjudkinli@yelp.com</t>
  </si>
  <si>
    <t>42858-302</t>
  </si>
  <si>
    <t>Cesare Grinston</t>
  </si>
  <si>
    <t>817-947-7356</t>
  </si>
  <si>
    <t>269 Manitowish Road</t>
  </si>
  <si>
    <t>cgrinston56@dailymail.co.uk</t>
  </si>
  <si>
    <t>42998-402</t>
  </si>
  <si>
    <t>Ellie Maloney</t>
  </si>
  <si>
    <t>561-251-3124</t>
  </si>
  <si>
    <t>6693 Kinsman Park</t>
  </si>
  <si>
    <t>emaloneyqr@merriam-webster.com</t>
  </si>
  <si>
    <t>42998-974</t>
  </si>
  <si>
    <t>Saw McCullouch</t>
  </si>
  <si>
    <t>646-507-2400</t>
  </si>
  <si>
    <t>2 Mcbride Terrace</t>
  </si>
  <si>
    <t>smccullouchpm@nhs.uk</t>
  </si>
  <si>
    <t>43063-025</t>
  </si>
  <si>
    <t>Coriss McColm</t>
  </si>
  <si>
    <t>903-545-9063</t>
  </si>
  <si>
    <t>905 Mendota Trail</t>
  </si>
  <si>
    <t>cmccolmlr@theguardian.com</t>
  </si>
  <si>
    <t>43063-209</t>
  </si>
  <si>
    <t>Melony Grundon</t>
  </si>
  <si>
    <t>915-129-2280</t>
  </si>
  <si>
    <t>993 Mandrake Street</t>
  </si>
  <si>
    <t>mgrundon62@blinklist.com</t>
  </si>
  <si>
    <t>43063-354</t>
  </si>
  <si>
    <t>Karlyn McTeer</t>
  </si>
  <si>
    <t>719-896-0684</t>
  </si>
  <si>
    <t>67639 Bartelt Hill</t>
  </si>
  <si>
    <t>kmcteerj4@deliciousdays.com</t>
  </si>
  <si>
    <t>43063-401</t>
  </si>
  <si>
    <t>Caryl Brecknell</t>
  </si>
  <si>
    <t>541-120-8588</t>
  </si>
  <si>
    <t>8823 Mcbride Plaza</t>
  </si>
  <si>
    <t>cbrecknell6v@spotify.com</t>
  </si>
  <si>
    <t>43063-407</t>
  </si>
  <si>
    <t>Aline Allgood</t>
  </si>
  <si>
    <t>256-527-2391</t>
  </si>
  <si>
    <t>587 Nelson Trail</t>
  </si>
  <si>
    <t>aallgoodf9@redcross.org</t>
  </si>
  <si>
    <t>43063-438</t>
  </si>
  <si>
    <t>Ulrick Danilchik</t>
  </si>
  <si>
    <t>651-557-1718</t>
  </si>
  <si>
    <t>7557 Mallory Circle</t>
  </si>
  <si>
    <t>udanilchikhy@google.de</t>
  </si>
  <si>
    <t>43269-694</t>
  </si>
  <si>
    <t>Sloan Ghirardi</t>
  </si>
  <si>
    <t>718-258-5427</t>
  </si>
  <si>
    <t>3911 Leroy Trail</t>
  </si>
  <si>
    <t>sghirardigk@pagesperso-orange.fr</t>
  </si>
  <si>
    <t>43269-834</t>
  </si>
  <si>
    <t>Deb Chartres</t>
  </si>
  <si>
    <t>559-565-1007</t>
  </si>
  <si>
    <t>90164 Mitchell Point</t>
  </si>
  <si>
    <t>dchartres8u@prlog.org</t>
  </si>
  <si>
    <t>43269-835</t>
  </si>
  <si>
    <t>Melony Cuttings</t>
  </si>
  <si>
    <t>515-783-6239</t>
  </si>
  <si>
    <t>67 Emmet Lane</t>
  </si>
  <si>
    <t>mcuttingskq@t.co</t>
  </si>
  <si>
    <t>43337-9328</t>
  </si>
  <si>
    <t>Cam Illyes</t>
  </si>
  <si>
    <t>412-466-2776</t>
  </si>
  <si>
    <t>024 Columbus Point</t>
  </si>
  <si>
    <t>cillyeshw@cpanel.net</t>
  </si>
  <si>
    <t>43353-538</t>
  </si>
  <si>
    <t>Krystal Witch</t>
  </si>
  <si>
    <t>810-994-0269</t>
  </si>
  <si>
    <t>90 Mayer Parkway</t>
  </si>
  <si>
    <t>kwitch5h@usatoday.com</t>
  </si>
  <si>
    <t>43353-815</t>
  </si>
  <si>
    <t>Gibby Aylmer</t>
  </si>
  <si>
    <t>901-929-1160</t>
  </si>
  <si>
    <t>4 Chinook Circle</t>
  </si>
  <si>
    <t>gaylmerdk@ca.gov</t>
  </si>
  <si>
    <t>43353-867</t>
  </si>
  <si>
    <t>Olympe Mallaby</t>
  </si>
  <si>
    <t>678-609-3172</t>
  </si>
  <si>
    <t>49986 Warbler Center</t>
  </si>
  <si>
    <t>omallabyfm@hao123.com</t>
  </si>
  <si>
    <t>43353-914</t>
  </si>
  <si>
    <t>Henrietta Haldenby</t>
  </si>
  <si>
    <t>818-793-6320</t>
  </si>
  <si>
    <t>3156 Kipling Drive</t>
  </si>
  <si>
    <t>hhaldenby2q@addthis.com</t>
  </si>
  <si>
    <t>43386-622</t>
  </si>
  <si>
    <t>Magdalene Tesseyman</t>
  </si>
  <si>
    <t>504-476-5027</t>
  </si>
  <si>
    <t>82625 John Wall Drive</t>
  </si>
  <si>
    <t>mtesseymannr@nsw.gov.au</t>
  </si>
  <si>
    <t>43419-024</t>
  </si>
  <si>
    <t>Terry Hawney</t>
  </si>
  <si>
    <t>312-524-6915</t>
  </si>
  <si>
    <t>33 Judy Way</t>
  </si>
  <si>
    <t>thawneylh@ibm.com</t>
  </si>
  <si>
    <t>43419-803</t>
  </si>
  <si>
    <t>Munroe Redwood</t>
  </si>
  <si>
    <t>970-590-1597</t>
  </si>
  <si>
    <t>2852 Mockingbird Crossing</t>
  </si>
  <si>
    <t>mredwood9x@foxnews.com</t>
  </si>
  <si>
    <t>43526-103</t>
  </si>
  <si>
    <t>Marj Bathowe</t>
  </si>
  <si>
    <t>212-819-8294</t>
  </si>
  <si>
    <t>1 Cody Way</t>
  </si>
  <si>
    <t>mbathowe6g@ebay.co.uk</t>
  </si>
  <si>
    <t>43598-316</t>
  </si>
  <si>
    <t>Johanna Upwood</t>
  </si>
  <si>
    <t>312-529-2765</t>
  </si>
  <si>
    <t>137 Cottonwood Crossing</t>
  </si>
  <si>
    <t>jupwoodp5@bravesites.com</t>
  </si>
  <si>
    <t>43742-0012</t>
  </si>
  <si>
    <t>Norrie Georgeou</t>
  </si>
  <si>
    <t>925-895-4232</t>
  </si>
  <si>
    <t>79427 Victoria Plaza</t>
  </si>
  <si>
    <t>ngeorgeou48@blinklist.com</t>
  </si>
  <si>
    <t>43742-0087</t>
  </si>
  <si>
    <t>Rosana Stammirs</t>
  </si>
  <si>
    <t>360-671-2653</t>
  </si>
  <si>
    <t>0 Sunnyside Alley</t>
  </si>
  <si>
    <t>rstammirseb@icio.us</t>
  </si>
  <si>
    <t>43742-0175</t>
  </si>
  <si>
    <t>Sayer Penniell</t>
  </si>
  <si>
    <t>716-222-1487</t>
  </si>
  <si>
    <t>971 Charing Cross Parkway</t>
  </si>
  <si>
    <t>spennielld2@economist.com</t>
  </si>
  <si>
    <t>43742-0195</t>
  </si>
  <si>
    <t>Helyn Glynn</t>
  </si>
  <si>
    <t>412-232-2228</t>
  </si>
  <si>
    <t>4802 Meadow Vale Alley</t>
  </si>
  <si>
    <t>hglynnjg@blog.com</t>
  </si>
  <si>
    <t>43742-0197</t>
  </si>
  <si>
    <t>Andros Soro</t>
  </si>
  <si>
    <t>610-369-0593</t>
  </si>
  <si>
    <t>Allentown</t>
  </si>
  <si>
    <t>576 Cambridge Center</t>
  </si>
  <si>
    <t>asoro3u@woothemes.com</t>
  </si>
  <si>
    <t>43742-0206</t>
  </si>
  <si>
    <t>Randee Scuffham</t>
  </si>
  <si>
    <t>212-512-5743</t>
  </si>
  <si>
    <t>42 Canary Way</t>
  </si>
  <si>
    <t>rscuffham4o@webmd.com</t>
  </si>
  <si>
    <t>43742-0343</t>
  </si>
  <si>
    <t>Christoph Baddeley</t>
  </si>
  <si>
    <t>412-634-3631</t>
  </si>
  <si>
    <t>798 Parkside Alley</t>
  </si>
  <si>
    <t>cbaddeleyeh@joomla.org</t>
  </si>
  <si>
    <t>43742-0344</t>
  </si>
  <si>
    <t>Auberta Wards</t>
  </si>
  <si>
    <t>312-148-8430</t>
  </si>
  <si>
    <t>87 Welch Hill</t>
  </si>
  <si>
    <t>awardsms@bigcartel.com</t>
  </si>
  <si>
    <t>43742-0489</t>
  </si>
  <si>
    <t>Inger Callendar</t>
  </si>
  <si>
    <t>253-129-3808</t>
  </si>
  <si>
    <t>86058 Farwell Way</t>
  </si>
  <si>
    <t>icallendar2u@ustream.tv</t>
  </si>
  <si>
    <t>43772-0003</t>
  </si>
  <si>
    <t>Aubrey Davidovicz</t>
  </si>
  <si>
    <t>314-523-6361</t>
  </si>
  <si>
    <t>8851 Bluestem Point</t>
  </si>
  <si>
    <t>adavidoviczr3@google.com.au</t>
  </si>
  <si>
    <t>43857-0030</t>
  </si>
  <si>
    <t>Kimball Bruckman</t>
  </si>
  <si>
    <t>801-222-0204</t>
  </si>
  <si>
    <t>0141 Crescent Oaks Circle</t>
  </si>
  <si>
    <t>kbruckman7g@unblog.fr</t>
  </si>
  <si>
    <t>43857-0117</t>
  </si>
  <si>
    <t>COMANCHE</t>
  </si>
  <si>
    <t>Lou Treadaway</t>
  </si>
  <si>
    <t>213-585-6350</t>
  </si>
  <si>
    <t>8429 Nancy Center</t>
  </si>
  <si>
    <t>ltreadaway8z@mtv.com</t>
  </si>
  <si>
    <t>43857-0292</t>
  </si>
  <si>
    <t>Hollie Mulqueen</t>
  </si>
  <si>
    <t>602-913-3546</t>
  </si>
  <si>
    <t>481 Calypso Street</t>
  </si>
  <si>
    <t>hmulqueen1g@seattletimes.com</t>
  </si>
  <si>
    <t>43857-0294</t>
  </si>
  <si>
    <t>Claribel Broadfoot</t>
  </si>
  <si>
    <t>727-526-0343</t>
  </si>
  <si>
    <t>68 Russell Street</t>
  </si>
  <si>
    <t>cbroadfoot93@macromedia.com</t>
  </si>
  <si>
    <t>43857-0337</t>
  </si>
  <si>
    <t>Nell Keable</t>
  </si>
  <si>
    <t>352-830-3670</t>
  </si>
  <si>
    <t>8 Ludington Hill</t>
  </si>
  <si>
    <t>nkeablehb@ehow.com</t>
  </si>
  <si>
    <t>44523-603</t>
  </si>
  <si>
    <t>Eberhard Trott</t>
  </si>
  <si>
    <t>561-287-4093</t>
  </si>
  <si>
    <t>49 Blue Bill Park Parkway</t>
  </si>
  <si>
    <t>etrottet@devhub.com</t>
  </si>
  <si>
    <t>44567-802</t>
  </si>
  <si>
    <t>Baudoin Nutty</t>
  </si>
  <si>
    <t>505-247-0125</t>
  </si>
  <si>
    <t>85035 Fordem Crossing</t>
  </si>
  <si>
    <t>bnuttyd0@gov.uk</t>
  </si>
  <si>
    <t>44911-0014</t>
  </si>
  <si>
    <t>Pennie Coates</t>
  </si>
  <si>
    <t>612-875-7257</t>
  </si>
  <si>
    <t>83 Maple Place</t>
  </si>
  <si>
    <t>pcoates98@nifty.com</t>
  </si>
  <si>
    <t>44911-0022</t>
  </si>
  <si>
    <t>Kessiah Ashburne</t>
  </si>
  <si>
    <t>402-769-7150</t>
  </si>
  <si>
    <t>90198 Chinook Alley</t>
  </si>
  <si>
    <t>kashburne7e@opensource.org</t>
  </si>
  <si>
    <t>44911-0082</t>
  </si>
  <si>
    <t>Ettie Greenig</t>
  </si>
  <si>
    <t>775-670-5395</t>
  </si>
  <si>
    <t>8 Northland Lane</t>
  </si>
  <si>
    <t>egreenign@jalbum.net</t>
  </si>
  <si>
    <t>44924-013</t>
  </si>
  <si>
    <t>Talbot Gillies</t>
  </si>
  <si>
    <t>816-439-5151</t>
  </si>
  <si>
    <t>36032 Packers Court</t>
  </si>
  <si>
    <t>tgillies5u@about.com</t>
  </si>
  <si>
    <t>44924-116</t>
  </si>
  <si>
    <t>Sonni Gerson</t>
  </si>
  <si>
    <t>213-726-4729</t>
  </si>
  <si>
    <t>6759 Victoria Point</t>
  </si>
  <si>
    <t>sgersonly@foxnews.com</t>
  </si>
  <si>
    <t>44929-001</t>
  </si>
  <si>
    <t>Vance Starsmeare</t>
  </si>
  <si>
    <t>262-777-9429</t>
  </si>
  <si>
    <t>291 Ramsey Plaza</t>
  </si>
  <si>
    <t>vstarsmeare5y@wordpress.org</t>
  </si>
  <si>
    <t>45802-101</t>
  </si>
  <si>
    <t>Jud Blowing</t>
  </si>
  <si>
    <t>704-758-0797</t>
  </si>
  <si>
    <t>54028 Welch Trail</t>
  </si>
  <si>
    <t>jblowingnk@trellian.com</t>
  </si>
  <si>
    <t>45802-245</t>
  </si>
  <si>
    <t>Dani Pagitt</t>
  </si>
  <si>
    <t>865-787-4975</t>
  </si>
  <si>
    <t>33624 Upham Crossing</t>
  </si>
  <si>
    <t>dpagittnn@kickstarter.com</t>
  </si>
  <si>
    <t>45802-283</t>
  </si>
  <si>
    <t>Sibbie Jaye</t>
  </si>
  <si>
    <t>302-787-5308</t>
  </si>
  <si>
    <t>7 Maryland Parkway</t>
  </si>
  <si>
    <t>sjayef6@paypal.com</t>
  </si>
  <si>
    <t>45812-283</t>
  </si>
  <si>
    <t>Darb Caisley</t>
  </si>
  <si>
    <t>408-440-1522</t>
  </si>
  <si>
    <t>04 Knutson Drive</t>
  </si>
  <si>
    <t>dcaisley9@freewebs.com</t>
  </si>
  <si>
    <t>45963-346</t>
  </si>
  <si>
    <t>Antony Rhoddie</t>
  </si>
  <si>
    <t>225-811-0306</t>
  </si>
  <si>
    <t>48819 Pleasure Road</t>
  </si>
  <si>
    <t>arhoddie2x@123-reg.co.uk</t>
  </si>
  <si>
    <t>46122-028</t>
  </si>
  <si>
    <t>Mervin Wigan</t>
  </si>
  <si>
    <t>814-812-7417</t>
  </si>
  <si>
    <t>493 Memorial Avenue</t>
  </si>
  <si>
    <t>mwigan73@yellowpages.com</t>
  </si>
  <si>
    <t>46122-255</t>
  </si>
  <si>
    <t>Staford Krojn</t>
  </si>
  <si>
    <t>618-607-1822</t>
  </si>
  <si>
    <t>4022 West Court</t>
  </si>
  <si>
    <t>skrojncf@nationalgeographic.com</t>
  </si>
  <si>
    <t>46287-009</t>
  </si>
  <si>
    <t>Nicolai Gligorijevic</t>
  </si>
  <si>
    <t>407-591-9064</t>
  </si>
  <si>
    <t>5186 Nancy Trail</t>
  </si>
  <si>
    <t>ngligorijevicqq@eventbrite.com</t>
  </si>
  <si>
    <t>47335-924</t>
  </si>
  <si>
    <t>Angelika Cuphus</t>
  </si>
  <si>
    <t>412-911-5517</t>
  </si>
  <si>
    <t>4 Debs Way</t>
  </si>
  <si>
    <t>acuphusl7@google.com.hk</t>
  </si>
  <si>
    <t>47593-363</t>
  </si>
  <si>
    <t>Rahel Saye</t>
  </si>
  <si>
    <t>540-250-1864</t>
  </si>
  <si>
    <t>6 Dorton Circle</t>
  </si>
  <si>
    <t>rsaye10@php.net</t>
  </si>
  <si>
    <t>47682-073</t>
  </si>
  <si>
    <t>Beale Priel</t>
  </si>
  <si>
    <t>484-705-8462</t>
  </si>
  <si>
    <t>12 Butternut Drive</t>
  </si>
  <si>
    <t>bprielns@spiegel.de</t>
  </si>
  <si>
    <t>47682-502</t>
  </si>
  <si>
    <t>Xaviera Delooze</t>
  </si>
  <si>
    <t>314-701-8979</t>
  </si>
  <si>
    <t>2414 Elmside Center</t>
  </si>
  <si>
    <t>xdeloozeof@e-recht24.de</t>
  </si>
  <si>
    <t>48102-012</t>
  </si>
  <si>
    <t>Dollie McGeffen</t>
  </si>
  <si>
    <t>786-400-3230</t>
  </si>
  <si>
    <t>665 Derek Center</t>
  </si>
  <si>
    <t>dmcgeffenlw@g.co</t>
  </si>
  <si>
    <t>48433-311</t>
  </si>
  <si>
    <t>Enriqueta Howard - Gater</t>
  </si>
  <si>
    <t>205-592-2534</t>
  </si>
  <si>
    <t>0817 Scott Street</t>
  </si>
  <si>
    <t>Professor</t>
  </si>
  <si>
    <t>ehowardgateref@xinhuanet.com</t>
  </si>
  <si>
    <t>48951-2021</t>
  </si>
  <si>
    <t>Mariska Kochl</t>
  </si>
  <si>
    <t>302-561-6303</t>
  </si>
  <si>
    <t>9412 Cody Place</t>
  </si>
  <si>
    <t>Sales Representative</t>
  </si>
  <si>
    <t>mkochlob@behance.net</t>
  </si>
  <si>
    <t>48951-2084</t>
  </si>
  <si>
    <t>Ardys Kennington</t>
  </si>
  <si>
    <t>574-972-1049</t>
  </si>
  <si>
    <t>89409 Sherman Terrace</t>
  </si>
  <si>
    <t>akenningtoneo@digg.com</t>
  </si>
  <si>
    <t>48951-6044</t>
  </si>
  <si>
    <t>Michael Ryrie</t>
  </si>
  <si>
    <t>330-379-8821</t>
  </si>
  <si>
    <t>Cincinnati</t>
  </si>
  <si>
    <t>03 Westend Lane</t>
  </si>
  <si>
    <t>mryrieqt@tiny.cc</t>
  </si>
  <si>
    <t>48951-7023</t>
  </si>
  <si>
    <t>Dulcia Dadds</t>
  </si>
  <si>
    <t>814-395-3699</t>
  </si>
  <si>
    <t>9 Merry Road</t>
  </si>
  <si>
    <t>ddadds84@msu.edu</t>
  </si>
  <si>
    <t>48951-7116</t>
  </si>
  <si>
    <t>Beau Bullon</t>
  </si>
  <si>
    <t>859-625-7974</t>
  </si>
  <si>
    <t>31434 American Court</t>
  </si>
  <si>
    <t>bbullonp2@youtube.com</t>
  </si>
  <si>
    <t>48951-8025</t>
  </si>
  <si>
    <t>Friedrich Dicks</t>
  </si>
  <si>
    <t>419-248-4272</t>
  </si>
  <si>
    <t>2053 Doe Crossing Trail</t>
  </si>
  <si>
    <t>fdickspi@studiopress.com</t>
  </si>
  <si>
    <t>49035-150</t>
  </si>
  <si>
    <t>Raynard Koeppe</t>
  </si>
  <si>
    <t>406-174-6582</t>
  </si>
  <si>
    <t>12447 Merrick Park</t>
  </si>
  <si>
    <t>rkoeppe9p@cnbc.com</t>
  </si>
  <si>
    <t>49035-176</t>
  </si>
  <si>
    <t>Gleda Chritchlow</t>
  </si>
  <si>
    <t>585-715-8353</t>
  </si>
  <si>
    <t>43479 Stoughton Alley</t>
  </si>
  <si>
    <t>gchritchlowq4@aboutads.info</t>
  </si>
  <si>
    <t>49035-202</t>
  </si>
  <si>
    <t>Basil Rennolds</t>
  </si>
  <si>
    <t>203-491-1590</t>
  </si>
  <si>
    <t>67 Pawling Lane</t>
  </si>
  <si>
    <t>brennolds7l@bbb.org</t>
  </si>
  <si>
    <t>49035-439</t>
  </si>
  <si>
    <t>Karola Reiners</t>
  </si>
  <si>
    <t>763-541-9141</t>
  </si>
  <si>
    <t>3955 Mesta Hill</t>
  </si>
  <si>
    <t>kreinersmp@utexas.edu</t>
  </si>
  <si>
    <t>49035-449</t>
  </si>
  <si>
    <t>Vasili Gillow</t>
  </si>
  <si>
    <t>972-876-2368</t>
  </si>
  <si>
    <t>66 Delaware Center</t>
  </si>
  <si>
    <t>vgillowga@soundcloud.com</t>
  </si>
  <si>
    <t>49230-203</t>
  </si>
  <si>
    <t>Ranice Gingold</t>
  </si>
  <si>
    <t>719-256-4587</t>
  </si>
  <si>
    <t>267 Dunning Pass</t>
  </si>
  <si>
    <t>rgingoldhg@wiley.com</t>
  </si>
  <si>
    <t>49281-650</t>
  </si>
  <si>
    <t>Justin McGourty</t>
  </si>
  <si>
    <t>813-791-5847</t>
  </si>
  <si>
    <t>88243 Milwaukee Road</t>
  </si>
  <si>
    <t>jmcgourtym5@topsy.com</t>
  </si>
  <si>
    <t>49288-0145</t>
  </si>
  <si>
    <t>Ashbey Fildes</t>
  </si>
  <si>
    <t>623-188-4046</t>
  </si>
  <si>
    <t>81967 Old Shore Alley</t>
  </si>
  <si>
    <t>afildes5b@umn.edu</t>
  </si>
  <si>
    <t>49288-0231</t>
  </si>
  <si>
    <t>Lil Follos</t>
  </si>
  <si>
    <t>317-595-2923</t>
  </si>
  <si>
    <t>75 Aberg Center</t>
  </si>
  <si>
    <t>lfollos1t@eventbrite.com</t>
  </si>
  <si>
    <t>49288-0349</t>
  </si>
  <si>
    <t>Eziechiele Philippet</t>
  </si>
  <si>
    <t>904-487-0831</t>
  </si>
  <si>
    <t>95 Manley Place</t>
  </si>
  <si>
    <t>ephilippetgo@seattletimes.com</t>
  </si>
  <si>
    <t>49288-0368</t>
  </si>
  <si>
    <t>Enrichetta Stallebrass</t>
  </si>
  <si>
    <t>404-766-3677</t>
  </si>
  <si>
    <t>62725 Dovetail Place</t>
  </si>
  <si>
    <t>estallebrass3w@usatoday.com</t>
  </si>
  <si>
    <t>49288-0456</t>
  </si>
  <si>
    <t>Regan Kollatsch</t>
  </si>
  <si>
    <t>303-939-5642</t>
  </si>
  <si>
    <t>17 Dunning Circle</t>
  </si>
  <si>
    <t>rkollatsch8v@nyu.edu</t>
  </si>
  <si>
    <t>49288-0588</t>
  </si>
  <si>
    <t>Frannie Maccaig</t>
  </si>
  <si>
    <t>907-677-1668</t>
  </si>
  <si>
    <t>2282 Dwight Drive</t>
  </si>
  <si>
    <t>fmaccaigoa@prlog.org</t>
  </si>
  <si>
    <t>49288-0864</t>
  </si>
  <si>
    <t>Tawsha Degli Antoni</t>
  </si>
  <si>
    <t>325-245-5031</t>
  </si>
  <si>
    <t>6 Shoshone Court</t>
  </si>
  <si>
    <t>tdegliantoni5l@dagondesign.com</t>
  </si>
  <si>
    <t>49288-0906</t>
  </si>
  <si>
    <t>Em Learmouth</t>
  </si>
  <si>
    <t>212-878-1214</t>
  </si>
  <si>
    <t>11 Golf Parkway</t>
  </si>
  <si>
    <t>elearmouthaf@samsung.com</t>
  </si>
  <si>
    <t>49348-553</t>
  </si>
  <si>
    <t>Case Kirby</t>
  </si>
  <si>
    <t>480-458-6503</t>
  </si>
  <si>
    <t>63 Fairview Park</t>
  </si>
  <si>
    <t>ckirby2w@elpais.com</t>
  </si>
  <si>
    <t>49348-847</t>
  </si>
  <si>
    <t>De witt Thoma</t>
  </si>
  <si>
    <t>830-895-2597</t>
  </si>
  <si>
    <t>645 Bellgrove Crossing</t>
  </si>
  <si>
    <t>dthoma7u@jimdo.com</t>
  </si>
  <si>
    <t>49348-920</t>
  </si>
  <si>
    <t>Susannah Brooker</t>
  </si>
  <si>
    <t>816-161-2822</t>
  </si>
  <si>
    <t>68 Mosinee Street</t>
  </si>
  <si>
    <t>sbrookerrf@drupal.org</t>
  </si>
  <si>
    <t>49349-015</t>
  </si>
  <si>
    <t>Angelico Nairne</t>
  </si>
  <si>
    <t>704-898-9941</t>
  </si>
  <si>
    <t>68 Dixon Place</t>
  </si>
  <si>
    <t>anairnen7@goo.ne.jp</t>
  </si>
  <si>
    <t>Mother's Day</t>
  </si>
  <si>
    <t>49349-069</t>
  </si>
  <si>
    <t>Karalynn Ingry</t>
  </si>
  <si>
    <t>954-406-6986</t>
  </si>
  <si>
    <t>2022 Gale Court</t>
  </si>
  <si>
    <t>kingry67@github.com</t>
  </si>
  <si>
    <t>49349-206</t>
  </si>
  <si>
    <t>Sarene Slocumb</t>
  </si>
  <si>
    <t>410-617-9937</t>
  </si>
  <si>
    <t>5 Prairie Rose Center</t>
  </si>
  <si>
    <t>sslocumb96@accuweather.com</t>
  </si>
  <si>
    <t>49349-277</t>
  </si>
  <si>
    <t>Byram Cookney</t>
  </si>
  <si>
    <t>727-142-2842</t>
  </si>
  <si>
    <t>567 Artisan Road</t>
  </si>
  <si>
    <t>bcookney68@over-blog.com</t>
  </si>
  <si>
    <t>49349-284</t>
  </si>
  <si>
    <t>Rogers Finnemore</t>
  </si>
  <si>
    <t>559-950-9467</t>
  </si>
  <si>
    <t>9 Brentwood Road</t>
  </si>
  <si>
    <t>rfinnemorecv@marketwatch.com</t>
  </si>
  <si>
    <t>49349-334</t>
  </si>
  <si>
    <t>Olly Pinching</t>
  </si>
  <si>
    <t>724-342-7649</t>
  </si>
  <si>
    <t>4012 Mesta Avenue</t>
  </si>
  <si>
    <t>opinchingfj@goo.ne.jp</t>
  </si>
  <si>
    <t>49349-361</t>
  </si>
  <si>
    <t>Paquito Pifford</t>
  </si>
  <si>
    <t>617-967-6138</t>
  </si>
  <si>
    <t>675 1st Drive</t>
  </si>
  <si>
    <t>ppiffordbd@tripadvisor.com</t>
  </si>
  <si>
    <t>49349-548</t>
  </si>
  <si>
    <t>Charmine Gynni</t>
  </si>
  <si>
    <t>337-308-8315</t>
  </si>
  <si>
    <t>794 Stone Corner Place</t>
  </si>
  <si>
    <t>cgynnim9@google.com.hk</t>
  </si>
  <si>
    <t>49349-609</t>
  </si>
  <si>
    <t>Syman Bebis</t>
  </si>
  <si>
    <t>916-188-5639</t>
  </si>
  <si>
    <t>50212 Boyd Junction</t>
  </si>
  <si>
    <t>sbebispa@japanpost.jp</t>
  </si>
  <si>
    <t>49349-796</t>
  </si>
  <si>
    <t>Richy Lewendon</t>
  </si>
  <si>
    <t>484-942-8189</t>
  </si>
  <si>
    <t>1289 Messerschmidt Terrace</t>
  </si>
  <si>
    <t>rlewendonla@msu.edu</t>
  </si>
  <si>
    <t>49404-204</t>
  </si>
  <si>
    <t>April Dreamer</t>
  </si>
  <si>
    <t>920-861-3234</t>
  </si>
  <si>
    <t>064 Everett Circle</t>
  </si>
  <si>
    <t>adreamerh@linkedin.com</t>
  </si>
  <si>
    <t>49517-0001</t>
  </si>
  <si>
    <t>Cleopatra Cremin</t>
  </si>
  <si>
    <t>256-613-4465</t>
  </si>
  <si>
    <t>Gadsden</t>
  </si>
  <si>
    <t>2805 Kropf Road</t>
  </si>
  <si>
    <t>ccreminrk@yellowbook.com</t>
  </si>
  <si>
    <t>49527-013</t>
  </si>
  <si>
    <t>Jacklin Stookes</t>
  </si>
  <si>
    <t>304-526-4427</t>
  </si>
  <si>
    <t>0 Sachs Court</t>
  </si>
  <si>
    <t>jstookes7@cnet.com</t>
  </si>
  <si>
    <t>49527-801</t>
  </si>
  <si>
    <t>Sheffy Rillatt</t>
  </si>
  <si>
    <t>213-221-2269</t>
  </si>
  <si>
    <t>48134 Macpherson Circle</t>
  </si>
  <si>
    <t>srillattas@utexas.edu</t>
  </si>
  <si>
    <t>49580-0390</t>
  </si>
  <si>
    <t>Kory Schall</t>
  </si>
  <si>
    <t>253-306-7420</t>
  </si>
  <si>
    <t>64087 Florence Center</t>
  </si>
  <si>
    <t>kschall4m@networksolutions.com</t>
  </si>
  <si>
    <t>49614-228</t>
  </si>
  <si>
    <t>Tonye Rudderham</t>
  </si>
  <si>
    <t>719-129-4996</t>
  </si>
  <si>
    <t>75 South Pass</t>
  </si>
  <si>
    <t>trudderham7h@reddit.com</t>
  </si>
  <si>
    <t>49738-178</t>
  </si>
  <si>
    <t>Garrick Villaron</t>
  </si>
  <si>
    <t>646-558-3330</t>
  </si>
  <si>
    <t>6546 Hazelcrest Plaza</t>
  </si>
  <si>
    <t>gvillaroni9@dedecms.com</t>
  </si>
  <si>
    <t>49738-872</t>
  </si>
  <si>
    <t>Clari Cromer</t>
  </si>
  <si>
    <t>775-503-6439</t>
  </si>
  <si>
    <t>56197 Hollow Ridge Terrace</t>
  </si>
  <si>
    <t>ccromerfx@xrea.com</t>
  </si>
  <si>
    <t>49781-100</t>
  </si>
  <si>
    <t>Judy Zywicki</t>
  </si>
  <si>
    <t>303-825-3348</t>
  </si>
  <si>
    <t>5040 Old Gate Center</t>
  </si>
  <si>
    <t>jzywickik1@gravatar.com</t>
  </si>
  <si>
    <t>49781-121</t>
  </si>
  <si>
    <t>Waverly Farn</t>
  </si>
  <si>
    <t>212-751-9768</t>
  </si>
  <si>
    <t>0 Mitchell Parkway</t>
  </si>
  <si>
    <t>wfarnoo@ebay.com</t>
  </si>
  <si>
    <t>49884-310</t>
  </si>
  <si>
    <t>Wenona Prandy</t>
  </si>
  <si>
    <t>816-618-5914</t>
  </si>
  <si>
    <t>9 Mcguire Place</t>
  </si>
  <si>
    <t>wprandyan@forbes.com</t>
  </si>
  <si>
    <t>49884-397</t>
  </si>
  <si>
    <t>Jed Simek</t>
  </si>
  <si>
    <t>331-368-8257</t>
  </si>
  <si>
    <t>8 Washington Crossing</t>
  </si>
  <si>
    <t>jsimekjs@shop-pro.jp</t>
  </si>
  <si>
    <t>49884-463</t>
  </si>
  <si>
    <t>Ethe Randal</t>
  </si>
  <si>
    <t>702-892-9101</t>
  </si>
  <si>
    <t>857 Maple Plaza</t>
  </si>
  <si>
    <t>erandalmj@ftc.gov</t>
  </si>
  <si>
    <t>49884-650</t>
  </si>
  <si>
    <t>Julina Fretwell</t>
  </si>
  <si>
    <t>806-750-7979</t>
  </si>
  <si>
    <t>0 Prentice Place</t>
  </si>
  <si>
    <t>jfretwell8p@addtoany.com</t>
  </si>
  <si>
    <t>49884-984</t>
  </si>
  <si>
    <t>Alikee Gaber</t>
  </si>
  <si>
    <t>513-404-8250</t>
  </si>
  <si>
    <t>42 Ridge Oak Street</t>
  </si>
  <si>
    <t>agaberp8@reference.com</t>
  </si>
  <si>
    <t>49967-006</t>
  </si>
  <si>
    <t>Matthiew Strognell</t>
  </si>
  <si>
    <t>757-497-5918</t>
  </si>
  <si>
    <t>631 Ridgeview Plaza</t>
  </si>
  <si>
    <t>mstrognelln3@lulu.com</t>
  </si>
  <si>
    <t>49967-033</t>
  </si>
  <si>
    <t>Anette Brolan</t>
  </si>
  <si>
    <t>214-138-2512</t>
  </si>
  <si>
    <t>6 Buhler Trail</t>
  </si>
  <si>
    <t>abrolan6b@symantec.com</t>
  </si>
  <si>
    <t>49967-075</t>
  </si>
  <si>
    <t>Darb Gammage</t>
  </si>
  <si>
    <t>704-956-6488</t>
  </si>
  <si>
    <t>66149 Main Terrace</t>
  </si>
  <si>
    <t>dgammage70@1und1.de</t>
  </si>
  <si>
    <t>49967-206</t>
  </si>
  <si>
    <t>Eugen Dubarry</t>
  </si>
  <si>
    <t>501-853-3771</t>
  </si>
  <si>
    <t>7 Ridgeway Center</t>
  </si>
  <si>
    <t>edubarryfv@webnode.com</t>
  </si>
  <si>
    <t>49967-715</t>
  </si>
  <si>
    <t>Derwin McGurn</t>
  </si>
  <si>
    <t>509-846-6734</t>
  </si>
  <si>
    <t>53830 Bartillon Place</t>
  </si>
  <si>
    <t>dmcgurnkl@nyu.edu</t>
  </si>
  <si>
    <t>49999-059</t>
  </si>
  <si>
    <t>Stacee Bloxsum</t>
  </si>
  <si>
    <t>574-620-3789</t>
  </si>
  <si>
    <t>4 Blaine Street</t>
  </si>
  <si>
    <t>sbloxsumaa@amazon.de</t>
  </si>
  <si>
    <t>49999-192</t>
  </si>
  <si>
    <t>Eloisa Gateman</t>
  </si>
  <si>
    <t>860-482-6177</t>
  </si>
  <si>
    <t>5989 Prairieview Court</t>
  </si>
  <si>
    <t>egatemank6@spiegel.de</t>
  </si>
  <si>
    <t>49999-338</t>
  </si>
  <si>
    <t>Willy Borg</t>
  </si>
  <si>
    <t>907-140-0701</t>
  </si>
  <si>
    <t>9 Dapin Point</t>
  </si>
  <si>
    <t>wborg7s@plala.or.jp</t>
  </si>
  <si>
    <t>49999-378</t>
  </si>
  <si>
    <t>Clark Arrigo</t>
  </si>
  <si>
    <t>402-324-3696</t>
  </si>
  <si>
    <t>89798 Miller Court</t>
  </si>
  <si>
    <t>carrigo54@ftc.gov</t>
  </si>
  <si>
    <t>49999-449</t>
  </si>
  <si>
    <t>Aurea Graveston</t>
  </si>
  <si>
    <t>805-515-9050</t>
  </si>
  <si>
    <t>52 Anderson Pass</t>
  </si>
  <si>
    <t>agraveston6e@drupal.org</t>
  </si>
  <si>
    <t>49999-885</t>
  </si>
  <si>
    <t>Vannie Tuttle</t>
  </si>
  <si>
    <t>574-485-6534</t>
  </si>
  <si>
    <t>08365 Pepper Wood Center</t>
  </si>
  <si>
    <t>vtuttle4u@cnn.com</t>
  </si>
  <si>
    <t>50169-0005</t>
  </si>
  <si>
    <t>Reynolds Cowlard</t>
  </si>
  <si>
    <t>937-749-6041</t>
  </si>
  <si>
    <t>68 Prairieview Way</t>
  </si>
  <si>
    <t>rcowlardg@goodreads.com</t>
  </si>
  <si>
    <t>50181-0003</t>
  </si>
  <si>
    <t>Brande Cumbers</t>
  </si>
  <si>
    <t>202-489-6564</t>
  </si>
  <si>
    <t>08432 Arizona Hill</t>
  </si>
  <si>
    <t>bcumbers2v@comsenz.com</t>
  </si>
  <si>
    <t>50198-2826</t>
  </si>
  <si>
    <t>Angelo Helm</t>
  </si>
  <si>
    <t>239-378-6349</t>
  </si>
  <si>
    <t>12275 Old Shore Terrace</t>
  </si>
  <si>
    <t>ahelmq7@fotki.com</t>
  </si>
  <si>
    <t>50225-355</t>
  </si>
  <si>
    <t>Clementia Wolvey</t>
  </si>
  <si>
    <t>330-859-9512</t>
  </si>
  <si>
    <t>375 Bay Street</t>
  </si>
  <si>
    <t>cwolveyam@indiatimes.com</t>
  </si>
  <si>
    <t>50268-061</t>
  </si>
  <si>
    <t>Bron Astill</t>
  </si>
  <si>
    <t>417-222-7311</t>
  </si>
  <si>
    <t>25 Morrow Plaza</t>
  </si>
  <si>
    <t>bastilli5@ted.com</t>
  </si>
  <si>
    <t>50268-453</t>
  </si>
  <si>
    <t>Philippe McMoyer</t>
  </si>
  <si>
    <t>404-468-0115</t>
  </si>
  <si>
    <t>14510 Caliangt Point</t>
  </si>
  <si>
    <t>pmcmoyerov@gravatar.com</t>
  </si>
  <si>
    <t>50268-698</t>
  </si>
  <si>
    <t>Margeaux Stollmeier</t>
  </si>
  <si>
    <t>281-261-8843</t>
  </si>
  <si>
    <t>2 Oneill Lane</t>
  </si>
  <si>
    <t>mstollmeiermy@prweb.com</t>
  </si>
  <si>
    <t>50322-005</t>
  </si>
  <si>
    <t>Ambros Clapperton</t>
  </si>
  <si>
    <t>907-152-0169</t>
  </si>
  <si>
    <t>998 Canary Hill</t>
  </si>
  <si>
    <t>aclappertonmi@studiopress.com</t>
  </si>
  <si>
    <t>50383-063</t>
  </si>
  <si>
    <t>Hailee Lapslie</t>
  </si>
  <si>
    <t>702-484-8672</t>
  </si>
  <si>
    <t>9 Briar Crest Street</t>
  </si>
  <si>
    <t>hlapslieez@so-net.ne.jp</t>
  </si>
  <si>
    <t>50419-409</t>
  </si>
  <si>
    <t>Deena Armfield</t>
  </si>
  <si>
    <t>267-391-1500</t>
  </si>
  <si>
    <t>990 East Road</t>
  </si>
  <si>
    <t>darmfieldaz@dyndns.org</t>
  </si>
  <si>
    <t>50436-0165</t>
  </si>
  <si>
    <t>Colin Grestie</t>
  </si>
  <si>
    <t>501-384-2881</t>
  </si>
  <si>
    <t>5 Mosinee Hill</t>
  </si>
  <si>
    <t>cgrestieap@issuu.com</t>
  </si>
  <si>
    <t>50436-2899</t>
  </si>
  <si>
    <t>Cybil Syfax</t>
  </si>
  <si>
    <t>865-756-3584</t>
  </si>
  <si>
    <t>317 Killdeer Road</t>
  </si>
  <si>
    <t>csyfax9f@ihg.com</t>
  </si>
  <si>
    <t>50436-4842</t>
  </si>
  <si>
    <t>Grazia Farry</t>
  </si>
  <si>
    <t>310-744-6141</t>
  </si>
  <si>
    <t>1 Lerdahl Parkway</t>
  </si>
  <si>
    <t>gfarry3f@pbs.org</t>
  </si>
  <si>
    <t>50436-5891</t>
  </si>
  <si>
    <t>Ivonne Ibotson</t>
  </si>
  <si>
    <t>303-844-0035</t>
  </si>
  <si>
    <t>344 Badeau Court</t>
  </si>
  <si>
    <t>iibotsonoe@addtoany.com</t>
  </si>
  <si>
    <t>50436-6046</t>
  </si>
  <si>
    <t>Kendal Scatchar</t>
  </si>
  <si>
    <t>217-611-7491</t>
  </si>
  <si>
    <t>1621 Sherman Center</t>
  </si>
  <si>
    <t>kscatcharpz@miitbeian.gov.cn</t>
  </si>
  <si>
    <t>50436-6858</t>
  </si>
  <si>
    <t>Jeanelle Hoggan</t>
  </si>
  <si>
    <t>209-830-5801</t>
  </si>
  <si>
    <t>25 Artisan Terrace</t>
  </si>
  <si>
    <t>jhoggan15@state.gov</t>
  </si>
  <si>
    <t>50436-9803</t>
  </si>
  <si>
    <t>Sherill Cohan</t>
  </si>
  <si>
    <t>206-825-7596</t>
  </si>
  <si>
    <t>5035 Algoma Circle</t>
  </si>
  <si>
    <t>scohan4k@qq.com</t>
  </si>
  <si>
    <t>50436-9973</t>
  </si>
  <si>
    <t>Arron Dives</t>
  </si>
  <si>
    <t>949-204-3472</t>
  </si>
  <si>
    <t>7806 Corscot Point</t>
  </si>
  <si>
    <t>adivespt@freewebs.com</t>
  </si>
  <si>
    <t>50458-178</t>
  </si>
  <si>
    <t>Aldis Maharg</t>
  </si>
  <si>
    <t>321-243-9957</t>
  </si>
  <si>
    <t>3155 Clemons Terrace</t>
  </si>
  <si>
    <t>amahargim@1688.com</t>
  </si>
  <si>
    <t>50563-180</t>
  </si>
  <si>
    <t>Dre Kinver</t>
  </si>
  <si>
    <t>614-674-9191</t>
  </si>
  <si>
    <t>2435 Goodland Circle</t>
  </si>
  <si>
    <t>dkinverqc@psu.edu</t>
  </si>
  <si>
    <t>50563-200</t>
  </si>
  <si>
    <t>Prentice Stillgoe</t>
  </si>
  <si>
    <t>718-582-8080</t>
  </si>
  <si>
    <t>174 Northwestern Street</t>
  </si>
  <si>
    <t>pstillgoeiu@mysql.com</t>
  </si>
  <si>
    <t>50563-202</t>
  </si>
  <si>
    <t>Nedi Simpkins</t>
  </si>
  <si>
    <t>973-213-3415</t>
  </si>
  <si>
    <t>8104 Colorado Avenue</t>
  </si>
  <si>
    <t>nsimpkinsa@google.es</t>
  </si>
  <si>
    <t>50580-134</t>
  </si>
  <si>
    <t>Jacinthe Mahaffey</t>
  </si>
  <si>
    <t>904-417-8461</t>
  </si>
  <si>
    <t>7 Blackbird Place</t>
  </si>
  <si>
    <t>jmahaffeydz@wordpress.com</t>
  </si>
  <si>
    <t>50580-778</t>
  </si>
  <si>
    <t>Corrie Ascraft</t>
  </si>
  <si>
    <t>704-785-5846</t>
  </si>
  <si>
    <t>3 Bultman Parkway</t>
  </si>
  <si>
    <t>cascraft3n@ucoz.ru</t>
  </si>
  <si>
    <t>50730-5101</t>
  </si>
  <si>
    <t>Phylis Giddens</t>
  </si>
  <si>
    <t>646-165-4434</t>
  </si>
  <si>
    <t>398 Jackson Drive</t>
  </si>
  <si>
    <t>pgiddensr7@chron.com</t>
  </si>
  <si>
    <t>50742-109</t>
  </si>
  <si>
    <t>Jacky Maypowder</t>
  </si>
  <si>
    <t>309-672-2081</t>
  </si>
  <si>
    <t>11784 Orin Road</t>
  </si>
  <si>
    <t>jmaypowderha@t.co</t>
  </si>
  <si>
    <t>50804-080</t>
  </si>
  <si>
    <t>Roddie Skipton</t>
  </si>
  <si>
    <t>202-305-5724</t>
  </si>
  <si>
    <t>90134 Lyons Alley</t>
  </si>
  <si>
    <t>rskiptonb4@time.com</t>
  </si>
  <si>
    <t>50804-360</t>
  </si>
  <si>
    <t>Kory Sumsion</t>
  </si>
  <si>
    <t>209-646-9428</t>
  </si>
  <si>
    <t>109 Porter Point</t>
  </si>
  <si>
    <t>ksumsion64@sina.com.cn</t>
  </si>
  <si>
    <t>50845-0046</t>
  </si>
  <si>
    <t>Sherill Boxill</t>
  </si>
  <si>
    <t>574-268-5872</t>
  </si>
  <si>
    <t>8 La Follette Crossing</t>
  </si>
  <si>
    <t>sboxilllj@yahoo.co.jp</t>
  </si>
  <si>
    <t>50970-003</t>
  </si>
  <si>
    <t>Karlyn Klimkiewich</t>
  </si>
  <si>
    <t>423-360-8605</t>
  </si>
  <si>
    <t>8 Rutledge Point</t>
  </si>
  <si>
    <t>kklimkiewich6p@miibeian.gov.cn</t>
  </si>
  <si>
    <t>50988-177</t>
  </si>
  <si>
    <t>King Arlet</t>
  </si>
  <si>
    <t>843-498-9975</t>
  </si>
  <si>
    <t>64997 Vidon Way</t>
  </si>
  <si>
    <t>karletj5@berkeley.edu</t>
  </si>
  <si>
    <t>50988-179</t>
  </si>
  <si>
    <t>Cordula Woodman</t>
  </si>
  <si>
    <t>601-280-2657</t>
  </si>
  <si>
    <t>74 Gateway Road</t>
  </si>
  <si>
    <t>cwoodmank8@studiopress.com</t>
  </si>
  <si>
    <t>50988-400</t>
  </si>
  <si>
    <t>Vanna Waldocke</t>
  </si>
  <si>
    <t>310-249-1369</t>
  </si>
  <si>
    <t>0 Ridgeview Drive</t>
  </si>
  <si>
    <t>vwaldockedd@is.gd</t>
  </si>
  <si>
    <t>51060-010</t>
  </si>
  <si>
    <t>Grannie Claricoates</t>
  </si>
  <si>
    <t>404-979-2302</t>
  </si>
  <si>
    <t>01044 Dayton Center</t>
  </si>
  <si>
    <t>gclaricoates6n@aol.com</t>
  </si>
  <si>
    <t>51079-300</t>
  </si>
  <si>
    <t>Ashlin Van Waadenburg</t>
  </si>
  <si>
    <t>415-143-7910</t>
  </si>
  <si>
    <t>004 Oriole Pass</t>
  </si>
  <si>
    <t>avanwaadenburgot@prnewswire.com</t>
  </si>
  <si>
    <t>51079-375</t>
  </si>
  <si>
    <t>Meris Triner</t>
  </si>
  <si>
    <t>615-371-5576</t>
  </si>
  <si>
    <t>263 Bunker Hill Plaza</t>
  </si>
  <si>
    <t>mtrinerjy@desdev.cn</t>
  </si>
  <si>
    <t>51079-425</t>
  </si>
  <si>
    <t>Gisella Tidy</t>
  </si>
  <si>
    <t>208-912-6887</t>
  </si>
  <si>
    <t>3 Atwood Parkway</t>
  </si>
  <si>
    <t>gtidyqb@netlog.com</t>
  </si>
  <si>
    <t>51138-067</t>
  </si>
  <si>
    <t>Cecilio Buddles</t>
  </si>
  <si>
    <t>904-365-2848</t>
  </si>
  <si>
    <t>9121 Mcguire Way</t>
  </si>
  <si>
    <t>cbuddlespp@wufoo.com</t>
  </si>
  <si>
    <t>51138-212</t>
  </si>
  <si>
    <t>Ashli Fisher</t>
  </si>
  <si>
    <t>214-358-3694</t>
  </si>
  <si>
    <t>32 Farragut Terrace</t>
  </si>
  <si>
    <t>afisher1s@nasa.gov</t>
  </si>
  <si>
    <t>51141-2000</t>
  </si>
  <si>
    <t>Lisle Wilkinson</t>
  </si>
  <si>
    <t>972-525-5279</t>
  </si>
  <si>
    <t>41 Cody Road</t>
  </si>
  <si>
    <t>lwilkinson24@naver.com</t>
  </si>
  <si>
    <t>51141-3771</t>
  </si>
  <si>
    <t>Buiron Gillian</t>
  </si>
  <si>
    <t>773-176-4952</t>
  </si>
  <si>
    <t>718 Jenifer Road</t>
  </si>
  <si>
    <t>bgillianqd@gmpg.org</t>
  </si>
  <si>
    <t>51346-230</t>
  </si>
  <si>
    <t>Arvie Moxon</t>
  </si>
  <si>
    <t>225-639-4419</t>
  </si>
  <si>
    <t>33 7th Street</t>
  </si>
  <si>
    <t>amoxongl@theatlantic.com</t>
  </si>
  <si>
    <t>51367-008</t>
  </si>
  <si>
    <t>Kimberlyn Lahy</t>
  </si>
  <si>
    <t>206-955-3681</t>
  </si>
  <si>
    <t>9170 Delladonna Place</t>
  </si>
  <si>
    <t>klahy25@ibm.com</t>
  </si>
  <si>
    <t>51367-016</t>
  </si>
  <si>
    <t>Kelbee Tunny</t>
  </si>
  <si>
    <t>310-656-0953</t>
  </si>
  <si>
    <t>49185 Tony Junction</t>
  </si>
  <si>
    <t>ktunnyjm@cyberchimps.com</t>
  </si>
  <si>
    <t>51386-400</t>
  </si>
  <si>
    <t>Theo Goodrick</t>
  </si>
  <si>
    <t>937-704-3099</t>
  </si>
  <si>
    <t>0080 Katie Alley</t>
  </si>
  <si>
    <t>tgoodrickhr@sitemeter.com</t>
  </si>
  <si>
    <t>51386-500</t>
  </si>
  <si>
    <t>Norby Worstall</t>
  </si>
  <si>
    <t>813-866-9238</t>
  </si>
  <si>
    <t>6 3rd Avenue</t>
  </si>
  <si>
    <t>nworstallnl@sakura.ne.jp</t>
  </si>
  <si>
    <t>51389-107</t>
  </si>
  <si>
    <t>Bogey Clutram</t>
  </si>
  <si>
    <t>404-752-3832</t>
  </si>
  <si>
    <t>0460 Northfield Park</t>
  </si>
  <si>
    <t>bclutram14@irs.gov</t>
  </si>
  <si>
    <t>51389-119</t>
  </si>
  <si>
    <t>Arvy Woodwing</t>
  </si>
  <si>
    <t>469-818-7917</t>
  </si>
  <si>
    <t>0 Glendale Road</t>
  </si>
  <si>
    <t>awoodwingft@canalblog.com</t>
  </si>
  <si>
    <t>51389-255</t>
  </si>
  <si>
    <t>Aubrey Kira</t>
  </si>
  <si>
    <t>402-582-1673</t>
  </si>
  <si>
    <t>9152 Fisk Court</t>
  </si>
  <si>
    <t>akirahn@mapquest.com</t>
  </si>
  <si>
    <t>51393-6668</t>
  </si>
  <si>
    <t>Maurice Wroe</t>
  </si>
  <si>
    <t>860-222-3821</t>
  </si>
  <si>
    <t>53 Carpenter Parkway</t>
  </si>
  <si>
    <t>mwroe3k@prlog.org</t>
  </si>
  <si>
    <t>51393-6778</t>
  </si>
  <si>
    <t>Brittni Ettritch</t>
  </si>
  <si>
    <t>718-835-5749</t>
  </si>
  <si>
    <t>8521 Sundown Road</t>
  </si>
  <si>
    <t>bettritchbb@blinklist.com</t>
  </si>
  <si>
    <t>51439-006</t>
  </si>
  <si>
    <t>Dede Vowells</t>
  </si>
  <si>
    <t>253-458-2304</t>
  </si>
  <si>
    <t>4 Utah Point</t>
  </si>
  <si>
    <t>dvowellsm3@tamu.edu</t>
  </si>
  <si>
    <t>51442-543</t>
  </si>
  <si>
    <t>Reggie Robiot</t>
  </si>
  <si>
    <t>304-173-0353</t>
  </si>
  <si>
    <t>4 Burrows Junction</t>
  </si>
  <si>
    <t>rrobiotcw@github.com</t>
  </si>
  <si>
    <t>51444-002</t>
  </si>
  <si>
    <t>Cornall Sherebrooke</t>
  </si>
  <si>
    <t>702-863-4129</t>
  </si>
  <si>
    <t>806 Fordem Terrace</t>
  </si>
  <si>
    <t>csherebrooke61@blog.com</t>
  </si>
  <si>
    <t>51452-004</t>
  </si>
  <si>
    <t>Aldric Bagworth</t>
  </si>
  <si>
    <t>304-233-3877</t>
  </si>
  <si>
    <t>5490 Darwin Point</t>
  </si>
  <si>
    <t>abagworth9u@slideshare.net</t>
  </si>
  <si>
    <t>51514-0304</t>
  </si>
  <si>
    <t>Michal Bedenham</t>
  </si>
  <si>
    <t>770-809-0562</t>
  </si>
  <si>
    <t>8738 Schmedeman Way</t>
  </si>
  <si>
    <t>mbedenham6k@usgs.gov</t>
  </si>
  <si>
    <t>51514-0333</t>
  </si>
  <si>
    <t>Silvie O' Dooley</t>
  </si>
  <si>
    <t>917-422-3564</t>
  </si>
  <si>
    <t>3 Del Sol Way</t>
  </si>
  <si>
    <t>sodooley2a@newsvine.com</t>
  </si>
  <si>
    <t>51523-006</t>
  </si>
  <si>
    <t>Cammy Alelsandrovich</t>
  </si>
  <si>
    <t>775-308-3119</t>
  </si>
  <si>
    <t>63051 Anzinger Street</t>
  </si>
  <si>
    <t>calelsandrovichg8@163.com</t>
  </si>
  <si>
    <t>51621-038</t>
  </si>
  <si>
    <t>Federico Coyne</t>
  </si>
  <si>
    <t>781-738-3318</t>
  </si>
  <si>
    <t>26348 Parkside Court</t>
  </si>
  <si>
    <t>fcoyneko@npr.org</t>
  </si>
  <si>
    <t>51655-439</t>
  </si>
  <si>
    <t>Cordy Comoletti</t>
  </si>
  <si>
    <t>512-917-7223</t>
  </si>
  <si>
    <t>78 Claremont Park</t>
  </si>
  <si>
    <t>ccomoletti9l@va.gov</t>
  </si>
  <si>
    <t>51672-1293</t>
  </si>
  <si>
    <t>Nev Heare</t>
  </si>
  <si>
    <t>701-443-1209</t>
  </si>
  <si>
    <t>North Dakota</t>
  </si>
  <si>
    <t>24760 Ridge Oak Road</t>
  </si>
  <si>
    <t>nhearer8@rambler.ru</t>
  </si>
  <si>
    <t>51672-4030</t>
  </si>
  <si>
    <t>Coletta Meineken</t>
  </si>
  <si>
    <t>716-347-9473</t>
  </si>
  <si>
    <t>7 Crescent Oaks Way</t>
  </si>
  <si>
    <t>cmeineken66@reference.com</t>
  </si>
  <si>
    <t>51672-4050</t>
  </si>
  <si>
    <t>Eldon Jezard</t>
  </si>
  <si>
    <t>414-982-2282</t>
  </si>
  <si>
    <t>53148 Northview Way</t>
  </si>
  <si>
    <t>ejezardnf@comcast.net</t>
  </si>
  <si>
    <t>51672-4109</t>
  </si>
  <si>
    <t>Pasquale Shearsby</t>
  </si>
  <si>
    <t>206-990-8930</t>
  </si>
  <si>
    <t>83056 Grayhawk Street</t>
  </si>
  <si>
    <t>pshearsbypv@feedburner.com</t>
  </si>
  <si>
    <t>51815-216</t>
  </si>
  <si>
    <t>Fredrika Gately</t>
  </si>
  <si>
    <t>203-267-8615</t>
  </si>
  <si>
    <t>179 Pleasure Pass</t>
  </si>
  <si>
    <t>fgatelyjp@meetup.com</t>
  </si>
  <si>
    <t>51862-216</t>
  </si>
  <si>
    <t>Nannette Weal</t>
  </si>
  <si>
    <t>304-916-7490</t>
  </si>
  <si>
    <t>720 Shasta Circle</t>
  </si>
  <si>
    <t>nweal40@altervista.org</t>
  </si>
  <si>
    <t>51991-192</t>
  </si>
  <si>
    <t>Noellyn Lynett</t>
  </si>
  <si>
    <t>801-335-2729</t>
  </si>
  <si>
    <t>5 Helena Way</t>
  </si>
  <si>
    <t>nlynetth4@a8.net</t>
  </si>
  <si>
    <t>51991-793</t>
  </si>
  <si>
    <t>Ivett Lensch</t>
  </si>
  <si>
    <t>907-597-0285</t>
  </si>
  <si>
    <t>1285 Algoma Avenue</t>
  </si>
  <si>
    <t>ilenschnx@dot.gov</t>
  </si>
  <si>
    <t>52000-000</t>
  </si>
  <si>
    <t>Greggory Ickovits</t>
  </si>
  <si>
    <t>508-512-3009</t>
  </si>
  <si>
    <t>382 Vermont Junction</t>
  </si>
  <si>
    <t>gickovitsak@rediff.com</t>
  </si>
  <si>
    <t>52054-512</t>
  </si>
  <si>
    <t>Gallagher Courtier</t>
  </si>
  <si>
    <t>727-155-1700</t>
  </si>
  <si>
    <t>493 Graceland Terrace</t>
  </si>
  <si>
    <t>gcourtier92@twitter.com</t>
  </si>
  <si>
    <t>52083-601</t>
  </si>
  <si>
    <t>Ginevra Yushkin</t>
  </si>
  <si>
    <t>281-929-6859</t>
  </si>
  <si>
    <t>Spring</t>
  </si>
  <si>
    <t>487 Magdeline Way</t>
  </si>
  <si>
    <t>gyushkin8y@altervista.org</t>
  </si>
  <si>
    <t>52125-019</t>
  </si>
  <si>
    <t>Chip Becom</t>
  </si>
  <si>
    <t>304-556-4067</t>
  </si>
  <si>
    <t>2 Vera Trail</t>
  </si>
  <si>
    <t>cbecom55@cloudflare.com</t>
  </si>
  <si>
    <t>52125-051</t>
  </si>
  <si>
    <t>Andi Moran</t>
  </si>
  <si>
    <t>405-247-5112</t>
  </si>
  <si>
    <t>534 8th Park</t>
  </si>
  <si>
    <t>amorannd@nps.gov</t>
  </si>
  <si>
    <t>52125-245</t>
  </si>
  <si>
    <t>Abie Meineck</t>
  </si>
  <si>
    <t>903-705-1528</t>
  </si>
  <si>
    <t>8168 School Trail</t>
  </si>
  <si>
    <t>ameineck6h@google.com.hk</t>
  </si>
  <si>
    <t>52125-266</t>
  </si>
  <si>
    <t>Roseanne Adamek</t>
  </si>
  <si>
    <t>304-680-1408</t>
  </si>
  <si>
    <t>72451 2nd Plaza</t>
  </si>
  <si>
    <t>radamek3a@elpais.com</t>
  </si>
  <si>
    <t>52125-325</t>
  </si>
  <si>
    <t>Verile Amoore</t>
  </si>
  <si>
    <t>623-594-6668</t>
  </si>
  <si>
    <t>0 Maywood Center</t>
  </si>
  <si>
    <t>vamoore8@dmoz.org</t>
  </si>
  <si>
    <t>52125-451</t>
  </si>
  <si>
    <t>Reagan Goulstone</t>
  </si>
  <si>
    <t>217-853-3382</t>
  </si>
  <si>
    <t>7047 Rigney Circle</t>
  </si>
  <si>
    <t>rgoulstonebw@barnesandnoble.com</t>
  </si>
  <si>
    <t>52125-531</t>
  </si>
  <si>
    <t>Jack Cridlon</t>
  </si>
  <si>
    <t>773-697-9188</t>
  </si>
  <si>
    <t>439 Mallory Place</t>
  </si>
  <si>
    <t>jcridlon9a@thetimes.co.uk</t>
  </si>
  <si>
    <t>52125-574</t>
  </si>
  <si>
    <t>Nap Castellanos</t>
  </si>
  <si>
    <t>941-236-7604</t>
  </si>
  <si>
    <t>70718 Forest Place</t>
  </si>
  <si>
    <t>ncastellanoser@usatoday.com</t>
  </si>
  <si>
    <t>52125-576</t>
  </si>
  <si>
    <t>Zaccaria Kelleher</t>
  </si>
  <si>
    <t>812-119-5202</t>
  </si>
  <si>
    <t>19892 Maryland Court</t>
  </si>
  <si>
    <t>zkellehermr@istockphoto.com</t>
  </si>
  <si>
    <t>52125-805</t>
  </si>
  <si>
    <t>Filmer Hatchman</t>
  </si>
  <si>
    <t>405-455-8082</t>
  </si>
  <si>
    <t>1 Grayhawk Pass</t>
  </si>
  <si>
    <t>fhatchmani7@jugem.jp</t>
  </si>
  <si>
    <t>52125-827</t>
  </si>
  <si>
    <t>Eddie Neasam</t>
  </si>
  <si>
    <t>202-887-9992</t>
  </si>
  <si>
    <t>623 Bluejay Alley</t>
  </si>
  <si>
    <t>eneasamj0@nasa.gov</t>
  </si>
  <si>
    <t>52125-862</t>
  </si>
  <si>
    <t>Cherrita Kingsly</t>
  </si>
  <si>
    <t>210-417-5117</t>
  </si>
  <si>
    <t>4450 Forster Hill</t>
  </si>
  <si>
    <t>ckingslylp@admin.ch</t>
  </si>
  <si>
    <t>52125-877</t>
  </si>
  <si>
    <t>Jory Stainfield</t>
  </si>
  <si>
    <t>646-450-7927</t>
  </si>
  <si>
    <t>2 Forster Avenue</t>
  </si>
  <si>
    <t>jstainfieldq5@google.es</t>
  </si>
  <si>
    <t>52164-1105</t>
  </si>
  <si>
    <t>Charlean Cansdall</t>
  </si>
  <si>
    <t>661-403-8125</t>
  </si>
  <si>
    <t>9989 Petterle Alley</t>
  </si>
  <si>
    <t>ccansdallk5@blogtalkradio.com</t>
  </si>
  <si>
    <t>52164-1120</t>
  </si>
  <si>
    <t>Mallorie Coit</t>
  </si>
  <si>
    <t>772-246-8311</t>
  </si>
  <si>
    <t>84734 Lakewood Center</t>
  </si>
  <si>
    <t>mcoitlt@webnode.com</t>
  </si>
  <si>
    <t>52183-369</t>
  </si>
  <si>
    <t>Chris Zuan</t>
  </si>
  <si>
    <t>479-312-7517</t>
  </si>
  <si>
    <t>9 Gateway Drive</t>
  </si>
  <si>
    <t>czuan2g@w3.org</t>
  </si>
  <si>
    <t>52244-010</t>
  </si>
  <si>
    <t>Gisele Ubsdell</t>
  </si>
  <si>
    <t>213-516-4818</t>
  </si>
  <si>
    <t>48115 Steensland Circle</t>
  </si>
  <si>
    <t>gubsdellk0@myspace.com</t>
  </si>
  <si>
    <t>Martin Luthor King Jr Day</t>
  </si>
  <si>
    <t>52376-021</t>
  </si>
  <si>
    <t>Dierdre Cruces</t>
  </si>
  <si>
    <t>321-678-3924</t>
  </si>
  <si>
    <t>203 Delaware Trail</t>
  </si>
  <si>
    <t>dcrucesdy@de.vu</t>
  </si>
  <si>
    <t>52376-036</t>
  </si>
  <si>
    <t>Hillyer Pharo</t>
  </si>
  <si>
    <t>208-132-9083</t>
  </si>
  <si>
    <t>2 Toban Point</t>
  </si>
  <si>
    <t>hpharor4@noaa.gov</t>
  </si>
  <si>
    <t>52380-0540</t>
  </si>
  <si>
    <t>Al McCorley</t>
  </si>
  <si>
    <t>508-794-7055</t>
  </si>
  <si>
    <t>9229 Hooker Terrace</t>
  </si>
  <si>
    <t>amccorleyfq@fastcompany.com</t>
  </si>
  <si>
    <t>52642-006</t>
  </si>
  <si>
    <t>Astra Mantha</t>
  </si>
  <si>
    <t>202-483-0834</t>
  </si>
  <si>
    <t>607 Larry Pass</t>
  </si>
  <si>
    <t>amanthaks@deliciousdays.com</t>
  </si>
  <si>
    <t>52654-0004</t>
  </si>
  <si>
    <t>Con Vasiliev</t>
  </si>
  <si>
    <t>941-101-5303</t>
  </si>
  <si>
    <t>280 Warner Pass</t>
  </si>
  <si>
    <t>cvasilievip@webs.com</t>
  </si>
  <si>
    <t>52667-001</t>
  </si>
  <si>
    <t>Reggy Larrett</t>
  </si>
  <si>
    <t>813-567-0594</t>
  </si>
  <si>
    <t>203 Corben Hill</t>
  </si>
  <si>
    <t>rlarrett45@slideshare.net</t>
  </si>
  <si>
    <t>52686-230</t>
  </si>
  <si>
    <t>Ally Cresswell</t>
  </si>
  <si>
    <t>772-707-3854</t>
  </si>
  <si>
    <t>8354 David Circle</t>
  </si>
  <si>
    <t>acresswello0@xrea.com</t>
  </si>
  <si>
    <t>52686-269</t>
  </si>
  <si>
    <t>Richie Redmond</t>
  </si>
  <si>
    <t>281-966-1049</t>
  </si>
  <si>
    <t>1 Jay Point</t>
  </si>
  <si>
    <t>rredmondbr@dailymotion.com</t>
  </si>
  <si>
    <t>52709-1001</t>
  </si>
  <si>
    <t>Audrie Knowlson</t>
  </si>
  <si>
    <t>918-407-7055</t>
  </si>
  <si>
    <t>Tulsa</t>
  </si>
  <si>
    <t>0039 Fallview Street</t>
  </si>
  <si>
    <t>aknowlson1c@hugedomains.com</t>
  </si>
  <si>
    <t>52731-7023</t>
  </si>
  <si>
    <t>Jordan Milbourne</t>
  </si>
  <si>
    <t>434-333-8356</t>
  </si>
  <si>
    <t>864 Fallview Court</t>
  </si>
  <si>
    <t>jmilbourne2i@nyu.edu</t>
  </si>
  <si>
    <t>52747-902</t>
  </si>
  <si>
    <t>Dniren Robinson</t>
  </si>
  <si>
    <t>313-617-2792</t>
  </si>
  <si>
    <t>22 Becker Plaza</t>
  </si>
  <si>
    <t>drobinsona7@unblog.fr</t>
  </si>
  <si>
    <t>52810-702</t>
  </si>
  <si>
    <t>Leland Anglin</t>
  </si>
  <si>
    <t>512-454-8287</t>
  </si>
  <si>
    <t>000 Amoth Alley</t>
  </si>
  <si>
    <t>langlin9h@cafepress.com</t>
  </si>
  <si>
    <t>52862-008</t>
  </si>
  <si>
    <t>Auberon Cavey</t>
  </si>
  <si>
    <t>781-159-3923</t>
  </si>
  <si>
    <t>74049 American Ash Hill</t>
  </si>
  <si>
    <t>acavey4x@theguardian.com</t>
  </si>
  <si>
    <t>52959-596</t>
  </si>
  <si>
    <t>Tybie Bartolijn</t>
  </si>
  <si>
    <t>915-835-1984</t>
  </si>
  <si>
    <t>68401 Oriole Point</t>
  </si>
  <si>
    <t>tbartolijn5g@reference.com</t>
  </si>
  <si>
    <t>52959-655</t>
  </si>
  <si>
    <t>Sibylle Gehringer</t>
  </si>
  <si>
    <t>215-475-1382</t>
  </si>
  <si>
    <t>31926 Golf View Park</t>
  </si>
  <si>
    <t>sgehringerhk@yale.edu</t>
  </si>
  <si>
    <t>52959-737</t>
  </si>
  <si>
    <t>Erda Oppery</t>
  </si>
  <si>
    <t>585-842-3258</t>
  </si>
  <si>
    <t>78047 Sheridan Plaza</t>
  </si>
  <si>
    <t>eoppery78@ehow.com</t>
  </si>
  <si>
    <t>52993-125</t>
  </si>
  <si>
    <t>Brade Tomasutti</t>
  </si>
  <si>
    <t>210-663-7834</t>
  </si>
  <si>
    <t>2 Bunting Crossing</t>
  </si>
  <si>
    <t>btomasutti6u@biblegateway.com</t>
  </si>
  <si>
    <t>53057-010</t>
  </si>
  <si>
    <t>Hersh Childers</t>
  </si>
  <si>
    <t>719-585-2765</t>
  </si>
  <si>
    <t>327 Debra Junction</t>
  </si>
  <si>
    <t>hchildersh5@answers.com</t>
  </si>
  <si>
    <t>53144-4001</t>
  </si>
  <si>
    <t>Etti Lared</t>
  </si>
  <si>
    <t>612-954-3382</t>
  </si>
  <si>
    <t>268 Trailsway Junction</t>
  </si>
  <si>
    <t>elared50@pinterest.com</t>
  </si>
  <si>
    <t>53208-377</t>
  </si>
  <si>
    <t>Armin Elsmere</t>
  </si>
  <si>
    <t>702-892-2638</t>
  </si>
  <si>
    <t>18153 Little Fleur Place</t>
  </si>
  <si>
    <t>aelsmeregf@hostgator.com</t>
  </si>
  <si>
    <t>53208-447</t>
  </si>
  <si>
    <t>Jacquelin Conville</t>
  </si>
  <si>
    <t>208-731-8246</t>
  </si>
  <si>
    <t>011 Northfield Alley</t>
  </si>
  <si>
    <t>jconville1m@topsy.com</t>
  </si>
  <si>
    <t>53329-019</t>
  </si>
  <si>
    <t>Jeffrey Daniely</t>
  </si>
  <si>
    <t>916-486-9481</t>
  </si>
  <si>
    <t>0301 Commercial Center</t>
  </si>
  <si>
    <t>jdanielycj@a8.net</t>
  </si>
  <si>
    <t>53329-060</t>
  </si>
  <si>
    <t>Mitzi Pharrow</t>
  </si>
  <si>
    <t>704-309-8319</t>
  </si>
  <si>
    <t>88 Express Lane</t>
  </si>
  <si>
    <t>mpharrowbp@buzzfeed.com</t>
  </si>
  <si>
    <t>53329-089</t>
  </si>
  <si>
    <t>Gavin Yushin</t>
  </si>
  <si>
    <t>817-380-6223</t>
  </si>
  <si>
    <t>84 Clarendon Parkway</t>
  </si>
  <si>
    <t>gyushinb7@mlb.com</t>
  </si>
  <si>
    <t>53346-1323</t>
  </si>
  <si>
    <t>Gaylene Purkis</t>
  </si>
  <si>
    <t>434-116-0366</t>
  </si>
  <si>
    <t>7229 Dryden Terrace</t>
  </si>
  <si>
    <t>gpurkis79@wordpress.com</t>
  </si>
  <si>
    <t>53346-1351</t>
  </si>
  <si>
    <t>Raymund Cowans</t>
  </si>
  <si>
    <t>702-352-9550</t>
  </si>
  <si>
    <t>9 Merrick Junction</t>
  </si>
  <si>
    <t>rcowansb1@sphinn.com</t>
  </si>
  <si>
    <t>53389-100</t>
  </si>
  <si>
    <t>Bettye Rumbelow</t>
  </si>
  <si>
    <t>623-949-6463</t>
  </si>
  <si>
    <t>11131 Stone Corner Lane</t>
  </si>
  <si>
    <t>brumbelowos@rakuten.co.jp</t>
  </si>
  <si>
    <t>53405-0003</t>
  </si>
  <si>
    <t>Andonis Domnin</t>
  </si>
  <si>
    <t>702-680-9913</t>
  </si>
  <si>
    <t>32 Warner Circle</t>
  </si>
  <si>
    <t>adomninhe@purevolume.com</t>
  </si>
  <si>
    <t>53489-176</t>
  </si>
  <si>
    <t>Marlane Meugens</t>
  </si>
  <si>
    <t>718-587-7012</t>
  </si>
  <si>
    <t>7 Sommers Park</t>
  </si>
  <si>
    <t>mmeugensmb@topsy.com</t>
  </si>
  <si>
    <t>53499-5149</t>
  </si>
  <si>
    <t>Forster Marlin</t>
  </si>
  <si>
    <t>305-111-7318</t>
  </si>
  <si>
    <t>680 Mendota Trail</t>
  </si>
  <si>
    <t>fmarlin9j@cbsnews.com</t>
  </si>
  <si>
    <t>53645-1020</t>
  </si>
  <si>
    <t>Rebe Manston</t>
  </si>
  <si>
    <t>202-205-3928</t>
  </si>
  <si>
    <t>68 Kinsman Avenue</t>
  </si>
  <si>
    <t>rmanstonk2@forbes.com</t>
  </si>
  <si>
    <t>53808-0251</t>
  </si>
  <si>
    <t>Maddy Pyburn</t>
  </si>
  <si>
    <t>915-353-6106</t>
  </si>
  <si>
    <t>51 Annamark Circle</t>
  </si>
  <si>
    <t>mpyburn31@4shared.com</t>
  </si>
  <si>
    <t>53808-0349</t>
  </si>
  <si>
    <t>Neala Aristide</t>
  </si>
  <si>
    <t>818-799-2159</t>
  </si>
  <si>
    <t>12088 Anniversary Trail</t>
  </si>
  <si>
    <t>naristidel@mit.edu</t>
  </si>
  <si>
    <t>53808-0369</t>
  </si>
  <si>
    <t>Liza Brabin</t>
  </si>
  <si>
    <t>312-298-1026</t>
  </si>
  <si>
    <t>382 Ludington Court</t>
  </si>
  <si>
    <t>lbrabin4p@dyndns.org</t>
  </si>
  <si>
    <t>53808-0712</t>
  </si>
  <si>
    <t>Orren Stellman</t>
  </si>
  <si>
    <t>213-326-2898</t>
  </si>
  <si>
    <t>0931 Golden Leaf Road</t>
  </si>
  <si>
    <t>ostellmankn@ameblo.jp</t>
  </si>
  <si>
    <t>53808-0748</t>
  </si>
  <si>
    <t>Bird Heliar</t>
  </si>
  <si>
    <t>770-172-6849</t>
  </si>
  <si>
    <t>65 Wayridge Plaza</t>
  </si>
  <si>
    <t>bheliarl2@bandcamp.com</t>
  </si>
  <si>
    <t>53808-0799</t>
  </si>
  <si>
    <t>Fran Ibell</t>
  </si>
  <si>
    <t>727-712-6176</t>
  </si>
  <si>
    <t>7 Anhalt Parkway</t>
  </si>
  <si>
    <t>fibell8c@china.com.cn</t>
  </si>
  <si>
    <t>New Year's Day</t>
  </si>
  <si>
    <t>53950-7007</t>
  </si>
  <si>
    <t>Sigmund Tomasoni</t>
  </si>
  <si>
    <t>864-248-2548</t>
  </si>
  <si>
    <t>83 Montana Park</t>
  </si>
  <si>
    <t>stomasoni8f@go.com</t>
  </si>
  <si>
    <t>54057-682</t>
  </si>
  <si>
    <t>Hyatt Bungey</t>
  </si>
  <si>
    <t>901-136-7802</t>
  </si>
  <si>
    <t>0 Rieder Terrace</t>
  </si>
  <si>
    <t>hbungey8w@oaic.gov.au</t>
  </si>
  <si>
    <t>54162-017</t>
  </si>
  <si>
    <t>Dulcinea Sidney</t>
  </si>
  <si>
    <t>719-850-9904</t>
  </si>
  <si>
    <t>33 Dahle Trail</t>
  </si>
  <si>
    <t>dsidneyok@xrea.com</t>
  </si>
  <si>
    <t>54170-110</t>
  </si>
  <si>
    <t>Fonsie Giffkins</t>
  </si>
  <si>
    <t>303-948-0769</t>
  </si>
  <si>
    <t>3079 Maple Wood Street</t>
  </si>
  <si>
    <t>fgiffkinse4@soup.io</t>
  </si>
  <si>
    <t>54416-005</t>
  </si>
  <si>
    <t>Noah Dowda</t>
  </si>
  <si>
    <t>304-636-1546</t>
  </si>
  <si>
    <t>6 Hazelcrest Alley</t>
  </si>
  <si>
    <t>ndowdar2@i2i.jp</t>
  </si>
  <si>
    <t>54458-916</t>
  </si>
  <si>
    <t>Von Ivanyutin</t>
  </si>
  <si>
    <t>603-531-5616</t>
  </si>
  <si>
    <t>Portsmouth</t>
  </si>
  <si>
    <t>New Hampshire</t>
  </si>
  <si>
    <t>94753 Kinsman Plaza</t>
  </si>
  <si>
    <t>vivanyutindr@google.pl</t>
  </si>
  <si>
    <t>54458-967</t>
  </si>
  <si>
    <t>Laverna Dyte</t>
  </si>
  <si>
    <t>602-289-4164</t>
  </si>
  <si>
    <t>98 Briar Crest Court</t>
  </si>
  <si>
    <t>ldytent@google.com.hk</t>
  </si>
  <si>
    <t>54473-210</t>
  </si>
  <si>
    <t>Gilemette Hubber</t>
  </si>
  <si>
    <t>312-110-7916</t>
  </si>
  <si>
    <t>6 Maryland Road</t>
  </si>
  <si>
    <t>ghubber7m@cbsnews.com</t>
  </si>
  <si>
    <t>54473-231</t>
  </si>
  <si>
    <t>Tully Revel</t>
  </si>
  <si>
    <t>214-386-0537</t>
  </si>
  <si>
    <t>51 Anzinger Point</t>
  </si>
  <si>
    <t>trevelab@so-net.ne.jp</t>
  </si>
  <si>
    <t>54473-241</t>
  </si>
  <si>
    <t>Debera Joberne</t>
  </si>
  <si>
    <t>520-393-0569</t>
  </si>
  <si>
    <t>51509 Briar Crest Plaza</t>
  </si>
  <si>
    <t>djoberne2m@joomla.org</t>
  </si>
  <si>
    <t>54569-0322</t>
  </si>
  <si>
    <t>Dredi Terry</t>
  </si>
  <si>
    <t>719-523-4709</t>
  </si>
  <si>
    <t>99 Derek Crossing</t>
  </si>
  <si>
    <t>dterry8d@ezinearticles.com</t>
  </si>
  <si>
    <t>54569-0355</t>
  </si>
  <si>
    <t>Gabriell Jozwik</t>
  </si>
  <si>
    <t>410-661-4453</t>
  </si>
  <si>
    <t>682 7th Center</t>
  </si>
  <si>
    <t>gjozwiknw@mysql.com</t>
  </si>
  <si>
    <t>54569-0650</t>
  </si>
  <si>
    <t>Vickie MacLucais</t>
  </si>
  <si>
    <t>513-600-3392</t>
  </si>
  <si>
    <t>3356 Burning Wood Pass</t>
  </si>
  <si>
    <t>vmaclucais6o@bing.com</t>
  </si>
  <si>
    <t>54569-1647</t>
  </si>
  <si>
    <t>Lance Swarbrick</t>
  </si>
  <si>
    <t>210-956-7181</t>
  </si>
  <si>
    <t>304 Grim Trail</t>
  </si>
  <si>
    <t>lswarbrickr5@networksolutions.com</t>
  </si>
  <si>
    <t>54569-2933</t>
  </si>
  <si>
    <t>Morley Haskins</t>
  </si>
  <si>
    <t>419-247-9627</t>
  </si>
  <si>
    <t>3034 Caliangt Road</t>
  </si>
  <si>
    <t>mhaskins6c@home.pl</t>
  </si>
  <si>
    <t>54575-196</t>
  </si>
  <si>
    <t>Heloise Redgewell</t>
  </si>
  <si>
    <t>816-780-8665</t>
  </si>
  <si>
    <t>17 Briar Crest Parkway</t>
  </si>
  <si>
    <t>hredgewello6@wiley.com</t>
  </si>
  <si>
    <t>54575-349</t>
  </si>
  <si>
    <t>Angeli Eilers</t>
  </si>
  <si>
    <t>303-315-8967</t>
  </si>
  <si>
    <t>7911 Bobwhite Crossing</t>
  </si>
  <si>
    <t>aeilers5j@technorati.com</t>
  </si>
  <si>
    <t>54575-415</t>
  </si>
  <si>
    <t>Rona Dearnaley</t>
  </si>
  <si>
    <t>206-332-9222</t>
  </si>
  <si>
    <t>3 Moland Drive</t>
  </si>
  <si>
    <t>rdearnaleymw@weather.com</t>
  </si>
  <si>
    <t>54575-943</t>
  </si>
  <si>
    <t>Pavel Skillings</t>
  </si>
  <si>
    <t>504-138-2502</t>
  </si>
  <si>
    <t>10 Laurel Junction</t>
  </si>
  <si>
    <t>pskillingsp3@imdb.com</t>
  </si>
  <si>
    <t>54738-908</t>
  </si>
  <si>
    <t>Louis Waddams</t>
  </si>
  <si>
    <t>520-304-2181</t>
  </si>
  <si>
    <t>94207 Waywood Avenue</t>
  </si>
  <si>
    <t>lwaddamsfk@cbc.ca</t>
  </si>
  <si>
    <t>54867-0262</t>
  </si>
  <si>
    <t>Tamar Elsie</t>
  </si>
  <si>
    <t>716-399-3309</t>
  </si>
  <si>
    <t>2332 Pine View Parkway</t>
  </si>
  <si>
    <t>telsiejt@seesaa.net</t>
  </si>
  <si>
    <t>54868-0029</t>
  </si>
  <si>
    <t>Pamela Saddler</t>
  </si>
  <si>
    <t>314-965-2604</t>
  </si>
  <si>
    <t>28534 Di Loreto Road</t>
  </si>
  <si>
    <t>psaddlerh0@examiner.com</t>
  </si>
  <si>
    <t>54868-0113</t>
  </si>
  <si>
    <t>Krysta Gregoretti</t>
  </si>
  <si>
    <t>386-518-3293</t>
  </si>
  <si>
    <t>0355 Oxford Alley</t>
  </si>
  <si>
    <t>kgregorettiia@nifty.com</t>
  </si>
  <si>
    <t>54868-0262</t>
  </si>
  <si>
    <t>Minda Colleran</t>
  </si>
  <si>
    <t>816-422-7963</t>
  </si>
  <si>
    <t>9119 Menomonie Junction</t>
  </si>
  <si>
    <t>mcolleranav@rakuten.co.jp</t>
  </si>
  <si>
    <t>54868-0268</t>
  </si>
  <si>
    <t>Idette Juszczak</t>
  </si>
  <si>
    <t>727-146-5796</t>
  </si>
  <si>
    <t>53 Northview Avenue</t>
  </si>
  <si>
    <t>ijuszczakag@abc.net.au</t>
  </si>
  <si>
    <t>54868-1093</t>
  </si>
  <si>
    <t>Lorena Sawers</t>
  </si>
  <si>
    <t>323-839-1496</t>
  </si>
  <si>
    <t>7953 South Alley</t>
  </si>
  <si>
    <t>lsawersae@nyu.edu</t>
  </si>
  <si>
    <t>54868-3157</t>
  </si>
  <si>
    <t>Carleen Cocke</t>
  </si>
  <si>
    <t>410-460-3425</t>
  </si>
  <si>
    <t>45341 Daystar Trail</t>
  </si>
  <si>
    <t>ccocke76@china.com.cn</t>
  </si>
  <si>
    <t>54868-3363</t>
  </si>
  <si>
    <t>Deborah Eisak</t>
  </si>
  <si>
    <t>206-766-7618</t>
  </si>
  <si>
    <t>54 Gateway Court</t>
  </si>
  <si>
    <t>deisak58@apache.org</t>
  </si>
  <si>
    <t>54868-4096</t>
  </si>
  <si>
    <t>Judith Swannick</t>
  </si>
  <si>
    <t>602-615-3752</t>
  </si>
  <si>
    <t>95 Kensington Alley</t>
  </si>
  <si>
    <t>jswannickcy@buzzfeed.com</t>
  </si>
  <si>
    <t>54868-4101</t>
  </si>
  <si>
    <t>Wallis Jirik</t>
  </si>
  <si>
    <t>208-592-2751</t>
  </si>
  <si>
    <t>1423 Gulseth Trail</t>
  </si>
  <si>
    <t>wjirik4q@chicagotribune.com</t>
  </si>
  <si>
    <t>54868-4198</t>
  </si>
  <si>
    <t>Cynthea Stalf</t>
  </si>
  <si>
    <t>702-760-7239</t>
  </si>
  <si>
    <t>6 Lerdahl Pass</t>
  </si>
  <si>
    <t>cstalfmn@jimdo.com</t>
  </si>
  <si>
    <t>54868-4381</t>
  </si>
  <si>
    <t>Carrie Boam</t>
  </si>
  <si>
    <t>602-153-9389</t>
  </si>
  <si>
    <t>8920 Kings Drive</t>
  </si>
  <si>
    <t>cboamfd@blinklist.com</t>
  </si>
  <si>
    <t>54868-4525</t>
  </si>
  <si>
    <t>Ethelred Abatelli</t>
  </si>
  <si>
    <t>402-260-7696</t>
  </si>
  <si>
    <t>3711 Leroy Junction</t>
  </si>
  <si>
    <t>eabatelliu@businessweek.com</t>
  </si>
  <si>
    <t>54868-4850</t>
  </si>
  <si>
    <t>Jacky McNeilley</t>
  </si>
  <si>
    <t>713-561-9214</t>
  </si>
  <si>
    <t>454 Oak Trail</t>
  </si>
  <si>
    <t>jmcneilley6d@bandcamp.com</t>
  </si>
  <si>
    <t>54868-5002</t>
  </si>
  <si>
    <t>Valle McManus</t>
  </si>
  <si>
    <t>337-599-9659</t>
  </si>
  <si>
    <t>900 Dottie Circle</t>
  </si>
  <si>
    <t>vmcmanusq1@bizjournals.com</t>
  </si>
  <si>
    <t>54868-5581</t>
  </si>
  <si>
    <t>Cherlyn Boam</t>
  </si>
  <si>
    <t>678-183-7466</t>
  </si>
  <si>
    <t>5159 Larry Parkway</t>
  </si>
  <si>
    <t>cboamou@ameblo.jp</t>
  </si>
  <si>
    <t>54868-5759</t>
  </si>
  <si>
    <t>Terry Burgisi</t>
  </si>
  <si>
    <t>909-410-3184</t>
  </si>
  <si>
    <t>71527 Fisk Plaza</t>
  </si>
  <si>
    <t>tburgisicn@deliciousdays.com</t>
  </si>
  <si>
    <t>54868-5768</t>
  </si>
  <si>
    <t>Olenolin De la Perrelle</t>
  </si>
  <si>
    <t>217-131-9118</t>
  </si>
  <si>
    <t>3894 Westend Road</t>
  </si>
  <si>
    <t>odelaperrelle8m@1688.com</t>
  </si>
  <si>
    <t>54868-5846</t>
  </si>
  <si>
    <t>Prisca Bayliss</t>
  </si>
  <si>
    <t>830-501-8513</t>
  </si>
  <si>
    <t>74 Jay Place</t>
  </si>
  <si>
    <t>pbaylissp9@disqus.com</t>
  </si>
  <si>
    <t>54868-6010</t>
  </si>
  <si>
    <t>Ethelyn Bertot</t>
  </si>
  <si>
    <t>405-317-9391</t>
  </si>
  <si>
    <t>74 Florence Road</t>
  </si>
  <si>
    <t>ebertotoi@go.com</t>
  </si>
  <si>
    <t>54868-6162</t>
  </si>
  <si>
    <t>Elfie Cartmer</t>
  </si>
  <si>
    <t>304-984-5742</t>
  </si>
  <si>
    <t>26 Mitchell Center</t>
  </si>
  <si>
    <t>ecartmerc@ocn.ne.jp</t>
  </si>
  <si>
    <t>54868-6209</t>
  </si>
  <si>
    <t>Ulla Basnett</t>
  </si>
  <si>
    <t>734-983-0921</t>
  </si>
  <si>
    <t>6 Melby Street</t>
  </si>
  <si>
    <t>ubasnett1p@youku.com</t>
  </si>
  <si>
    <t>54868-6296</t>
  </si>
  <si>
    <t>Phaidra Smedmore</t>
  </si>
  <si>
    <t>202-296-8744</t>
  </si>
  <si>
    <t>0086 Eastwood Avenue</t>
  </si>
  <si>
    <t>psmedmoreo5@simplemachines.org</t>
  </si>
  <si>
    <t>54868-6366</t>
  </si>
  <si>
    <t>Ashley Ashbridge</t>
  </si>
  <si>
    <t>919-509-4728</t>
  </si>
  <si>
    <t>56 Schmedeman Place</t>
  </si>
  <si>
    <t>aashbridge9n@oaic.gov.au</t>
  </si>
  <si>
    <t>54868-6368</t>
  </si>
  <si>
    <t>Peta Clementi</t>
  </si>
  <si>
    <t>269-868-5073</t>
  </si>
  <si>
    <t>659 Mitchell Alley</t>
  </si>
  <si>
    <t>pclementi1j@domainmarket.com</t>
  </si>
  <si>
    <t>54973-0617</t>
  </si>
  <si>
    <t>Maximilian Huzzey</t>
  </si>
  <si>
    <t>812-113-7971</t>
  </si>
  <si>
    <t>1 Golden Leaf Court</t>
  </si>
  <si>
    <t>mhuzzeyk9@chicagotribune.com</t>
  </si>
  <si>
    <t>55111-220</t>
  </si>
  <si>
    <t>Lyndell Brewitt</t>
  </si>
  <si>
    <t>913-704-0217</t>
  </si>
  <si>
    <t>25 Merry Road</t>
  </si>
  <si>
    <t>lbrewittdl@zdnet.com</t>
  </si>
  <si>
    <t>55111-341</t>
  </si>
  <si>
    <t>Koressa Gingold</t>
  </si>
  <si>
    <t>971-869-1575</t>
  </si>
  <si>
    <t>04358 Pleasure Park</t>
  </si>
  <si>
    <t>kgingoldnp@yandex.ru</t>
  </si>
  <si>
    <t>55111-565</t>
  </si>
  <si>
    <t>Ardelle Rushbrooke</t>
  </si>
  <si>
    <t>940-802-7294</t>
  </si>
  <si>
    <t>53 Amoth Road</t>
  </si>
  <si>
    <t>arushbrookepu@bloomberg.com</t>
  </si>
  <si>
    <t>55150-119</t>
  </si>
  <si>
    <t>Fidel Moakes</t>
  </si>
  <si>
    <t>973-444-8592</t>
  </si>
  <si>
    <t>052 Wayridge Court</t>
  </si>
  <si>
    <t>fmoakesqx@list-manage.com</t>
  </si>
  <si>
    <t>55154-0680</t>
  </si>
  <si>
    <t>Gillian Dickerson</t>
  </si>
  <si>
    <t>206-315-9268</t>
  </si>
  <si>
    <t>365 Rieder Point</t>
  </si>
  <si>
    <t>gdickersona9@twitpic.com</t>
  </si>
  <si>
    <t>55154-1391</t>
  </si>
  <si>
    <t>Torr Croal</t>
  </si>
  <si>
    <t>713-341-9862</t>
  </si>
  <si>
    <t>53 Buell Lane</t>
  </si>
  <si>
    <t>tcroalon@flavors.me</t>
  </si>
  <si>
    <t>55154-2364</t>
  </si>
  <si>
    <t>Gladi Martynka</t>
  </si>
  <si>
    <t>518-297-7474</t>
  </si>
  <si>
    <t>78462 Forster Avenue</t>
  </si>
  <si>
    <t>gmartynkaix@cpanel.net</t>
  </si>
  <si>
    <t>55154-2416</t>
  </si>
  <si>
    <t>Ali Bloxham</t>
  </si>
  <si>
    <t>214-971-5732</t>
  </si>
  <si>
    <t>70214 Maywood Lane</t>
  </si>
  <si>
    <t>abloxham6z@histats.com</t>
  </si>
  <si>
    <t>55154-2860</t>
  </si>
  <si>
    <t>Octavia Tonbye</t>
  </si>
  <si>
    <t>917-667-4256</t>
  </si>
  <si>
    <t>66 Briar Crest Street</t>
  </si>
  <si>
    <t>otonbyelm@nasa.gov</t>
  </si>
  <si>
    <t>55154-3226</t>
  </si>
  <si>
    <t>Caleb Keatch</t>
  </si>
  <si>
    <t>713-159-7116</t>
  </si>
  <si>
    <t>7 Mendota Avenue</t>
  </si>
  <si>
    <t>ckeatchre@fotki.com</t>
  </si>
  <si>
    <t>55154-3395</t>
  </si>
  <si>
    <t>Tallie Welband</t>
  </si>
  <si>
    <t>915-404-6100</t>
  </si>
  <si>
    <t>1802 Kinsman Avenue</t>
  </si>
  <si>
    <t>twelbandpf@tinyurl.com</t>
  </si>
  <si>
    <t>55154-4179</t>
  </si>
  <si>
    <t>Peterus Antonovic</t>
  </si>
  <si>
    <t>202-105-6768</t>
  </si>
  <si>
    <t>70467 Talisman Circle</t>
  </si>
  <si>
    <t>pantonovicoc@archive.org</t>
  </si>
  <si>
    <t>55154-4959</t>
  </si>
  <si>
    <t>Mill Bosence</t>
  </si>
  <si>
    <t>319-782-8681</t>
  </si>
  <si>
    <t>53560 Jenifer Parkway</t>
  </si>
  <si>
    <t>mbosencejn@disqus.com</t>
  </si>
  <si>
    <t>55154-4989</t>
  </si>
  <si>
    <t>Galvin Guirard</t>
  </si>
  <si>
    <t>434-442-0666</t>
  </si>
  <si>
    <t>24 Moulton Point</t>
  </si>
  <si>
    <t>gguirardr1@state.gov</t>
  </si>
  <si>
    <t>55154-5102</t>
  </si>
  <si>
    <t>Joannes Riggott</t>
  </si>
  <si>
    <t>765-346-3393</t>
  </si>
  <si>
    <t>86 Pleasure Lane</t>
  </si>
  <si>
    <t>jriggottcr@miitbeian.gov.cn</t>
  </si>
  <si>
    <t>55154-5128</t>
  </si>
  <si>
    <t>Torrance Bodman</t>
  </si>
  <si>
    <t>402-596-1208</t>
  </si>
  <si>
    <t>8 Grayhawk Trail</t>
  </si>
  <si>
    <t>tbodmanka@xinhuanet.com</t>
  </si>
  <si>
    <t>55154-5154</t>
  </si>
  <si>
    <t>Marlin Gradly</t>
  </si>
  <si>
    <t>407-923-9393</t>
  </si>
  <si>
    <t>9 Forest Dale Crossing</t>
  </si>
  <si>
    <t>mgradlygq@scribd.com</t>
  </si>
  <si>
    <t>55154-5472</t>
  </si>
  <si>
    <t>Suzette McTrustam</t>
  </si>
  <si>
    <t>863-576-6133</t>
  </si>
  <si>
    <t>59970 Old Shore Parkway</t>
  </si>
  <si>
    <t>smctrustamoq@freewebs.com</t>
  </si>
  <si>
    <t>55154-5705</t>
  </si>
  <si>
    <t>Koren Elms</t>
  </si>
  <si>
    <t>239-266-4138</t>
  </si>
  <si>
    <t>6803 Kings Junction</t>
  </si>
  <si>
    <t>kelmshi@walmart.com</t>
  </si>
  <si>
    <t>55154-5896</t>
  </si>
  <si>
    <t>Fae Pritchett</t>
  </si>
  <si>
    <t>512-811-0997</t>
  </si>
  <si>
    <t>537 Homewood Avenue</t>
  </si>
  <si>
    <t>fpritchettnb@1und1.de</t>
  </si>
  <si>
    <t>55154-6027</t>
  </si>
  <si>
    <t>Salvador Batchelor</t>
  </si>
  <si>
    <t>206-932-3656</t>
  </si>
  <si>
    <t>60 Menomonie Drive</t>
  </si>
  <si>
    <t>sbatchelordf@miibeian.gov.cn</t>
  </si>
  <si>
    <t>55154-6260</t>
  </si>
  <si>
    <t>Lion Symper</t>
  </si>
  <si>
    <t>202-797-0779</t>
  </si>
  <si>
    <t>05 Debra Circle</t>
  </si>
  <si>
    <t>lsympern0@uiuc.edu</t>
  </si>
  <si>
    <t>55154-6270</t>
  </si>
  <si>
    <t>Fee Gres</t>
  </si>
  <si>
    <t>208-763-0506</t>
  </si>
  <si>
    <t>15 Lunder Parkway</t>
  </si>
  <si>
    <t>fgresml@xing.com</t>
  </si>
  <si>
    <t>55154-6637</t>
  </si>
  <si>
    <t>Valeria Thewlis</t>
  </si>
  <si>
    <t>217-194-7564</t>
  </si>
  <si>
    <t>7044 Sommers Drive</t>
  </si>
  <si>
    <t>vthewlislz@cbc.ca</t>
  </si>
  <si>
    <t>55154-6707</t>
  </si>
  <si>
    <t>Clarke Marvelley</t>
  </si>
  <si>
    <t>989-485-0171</t>
  </si>
  <si>
    <t>5724 Forster Alley</t>
  </si>
  <si>
    <t>cmarvelley18@usgs.gov</t>
  </si>
  <si>
    <t>55154-8273</t>
  </si>
  <si>
    <t>Sigismond Addis</t>
  </si>
  <si>
    <t>303-402-5682</t>
  </si>
  <si>
    <t>69958 Di Loreto Place</t>
  </si>
  <si>
    <t>saddisjx@amazon.co.uk</t>
  </si>
  <si>
    <t>55154-9420</t>
  </si>
  <si>
    <t>Laughton Backsal</t>
  </si>
  <si>
    <t>256-423-3748</t>
  </si>
  <si>
    <t>006 Anhalt Road</t>
  </si>
  <si>
    <t>lbacksalmd@google.de</t>
  </si>
  <si>
    <t>55154-9429</t>
  </si>
  <si>
    <t>Essy MacGorley</t>
  </si>
  <si>
    <t>775-698-1030</t>
  </si>
  <si>
    <t>40 Waywood Junction</t>
  </si>
  <si>
    <t>emacgorley7j@newyorker.com</t>
  </si>
  <si>
    <t>55289-390</t>
  </si>
  <si>
    <t>Michaeline Fagge</t>
  </si>
  <si>
    <t>478-926-9762</t>
  </si>
  <si>
    <t>9 Twin Pines Lane</t>
  </si>
  <si>
    <t>mfaggeg6@alexa.com</t>
  </si>
  <si>
    <t>55289-410</t>
  </si>
  <si>
    <t>Niel Burle</t>
  </si>
  <si>
    <t>615-668-1467</t>
  </si>
  <si>
    <t>42 Hoard Hill</t>
  </si>
  <si>
    <t>nburle1b@mediafire.com</t>
  </si>
  <si>
    <t>55289-463</t>
  </si>
  <si>
    <t>Corbet Veldstra</t>
  </si>
  <si>
    <t>602-896-0611</t>
  </si>
  <si>
    <t>7324 Kinsman Road</t>
  </si>
  <si>
    <t>cveldstra75@posterous.com</t>
  </si>
  <si>
    <t>55289-720</t>
  </si>
  <si>
    <t>Curran Hasluck</t>
  </si>
  <si>
    <t>320-706-1610</t>
  </si>
  <si>
    <t>34617 Lakeland Street</t>
  </si>
  <si>
    <t>chasluck49@flavors.me</t>
  </si>
  <si>
    <t>55289-816</t>
  </si>
  <si>
    <t>Julian Moxham</t>
  </si>
  <si>
    <t>216-138-2762</t>
  </si>
  <si>
    <t>0646 Buhler Park</t>
  </si>
  <si>
    <t>jmoxhamdo@parallels.com</t>
  </si>
  <si>
    <t>55289-962</t>
  </si>
  <si>
    <t>Constance Arkwright</t>
  </si>
  <si>
    <t>701-620-6460</t>
  </si>
  <si>
    <t>53 Coleman Avenue</t>
  </si>
  <si>
    <t>carkwright97@163.com</t>
  </si>
  <si>
    <t>55301-243</t>
  </si>
  <si>
    <t>Melli Hallatt</t>
  </si>
  <si>
    <t>617-645-5606</t>
  </si>
  <si>
    <t>85951 Mayfield Hill</t>
  </si>
  <si>
    <t>mhallattrc@imdb.com</t>
  </si>
  <si>
    <t>55301-619</t>
  </si>
  <si>
    <t>Edyth Tailby</t>
  </si>
  <si>
    <t>212-389-0212</t>
  </si>
  <si>
    <t>70762 Westerfield Lane</t>
  </si>
  <si>
    <t>etailby36@cocolog-nifty.com</t>
  </si>
  <si>
    <t>55312-053</t>
  </si>
  <si>
    <t>Dar Gilmour</t>
  </si>
  <si>
    <t>916-208-0563</t>
  </si>
  <si>
    <t>312 Darwin Road</t>
  </si>
  <si>
    <t>dgilmourb5@yahoo.co.jp</t>
  </si>
  <si>
    <t>55312-332</t>
  </si>
  <si>
    <t>Margarita Steeden</t>
  </si>
  <si>
    <t>518-579-9906</t>
  </si>
  <si>
    <t>10691 Bay Road</t>
  </si>
  <si>
    <t>msteedendu@answers.com</t>
  </si>
  <si>
    <t>55312-994</t>
  </si>
  <si>
    <t>Gayla Smitton</t>
  </si>
  <si>
    <t>214-834-6027</t>
  </si>
  <si>
    <t>64 Paget Parkway</t>
  </si>
  <si>
    <t>gsmittonjl@tiny.cc</t>
  </si>
  <si>
    <t>55315-189</t>
  </si>
  <si>
    <t>Sullivan Vellacott</t>
  </si>
  <si>
    <t>716-117-9706</t>
  </si>
  <si>
    <t>26 Gina Street</t>
  </si>
  <si>
    <t>svellacotth6@deliciousdays.com</t>
  </si>
  <si>
    <t>55316-249</t>
  </si>
  <si>
    <t>Helenelizabeth Hanshawe</t>
  </si>
  <si>
    <t>205-114-5791</t>
  </si>
  <si>
    <t>0484 Delaware Crossing</t>
  </si>
  <si>
    <t>hhanshawe1y@paypal.com</t>
  </si>
  <si>
    <t>55316-647</t>
  </si>
  <si>
    <t>Emily Groven</t>
  </si>
  <si>
    <t>765-387-1807</t>
  </si>
  <si>
    <t>38475 Longview Terrace</t>
  </si>
  <si>
    <t>egroveno@istockphoto.com</t>
  </si>
  <si>
    <t>55319-050</t>
  </si>
  <si>
    <t>Mervin Gomme</t>
  </si>
  <si>
    <t>212-254-7773</t>
  </si>
  <si>
    <t>8320 Garrison Center</t>
  </si>
  <si>
    <t>mgommehh@geocities.jp</t>
  </si>
  <si>
    <t>55319-107</t>
  </si>
  <si>
    <t>Brant Hevner</t>
  </si>
  <si>
    <t>302-210-1844</t>
  </si>
  <si>
    <t>4 Southridge Drive</t>
  </si>
  <si>
    <t>bhevnerqj@nymag.com</t>
  </si>
  <si>
    <t>55319-504</t>
  </si>
  <si>
    <t>Tucky Skalls</t>
  </si>
  <si>
    <t>608-835-8333</t>
  </si>
  <si>
    <t>6712 Glendale Street</t>
  </si>
  <si>
    <t>tskallspc@php.net</t>
  </si>
  <si>
    <t>55504-9003</t>
  </si>
  <si>
    <t>Guinevere Crone</t>
  </si>
  <si>
    <t>303-904-3257</t>
  </si>
  <si>
    <t>2 Milwaukee Point</t>
  </si>
  <si>
    <t>gcrone51@hud.gov</t>
  </si>
  <si>
    <t>55513-924</t>
  </si>
  <si>
    <t>Devlin Anderbrugge</t>
  </si>
  <si>
    <t>217-914-3205</t>
  </si>
  <si>
    <t>7 Pepper Wood Pass</t>
  </si>
  <si>
    <t>danderbruggecs@moonfruit.com</t>
  </si>
  <si>
    <t>55621-007</t>
  </si>
  <si>
    <t>Garland Sissens</t>
  </si>
  <si>
    <t>203-371-5513</t>
  </si>
  <si>
    <t>9 Bluestem Pass</t>
  </si>
  <si>
    <t>gsissensq8@biglobe.ne.jp</t>
  </si>
  <si>
    <t>55648-787</t>
  </si>
  <si>
    <t>Hersch Conningham</t>
  </si>
  <si>
    <t>913-827-5744</t>
  </si>
  <si>
    <t>9992 Portage Hill</t>
  </si>
  <si>
    <t>hconningham2r@cam.ac.uk</t>
  </si>
  <si>
    <t>55648-967</t>
  </si>
  <si>
    <t>Vidovik Zorzoni</t>
  </si>
  <si>
    <t>212-167-7718</t>
  </si>
  <si>
    <t>2 Dahle Alley</t>
  </si>
  <si>
    <t>vzorzonig2@dailymotion.com</t>
  </si>
  <si>
    <t>55711-070</t>
  </si>
  <si>
    <t>Bernete Linford</t>
  </si>
  <si>
    <t>209-630-9698</t>
  </si>
  <si>
    <t>7 Stoughton Court</t>
  </si>
  <si>
    <t>blinforden@php.net</t>
  </si>
  <si>
    <t>55714-2203</t>
  </si>
  <si>
    <t>Cynthy Cogdell</t>
  </si>
  <si>
    <t>727-443-5253</t>
  </si>
  <si>
    <t>0 Hansons Way</t>
  </si>
  <si>
    <t>ccogdell69@live.com</t>
  </si>
  <si>
    <t>55714-2205</t>
  </si>
  <si>
    <t>Monro Bickardike</t>
  </si>
  <si>
    <t>361-869-7414</t>
  </si>
  <si>
    <t>5399 Sunnyside Way</t>
  </si>
  <si>
    <t>mbickardike17@163.com</t>
  </si>
  <si>
    <t>55714-4409</t>
  </si>
  <si>
    <t>Byran Cordner</t>
  </si>
  <si>
    <t>334-720-4918</t>
  </si>
  <si>
    <t>9 Brentwood Drive</t>
  </si>
  <si>
    <t>bcordner7i@hatena.ne.jp</t>
  </si>
  <si>
    <t>55714-4418</t>
  </si>
  <si>
    <t>Muire Woodroffe</t>
  </si>
  <si>
    <t>202-874-9997</t>
  </si>
  <si>
    <t>858 Algoma Terrace</t>
  </si>
  <si>
    <t>mwoodroffe3t@desdev.cn</t>
  </si>
  <si>
    <t>55728-001</t>
  </si>
  <si>
    <t>Almeta Bielfeldt</t>
  </si>
  <si>
    <t>504-842-6094</t>
  </si>
  <si>
    <t>7 Fair Oaks Trail</t>
  </si>
  <si>
    <t>abielfeldtq9@foxnews.com</t>
  </si>
  <si>
    <t>55758-005</t>
  </si>
  <si>
    <t>Tamar Christou</t>
  </si>
  <si>
    <t>573-595-0416</t>
  </si>
  <si>
    <t>3297 Dahle Lane</t>
  </si>
  <si>
    <t>tchristoul5@feedburner.com</t>
  </si>
  <si>
    <t>55910-014</t>
  </si>
  <si>
    <t>Kayle Order</t>
  </si>
  <si>
    <t>515-627-6399</t>
  </si>
  <si>
    <t>57169 New Castle Circle</t>
  </si>
  <si>
    <t>kordergm@oakley.com</t>
  </si>
  <si>
    <t>55910-042</t>
  </si>
  <si>
    <t>Corella Allmond</t>
  </si>
  <si>
    <t>941-127-1885</t>
  </si>
  <si>
    <t>93 Manufacturers Junction</t>
  </si>
  <si>
    <t>callmondig@ocn.ne.jp</t>
  </si>
  <si>
    <t>55910-105</t>
  </si>
  <si>
    <t>Morna Grey</t>
  </si>
  <si>
    <t>951-583-5929</t>
  </si>
  <si>
    <t>0 Carberry Junction</t>
  </si>
  <si>
    <t>mgreybj@newsvine.com</t>
  </si>
  <si>
    <t>55910-804</t>
  </si>
  <si>
    <t>Aura Ankrett</t>
  </si>
  <si>
    <t>619-165-8510</t>
  </si>
  <si>
    <t>5 Nobel Trail</t>
  </si>
  <si>
    <t>aankrettcd@mysql.com</t>
  </si>
  <si>
    <t>55910-975</t>
  </si>
  <si>
    <t>Vivien Rush</t>
  </si>
  <si>
    <t>812-558-3721</t>
  </si>
  <si>
    <t>2 Birchwood Park</t>
  </si>
  <si>
    <t>vrusha3@google.it</t>
  </si>
  <si>
    <t>55926-0021</t>
  </si>
  <si>
    <t>Sallee Sterke</t>
  </si>
  <si>
    <t>210-179-7686</t>
  </si>
  <si>
    <t>83328 Heath Avenue</t>
  </si>
  <si>
    <t>ssterkedh@simplemachines.org</t>
  </si>
  <si>
    <t>56062-027</t>
  </si>
  <si>
    <t>Catie Baillie</t>
  </si>
  <si>
    <t>503-968-8316</t>
  </si>
  <si>
    <t>06437 Manitowish Street</t>
  </si>
  <si>
    <t>cbaillie8r@linkedin.com</t>
  </si>
  <si>
    <t>56062-288</t>
  </si>
  <si>
    <t>Wilma Povey</t>
  </si>
  <si>
    <t>915-784-1285</t>
  </si>
  <si>
    <t>9290 Pond Court</t>
  </si>
  <si>
    <t>wpoveykr@nyu.edu</t>
  </si>
  <si>
    <t>56062-516</t>
  </si>
  <si>
    <t>Hillyer Grist</t>
  </si>
  <si>
    <t>509-989-5964</t>
  </si>
  <si>
    <t>6506 Spaight Pass</t>
  </si>
  <si>
    <t>hgrist9v@cpanel.net</t>
  </si>
  <si>
    <t>57237-082</t>
  </si>
  <si>
    <t>Sinclair Curl</t>
  </si>
  <si>
    <t>903-214-7052</t>
  </si>
  <si>
    <t>42960 Dorton Drive</t>
  </si>
  <si>
    <t>scurlgc@disqus.com</t>
  </si>
  <si>
    <t>57237-095</t>
  </si>
  <si>
    <t>Solomon Hedylstone</t>
  </si>
  <si>
    <t>516-795-9981</t>
  </si>
  <si>
    <t>6550 Fallview Avenue</t>
  </si>
  <si>
    <t>shedylstonekw@irs.gov</t>
  </si>
  <si>
    <t>57237-101</t>
  </si>
  <si>
    <t>Norma Tarzey</t>
  </si>
  <si>
    <t>210-554-6825</t>
  </si>
  <si>
    <t>60 Coleman Hill</t>
  </si>
  <si>
    <t>ntarzey1v@exblog.jp</t>
  </si>
  <si>
    <t>57520-0111</t>
  </si>
  <si>
    <t>Lanette Trevaskus</t>
  </si>
  <si>
    <t>405-127-5273</t>
  </si>
  <si>
    <t>866 Maryland Place</t>
  </si>
  <si>
    <t>ltrevaskuspk@twitter.com</t>
  </si>
  <si>
    <t>57520-0332</t>
  </si>
  <si>
    <t>Orly Hanretty</t>
  </si>
  <si>
    <t>530-843-7188</t>
  </si>
  <si>
    <t>47 Anhalt Park</t>
  </si>
  <si>
    <t>ohanretty7r@purevolume.com</t>
  </si>
  <si>
    <t>57520-0360</t>
  </si>
  <si>
    <t>Maisey Woehler</t>
  </si>
  <si>
    <t>918-693-8966</t>
  </si>
  <si>
    <t>9 Onsgard Point</t>
  </si>
  <si>
    <t>mwoehlerds@phpbb.com</t>
  </si>
  <si>
    <t>57520-0500</t>
  </si>
  <si>
    <t>Hildagard Carruth</t>
  </si>
  <si>
    <t>516-936-3022</t>
  </si>
  <si>
    <t>8185 Crescent Oaks Terrace</t>
  </si>
  <si>
    <t>hcarruth7z@bigcartel.com</t>
  </si>
  <si>
    <t>57520-0503</t>
  </si>
  <si>
    <t>Katusha Bladder</t>
  </si>
  <si>
    <t>812-832-2160</t>
  </si>
  <si>
    <t>03655 Basil Road</t>
  </si>
  <si>
    <t>kbladderf1@pbs.org</t>
  </si>
  <si>
    <t>57520-0638</t>
  </si>
  <si>
    <t>Orazio Cerith</t>
  </si>
  <si>
    <t>818-248-5591</t>
  </si>
  <si>
    <t>53 Emmet Plaza</t>
  </si>
  <si>
    <t>ocerithhp@stanford.edu</t>
  </si>
  <si>
    <t>57520-0781</t>
  </si>
  <si>
    <t>Hallie MacDuffie</t>
  </si>
  <si>
    <t>859-780-0771</t>
  </si>
  <si>
    <t>1895 Mitchell Way</t>
  </si>
  <si>
    <t>hmacduffieio@constantcontact.com</t>
  </si>
  <si>
    <t>57520-0955</t>
  </si>
  <si>
    <t>Jobi Feake</t>
  </si>
  <si>
    <t>215-673-8768</t>
  </si>
  <si>
    <t>57262 New Castle Center</t>
  </si>
  <si>
    <t>jfeakejz@tinyurl.com</t>
  </si>
  <si>
    <t>57520-1044</t>
  </si>
  <si>
    <t>Prue Wisker</t>
  </si>
  <si>
    <t>407-830-3175</t>
  </si>
  <si>
    <t>9682 Warbler Terrace</t>
  </si>
  <si>
    <t>pwisker3@jimdo.com</t>
  </si>
  <si>
    <t>57627-156</t>
  </si>
  <si>
    <t>Cristine Fawloe</t>
  </si>
  <si>
    <t>314-333-8350</t>
  </si>
  <si>
    <t>6441 Daystar Parkway</t>
  </si>
  <si>
    <t>cfawloe2n@comcast.net</t>
  </si>
  <si>
    <t>57691-108</t>
  </si>
  <si>
    <t>Angelique Pinckstone</t>
  </si>
  <si>
    <t>318-180-8398</t>
  </si>
  <si>
    <t>45 Steensland Lane</t>
  </si>
  <si>
    <t>apinckstoneg7@mlb.com</t>
  </si>
  <si>
    <t>57955-0815</t>
  </si>
  <si>
    <t>Mariellen Hasser</t>
  </si>
  <si>
    <t>415-563-9515</t>
  </si>
  <si>
    <t>85679 Melody Street</t>
  </si>
  <si>
    <t>mhasserkm@telegraph.co.uk</t>
  </si>
  <si>
    <t>57955-2282</t>
  </si>
  <si>
    <t>Leonard Benallack</t>
  </si>
  <si>
    <t>410-914-0768</t>
  </si>
  <si>
    <t>90 Mendota Park</t>
  </si>
  <si>
    <t>lbenallackj@sphinn.com</t>
  </si>
  <si>
    <t>57955-2311</t>
  </si>
  <si>
    <t>Alberik Harflete</t>
  </si>
  <si>
    <t>703-563-8336</t>
  </si>
  <si>
    <t>52 Buena Vista Trail</t>
  </si>
  <si>
    <t>aharfleter9@boston.com</t>
  </si>
  <si>
    <t>57955-6044</t>
  </si>
  <si>
    <t>Melinda Docwra</t>
  </si>
  <si>
    <t>862-536-9761</t>
  </si>
  <si>
    <t>24873 Talmadge Point</t>
  </si>
  <si>
    <t>mdocwrajc@vimeo.com</t>
  </si>
  <si>
    <t>57955-8315</t>
  </si>
  <si>
    <t>Ilsa Graben</t>
  </si>
  <si>
    <t>785-371-7195</t>
  </si>
  <si>
    <t>25 Dapin Lane</t>
  </si>
  <si>
    <t>igrabend@printfriendly.com</t>
  </si>
  <si>
    <t>58118-0017</t>
  </si>
  <si>
    <t>Gusti Corfield</t>
  </si>
  <si>
    <t>316-891-9761</t>
  </si>
  <si>
    <t>93 Schiller Terrace</t>
  </si>
  <si>
    <t>gcorfield2j@cmu.edu</t>
  </si>
  <si>
    <t>58118-0031</t>
  </si>
  <si>
    <t>Kellen Sangar</t>
  </si>
  <si>
    <t>413-470-2585</t>
  </si>
  <si>
    <t>0740 Pine View Lane</t>
  </si>
  <si>
    <t>ksangardg@jimdo.com</t>
  </si>
  <si>
    <t>58118-0212</t>
  </si>
  <si>
    <t>Geordie Canter</t>
  </si>
  <si>
    <t>479-672-2885</t>
  </si>
  <si>
    <t>3 Corscot Circle</t>
  </si>
  <si>
    <t>gcanter1o@disqus.com</t>
  </si>
  <si>
    <t>58118-0404</t>
  </si>
  <si>
    <t>Tucky McIvor</t>
  </si>
  <si>
    <t>202-159-8703</t>
  </si>
  <si>
    <t>9 Nelson Parkway</t>
  </si>
  <si>
    <t>tmcivore@stanford.edu</t>
  </si>
  <si>
    <t>58118-0570</t>
  </si>
  <si>
    <t>Jervis Signori</t>
  </si>
  <si>
    <t>781-376-3826</t>
  </si>
  <si>
    <t>569 Delladonna Trail</t>
  </si>
  <si>
    <t>jsignori72@cafepress.com</t>
  </si>
  <si>
    <t>58118-1342</t>
  </si>
  <si>
    <t>Karney Tommis</t>
  </si>
  <si>
    <t>903-928-4295</t>
  </si>
  <si>
    <t>9 Onsgard Crossing</t>
  </si>
  <si>
    <t>ktommisfo@cafepress.com</t>
  </si>
  <si>
    <t>58118-1391</t>
  </si>
  <si>
    <t>Nicolais Eggerton</t>
  </si>
  <si>
    <t>303-213-2819</t>
  </si>
  <si>
    <t>4 Vidon Crossing</t>
  </si>
  <si>
    <t>neggertoncq@howstuffworks.com</t>
  </si>
  <si>
    <t>58118-2528</t>
  </si>
  <si>
    <t>Maximilian Rutherford</t>
  </si>
  <si>
    <t>253-722-9953</t>
  </si>
  <si>
    <t>5570 Anthes Park</t>
  </si>
  <si>
    <t>mrutherford5p@trellian.com</t>
  </si>
  <si>
    <t>58232-0016</t>
  </si>
  <si>
    <t>Jobina Ros</t>
  </si>
  <si>
    <t>203-952-7550</t>
  </si>
  <si>
    <t>7202 Burning Wood Way</t>
  </si>
  <si>
    <t>jrosdj@samsung.com</t>
  </si>
  <si>
    <t>58232-0037</t>
  </si>
  <si>
    <t>Charmaine Padden</t>
  </si>
  <si>
    <t>859-392-5327</t>
  </si>
  <si>
    <t>171 Bluejay Lane</t>
  </si>
  <si>
    <t>cpaddengd@1688.com</t>
  </si>
  <si>
    <t>58232-0721</t>
  </si>
  <si>
    <t>Koren Coathup</t>
  </si>
  <si>
    <t>972-320-5465</t>
  </si>
  <si>
    <t>45476 Lien Crossing</t>
  </si>
  <si>
    <t>kcoathupgb@irs.gov</t>
  </si>
  <si>
    <t>58232-0749</t>
  </si>
  <si>
    <t>Elizabeth Rubury</t>
  </si>
  <si>
    <t>901-523-2545</t>
  </si>
  <si>
    <t>6262 Florence Drive</t>
  </si>
  <si>
    <t>erubury7o@pinterest.com</t>
  </si>
  <si>
    <t>58276-015</t>
  </si>
  <si>
    <t>Lorilyn Stuchburie</t>
  </si>
  <si>
    <t>970-784-6499</t>
  </si>
  <si>
    <t>28455 Comanche Way</t>
  </si>
  <si>
    <t>lstuchburiec6@dot.gov</t>
  </si>
  <si>
    <t>Memorial Day</t>
  </si>
  <si>
    <t>58404-002</t>
  </si>
  <si>
    <t>Layton McDuffie</t>
  </si>
  <si>
    <t>952-492-3384</t>
  </si>
  <si>
    <t>6834 Morrow Terrace</t>
  </si>
  <si>
    <t>lmcduffiebl@hp.com</t>
  </si>
  <si>
    <t>58414-8748</t>
  </si>
  <si>
    <t>Cameron Chaffin</t>
  </si>
  <si>
    <t>504-160-1828</t>
  </si>
  <si>
    <t>4138 Westend Junction</t>
  </si>
  <si>
    <t>cchaffiny@nyu.edu</t>
  </si>
  <si>
    <t>58466-033</t>
  </si>
  <si>
    <t>Meggy Fiddy</t>
  </si>
  <si>
    <t>210-204-7413</t>
  </si>
  <si>
    <t>224 Express Place</t>
  </si>
  <si>
    <t>mfiddy3v@tripadvisor.com</t>
  </si>
  <si>
    <t>58517-360</t>
  </si>
  <si>
    <t>Terra Pirt</t>
  </si>
  <si>
    <t>937-829-5472</t>
  </si>
  <si>
    <t>68325 Morrow Center</t>
  </si>
  <si>
    <t>tpirti1@domainmarket.com</t>
  </si>
  <si>
    <t>58790-301</t>
  </si>
  <si>
    <t>Jeffy Croisdall</t>
  </si>
  <si>
    <t>505-775-7780</t>
  </si>
  <si>
    <t>3448 Merry Terrace</t>
  </si>
  <si>
    <t>jcroisdalll4@hatena.ne.jp</t>
  </si>
  <si>
    <t>58914-012</t>
  </si>
  <si>
    <t>Tabatha Juliano</t>
  </si>
  <si>
    <t>251-762-6091</t>
  </si>
  <si>
    <t>68813 Sunfield Park</t>
  </si>
  <si>
    <t>tjulianoh9@example.com</t>
  </si>
  <si>
    <t>59045-1001</t>
  </si>
  <si>
    <t>Clarie Jamary</t>
  </si>
  <si>
    <t>828-509-9826</t>
  </si>
  <si>
    <t>94985 Service Park</t>
  </si>
  <si>
    <t>cjamarycc@histats.com</t>
  </si>
  <si>
    <t>59062-1381</t>
  </si>
  <si>
    <t>Muire Pleat</t>
  </si>
  <si>
    <t>724-985-3190</t>
  </si>
  <si>
    <t>05821 Bunker Hill Trail</t>
  </si>
  <si>
    <t>mpleat4c@clickbank.net</t>
  </si>
  <si>
    <t>59067-001</t>
  </si>
  <si>
    <t>Anselma Harbin</t>
  </si>
  <si>
    <t>503-155-0778</t>
  </si>
  <si>
    <t>60322 Bultman Point</t>
  </si>
  <si>
    <t>aharbinqg@dion.ne.jp</t>
  </si>
  <si>
    <t>59078-031</t>
  </si>
  <si>
    <t>Marena Joul</t>
  </si>
  <si>
    <t>212-479-7667</t>
  </si>
  <si>
    <t>204 North Trail</t>
  </si>
  <si>
    <t>mjoulgs@xinhuanet.com</t>
  </si>
  <si>
    <t>59137-525</t>
  </si>
  <si>
    <t>Cornie MacAskie</t>
  </si>
  <si>
    <t>585-649-1979</t>
  </si>
  <si>
    <t>4622 Raven Circle</t>
  </si>
  <si>
    <t>cmacaskieqs@sourceforge.net</t>
  </si>
  <si>
    <t>59262-601</t>
  </si>
  <si>
    <t>Shaun Brayn</t>
  </si>
  <si>
    <t>508-843-5655</t>
  </si>
  <si>
    <t>37867 Lindbergh Pass</t>
  </si>
  <si>
    <t>sbrayn21@blogs.com</t>
  </si>
  <si>
    <t>59279-514</t>
  </si>
  <si>
    <t>Joana Milesap</t>
  </si>
  <si>
    <t>772-360-0041</t>
  </si>
  <si>
    <t>2 Arkansas Way</t>
  </si>
  <si>
    <t>jmilesaphz@prnewswire.com</t>
  </si>
  <si>
    <t>59316-103</t>
  </si>
  <si>
    <t>Collete Jouannot</t>
  </si>
  <si>
    <t>646-188-6227</t>
  </si>
  <si>
    <t>795 Lindbergh Terrace</t>
  </si>
  <si>
    <t>cjouannotax@discovery.com</t>
  </si>
  <si>
    <t>59535-1051</t>
  </si>
  <si>
    <t>Thorsten Grisard</t>
  </si>
  <si>
    <t>303-348-1911</t>
  </si>
  <si>
    <t>552 Eagan Parkway</t>
  </si>
  <si>
    <t>tgrisardhd@reddit.com</t>
  </si>
  <si>
    <t>59535-4311</t>
  </si>
  <si>
    <t>Saunderson Bartoszewski</t>
  </si>
  <si>
    <t>440-405-4797</t>
  </si>
  <si>
    <t>83815 Pawling Road</t>
  </si>
  <si>
    <t>sbartoszewskinz@eepurl.com</t>
  </si>
  <si>
    <t>59547-310</t>
  </si>
  <si>
    <t>Lenka Cyster</t>
  </si>
  <si>
    <t>602-443-5103</t>
  </si>
  <si>
    <t>3 Dwight Avenue</t>
  </si>
  <si>
    <t>lcysterku@google.ca</t>
  </si>
  <si>
    <t>59614-298</t>
  </si>
  <si>
    <t>Laurent Wedlock</t>
  </si>
  <si>
    <t>212-664-6255</t>
  </si>
  <si>
    <t>62 Buena Vista Parkway</t>
  </si>
  <si>
    <t>lwedlock2s@quantcast.com</t>
  </si>
  <si>
    <t>59630-574</t>
  </si>
  <si>
    <t>Doro Yockney</t>
  </si>
  <si>
    <t>303-536-9709</t>
  </si>
  <si>
    <t>837 Upham Lane</t>
  </si>
  <si>
    <t>dyockney2t@hud.gov</t>
  </si>
  <si>
    <t>59667-0071</t>
  </si>
  <si>
    <t>Oriana Alleway</t>
  </si>
  <si>
    <t>718-833-5427</t>
  </si>
  <si>
    <t>13035 Spohn Park</t>
  </si>
  <si>
    <t>oallewayil@istockphoto.com</t>
  </si>
  <si>
    <t>59667-0103</t>
  </si>
  <si>
    <t>Artus Schwieso</t>
  </si>
  <si>
    <t>608-608-9102</t>
  </si>
  <si>
    <t>8 Grayhawk Center</t>
  </si>
  <si>
    <t>aschwiesood@mysql.com</t>
  </si>
  <si>
    <t>59726-258</t>
  </si>
  <si>
    <t>Nichole Vittel</t>
  </si>
  <si>
    <t>718-696-9158</t>
  </si>
  <si>
    <t>97697 Morning Parkway</t>
  </si>
  <si>
    <t>nvittelcl@sun.com</t>
  </si>
  <si>
    <t>59746-177</t>
  </si>
  <si>
    <t>Georgine Spir</t>
  </si>
  <si>
    <t>203-527-2914</t>
  </si>
  <si>
    <t>8788 Sugar Center</t>
  </si>
  <si>
    <t>gspirhu@php.net</t>
  </si>
  <si>
    <t>59746-216</t>
  </si>
  <si>
    <t>Robbie Janak</t>
  </si>
  <si>
    <t>513-192-0087</t>
  </si>
  <si>
    <t>655 Elgar Pass</t>
  </si>
  <si>
    <t>rjanak3i@weather.com</t>
  </si>
  <si>
    <t>59779-129</t>
  </si>
  <si>
    <t>Randolf Florio</t>
  </si>
  <si>
    <t>203-922-9178</t>
  </si>
  <si>
    <t>31219 Little Fleur Trail</t>
  </si>
  <si>
    <t>rflorio3g@cargocollective.com</t>
  </si>
  <si>
    <t>59779-169</t>
  </si>
  <si>
    <t>Yoko Linacre</t>
  </si>
  <si>
    <t>410-934-9054</t>
  </si>
  <si>
    <t>237 7th Parkway</t>
  </si>
  <si>
    <t>ylinacreq@google.com.hk</t>
  </si>
  <si>
    <t>59779-320</t>
  </si>
  <si>
    <t>Jayson Lefridge</t>
  </si>
  <si>
    <t>816-458-5692</t>
  </si>
  <si>
    <t>16513 Jenifer Place</t>
  </si>
  <si>
    <t>jlefridgeqn@phoca.cz</t>
  </si>
  <si>
    <t>59779-324</t>
  </si>
  <si>
    <t>Granger Rubinowicz</t>
  </si>
  <si>
    <t>515-405-2235</t>
  </si>
  <si>
    <t>12 Hermina Street</t>
  </si>
  <si>
    <t>grubinowiczkh@google.pl</t>
  </si>
  <si>
    <t>59779-620</t>
  </si>
  <si>
    <t>Oona Shelvey</t>
  </si>
  <si>
    <t>518-108-0398</t>
  </si>
  <si>
    <t>65 Alpine Terrace</t>
  </si>
  <si>
    <t>oshelveyee@sbwire.com</t>
  </si>
  <si>
    <t>59779-930</t>
  </si>
  <si>
    <t>Quint Pampling</t>
  </si>
  <si>
    <t>925-100-6978</t>
  </si>
  <si>
    <t>95 Stephen Avenue</t>
  </si>
  <si>
    <t>qpamplingdp@g.co</t>
  </si>
  <si>
    <t>59779-949</t>
  </si>
  <si>
    <t>Chip Dybell</t>
  </si>
  <si>
    <t>813-617-4542</t>
  </si>
  <si>
    <t>09 Claremont Lane</t>
  </si>
  <si>
    <t>cdybell2e@icio.us</t>
  </si>
  <si>
    <t>59958-200</t>
  </si>
  <si>
    <t>Cissy Gouldstraw</t>
  </si>
  <si>
    <t>603-501-8133</t>
  </si>
  <si>
    <t>64137 Pond Circle</t>
  </si>
  <si>
    <t>cgouldstraw9w@nymag.com</t>
  </si>
  <si>
    <t>60429-131</t>
  </si>
  <si>
    <t>Meta Calder</t>
  </si>
  <si>
    <t>860-227-3949</t>
  </si>
  <si>
    <t>9 Bartelt Way</t>
  </si>
  <si>
    <t>mcalderpl@ft.com</t>
  </si>
  <si>
    <t>60429-145</t>
  </si>
  <si>
    <t>Elie Loadsman</t>
  </si>
  <si>
    <t>512-316-7266</t>
  </si>
  <si>
    <t>83323 Commercial Court</t>
  </si>
  <si>
    <t>eloadsmanlo@hexun.com</t>
  </si>
  <si>
    <t>60429-509</t>
  </si>
  <si>
    <t>Raquel Summerskill</t>
  </si>
  <si>
    <t>646-468-6380</t>
  </si>
  <si>
    <t>1 Drewry Avenue</t>
  </si>
  <si>
    <t>rsummerskillqk@youtu.be</t>
  </si>
  <si>
    <t>60429-555</t>
  </si>
  <si>
    <t>Salome Roskelley</t>
  </si>
  <si>
    <t>202-699-6634</t>
  </si>
  <si>
    <t>5 Mayer Hill</t>
  </si>
  <si>
    <t>sroskelleya0@usgs.gov</t>
  </si>
  <si>
    <t>60432-604</t>
  </si>
  <si>
    <t>Artus Cockarill</t>
  </si>
  <si>
    <t>901-953-7355</t>
  </si>
  <si>
    <t>13199 Transport Court</t>
  </si>
  <si>
    <t>acockarill94@infoseek.co.jp</t>
  </si>
  <si>
    <t>60432-741</t>
  </si>
  <si>
    <t>Abbie Raw</t>
  </si>
  <si>
    <t>251-544-7654</t>
  </si>
  <si>
    <t>1 Oriole Parkway</t>
  </si>
  <si>
    <t>arawh3@topsy.com</t>
  </si>
  <si>
    <t>60505-0027</t>
  </si>
  <si>
    <t>Nikolaus Douch</t>
  </si>
  <si>
    <t>212-684-7274</t>
  </si>
  <si>
    <t>16713 Larry Place</t>
  </si>
  <si>
    <t>ndouch83@youtu.be</t>
  </si>
  <si>
    <t>60505-0166</t>
  </si>
  <si>
    <t>Frasco Blade</t>
  </si>
  <si>
    <t>410-723-1525</t>
  </si>
  <si>
    <t>61 Quincy Junction</t>
  </si>
  <si>
    <t>fbladeri@usa.gov</t>
  </si>
  <si>
    <t>60505-2539</t>
  </si>
  <si>
    <t>Pammi Shillaker</t>
  </si>
  <si>
    <t>951-859-5357</t>
  </si>
  <si>
    <t>2196 Scofield Parkway</t>
  </si>
  <si>
    <t>pshillakerin@uiuc.edu</t>
  </si>
  <si>
    <t>60505-2782</t>
  </si>
  <si>
    <t>Giusto McCarly</t>
  </si>
  <si>
    <t>937-206-1580</t>
  </si>
  <si>
    <t>642 Swallow Court</t>
  </si>
  <si>
    <t>gmccarlyhx@cyberchimps.com</t>
  </si>
  <si>
    <t>60512-1017</t>
  </si>
  <si>
    <t>Carline Oade</t>
  </si>
  <si>
    <t>202-186-6508</t>
  </si>
  <si>
    <t>4160 Northwestern Hill</t>
  </si>
  <si>
    <t>coadeed@globo.com</t>
  </si>
  <si>
    <t>60512-1035</t>
  </si>
  <si>
    <t>Kora Maltby</t>
  </si>
  <si>
    <t>777-234-9839</t>
  </si>
  <si>
    <t>773 Northridge Junction</t>
  </si>
  <si>
    <t>kmaltbygu@godaddy.com</t>
  </si>
  <si>
    <t>60512-6350</t>
  </si>
  <si>
    <t>Dukie Cancellor</t>
  </si>
  <si>
    <t>716-555-9600</t>
  </si>
  <si>
    <t>5458 Maple Alley</t>
  </si>
  <si>
    <t>dcancellor8a@altervista.org</t>
  </si>
  <si>
    <t>60512-6445</t>
  </si>
  <si>
    <t>Lorelle Billyard</t>
  </si>
  <si>
    <t>559-979-3676</t>
  </si>
  <si>
    <t>8 Meadow Vale Lane</t>
  </si>
  <si>
    <t>lbillyardhl@amazonaws.com</t>
  </si>
  <si>
    <t>60512-6646</t>
  </si>
  <si>
    <t>Vinita Teodorski</t>
  </si>
  <si>
    <t>713-241-3306</t>
  </si>
  <si>
    <t>23 Saint Paul Place</t>
  </si>
  <si>
    <t>vteodorskifi@google.ru</t>
  </si>
  <si>
    <t>60513-1035</t>
  </si>
  <si>
    <t>Cate Spleving</t>
  </si>
  <si>
    <t>315-420-4107</t>
  </si>
  <si>
    <t>7265 Buell Trail</t>
  </si>
  <si>
    <t>csplevingb@elpais.com</t>
  </si>
  <si>
    <t>60637-013</t>
  </si>
  <si>
    <t>Conrad Tuftin</t>
  </si>
  <si>
    <t>239-983-3689</t>
  </si>
  <si>
    <t>3124 East Terrace</t>
  </si>
  <si>
    <t>ctuftinad@histats.com</t>
  </si>
  <si>
    <t>60681-1001</t>
  </si>
  <si>
    <t>Garvey Wheatland</t>
  </si>
  <si>
    <t>812-529-5050</t>
  </si>
  <si>
    <t>54918 Briar Crest Park</t>
  </si>
  <si>
    <t>gwheatlandct@mapy.cz</t>
  </si>
  <si>
    <t>60681-1005</t>
  </si>
  <si>
    <t>Harmonia Lloyd-Williams</t>
  </si>
  <si>
    <t>202-590-6322</t>
  </si>
  <si>
    <t>43604 Nova Parkway</t>
  </si>
  <si>
    <t>hlloydwilliamsai@redcross.org</t>
  </si>
  <si>
    <t>60709-101</t>
  </si>
  <si>
    <t>Ravid Gylle</t>
  </si>
  <si>
    <t>302-891-3167</t>
  </si>
  <si>
    <t>39415 Mockingbird Crossing</t>
  </si>
  <si>
    <t>rgylleby@census.gov</t>
  </si>
  <si>
    <t>60760-687</t>
  </si>
  <si>
    <t>Jammal Doeg</t>
  </si>
  <si>
    <t>719-137-4783</t>
  </si>
  <si>
    <t>8 Acker Court</t>
  </si>
  <si>
    <t>jdoegm6@about.me</t>
  </si>
  <si>
    <t>60793-130</t>
  </si>
  <si>
    <t>Augustine MacKey</t>
  </si>
  <si>
    <t>850-405-8579</t>
  </si>
  <si>
    <t>47 Mifflin Way</t>
  </si>
  <si>
    <t>amackeyey@indiegogo.com</t>
  </si>
  <si>
    <t>61245-145</t>
  </si>
  <si>
    <t>Arda Burden</t>
  </si>
  <si>
    <t>865-635-0498</t>
  </si>
  <si>
    <t>1 Dixon Avenue</t>
  </si>
  <si>
    <t>aburdenfs@nhs.uk</t>
  </si>
  <si>
    <t>61314-237</t>
  </si>
  <si>
    <t>Harley Varrow</t>
  </si>
  <si>
    <t>303-382-8249</t>
  </si>
  <si>
    <t>9 Annamark Plaza</t>
  </si>
  <si>
    <t>hvarrowj8@edublogs.org</t>
  </si>
  <si>
    <t>61328-001</t>
  </si>
  <si>
    <t>Hunt Jewster</t>
  </si>
  <si>
    <t>907-626-0193</t>
  </si>
  <si>
    <t>576 Kingsford Street</t>
  </si>
  <si>
    <t>hjewster9m@about.me</t>
  </si>
  <si>
    <t>61442-363</t>
  </si>
  <si>
    <t>Jobey Dockrill</t>
  </si>
  <si>
    <t>412-158-3036</t>
  </si>
  <si>
    <t>42431 Algoma Drive</t>
  </si>
  <si>
    <t>jdockrill9k@yellowbook.com</t>
  </si>
  <si>
    <t>61601-1127</t>
  </si>
  <si>
    <t>Brandais Galey</t>
  </si>
  <si>
    <t>406-956-0909</t>
  </si>
  <si>
    <t>63388 New Castle Junction</t>
  </si>
  <si>
    <t>bgaley9b@goo.gl</t>
  </si>
  <si>
    <t>61699-0047</t>
  </si>
  <si>
    <t>Vicky Presser</t>
  </si>
  <si>
    <t>305-726-6964</t>
  </si>
  <si>
    <t>1 Cambridge Hill</t>
  </si>
  <si>
    <t>vpresseraj@csmonitor.com</t>
  </si>
  <si>
    <t>61722-002</t>
  </si>
  <si>
    <t>Albina Tull</t>
  </si>
  <si>
    <t>469-365-6966</t>
  </si>
  <si>
    <t>343 Corry Pass</t>
  </si>
  <si>
    <t>atull1r@bizjournals.com</t>
  </si>
  <si>
    <t>61727-310</t>
  </si>
  <si>
    <t>Ugo Habbijam</t>
  </si>
  <si>
    <t>504-530-3056</t>
  </si>
  <si>
    <t>642 Main Parkway</t>
  </si>
  <si>
    <t>uhabbijam82@zdnet.com</t>
  </si>
  <si>
    <t>61748-014</t>
  </si>
  <si>
    <t>Conney McVeigh</t>
  </si>
  <si>
    <t>602-316-0625</t>
  </si>
  <si>
    <t>54954 Westerfield Terrace</t>
  </si>
  <si>
    <t>cmcveigh20@elegantthemes.com</t>
  </si>
  <si>
    <t>61748-017</t>
  </si>
  <si>
    <t>Danette Southouse</t>
  </si>
  <si>
    <t>404-400-7955</t>
  </si>
  <si>
    <t>28 Granby Place</t>
  </si>
  <si>
    <t>dsouthouse26@go.com</t>
  </si>
  <si>
    <t>61748-025</t>
  </si>
  <si>
    <t>Vittoria St. Clair</t>
  </si>
  <si>
    <t>816-136-8177</t>
  </si>
  <si>
    <t>16093 Starling Pass</t>
  </si>
  <si>
    <t>vstclairc1@imageshack.us</t>
  </si>
  <si>
    <t>61748-200</t>
  </si>
  <si>
    <t>Kelsey Hancell</t>
  </si>
  <si>
    <t>803-345-0815</t>
  </si>
  <si>
    <t>28775 Dwight Crossing</t>
  </si>
  <si>
    <t>khancellq0@jigsy.com</t>
  </si>
  <si>
    <t>61767-306</t>
  </si>
  <si>
    <t>Skippie Kilmaster</t>
  </si>
  <si>
    <t>915-220-2132</t>
  </si>
  <si>
    <t>266 Bonner Alley</t>
  </si>
  <si>
    <t>skilmasterc9@ft.com</t>
  </si>
  <si>
    <t>61919-416</t>
  </si>
  <si>
    <t>Armstrong Rowen</t>
  </si>
  <si>
    <t>334-636-2686</t>
  </si>
  <si>
    <t>815 Elka Court</t>
  </si>
  <si>
    <t>arowen6a@list-manage.com</t>
  </si>
  <si>
    <t>61957-0001</t>
  </si>
  <si>
    <t>Ursula McBean</t>
  </si>
  <si>
    <t>702-592-2211</t>
  </si>
  <si>
    <t>62315 Summerview Alley</t>
  </si>
  <si>
    <t>umcbeanhv@networkadvertising.org</t>
  </si>
  <si>
    <t>61957-1025</t>
  </si>
  <si>
    <t>Ram Chitter</t>
  </si>
  <si>
    <t>615-671-7755</t>
  </si>
  <si>
    <t>38 Cottonwood Circle</t>
  </si>
  <si>
    <t>rchitterbu@wikispaces.com</t>
  </si>
  <si>
    <t>61957-2150</t>
  </si>
  <si>
    <t>Rudyard Aleshkov</t>
  </si>
  <si>
    <t>505-252-2910</t>
  </si>
  <si>
    <t>07035 Clemons Avenue</t>
  </si>
  <si>
    <t>raleshkovho@spotify.com</t>
  </si>
  <si>
    <t>61995-2371</t>
  </si>
  <si>
    <t>Bruis Bugg</t>
  </si>
  <si>
    <t>606-222-9568</t>
  </si>
  <si>
    <t>2 Westport Terrace</t>
  </si>
  <si>
    <t>bbuggqu@clickbank.net</t>
  </si>
  <si>
    <t>62011-0140</t>
  </si>
  <si>
    <t>Janna Beavors</t>
  </si>
  <si>
    <t>682-508-4887</t>
  </si>
  <si>
    <t>871 Delladonna Court</t>
  </si>
  <si>
    <t>jbeavorsp7@archive.org</t>
  </si>
  <si>
    <t>62011-0198</t>
  </si>
  <si>
    <t>Felice Deakes</t>
  </si>
  <si>
    <t>915-857-6049</t>
  </si>
  <si>
    <t>03530 Pleasure Hill</t>
  </si>
  <si>
    <t>fdeakespj@hc360.com</t>
  </si>
  <si>
    <t>62011-0200</t>
  </si>
  <si>
    <t>Bealle Etherson</t>
  </si>
  <si>
    <t>571-864-7389</t>
  </si>
  <si>
    <t>57101 Clove Hill</t>
  </si>
  <si>
    <t>betherson4b@seesaa.net</t>
  </si>
  <si>
    <t>62011-0225</t>
  </si>
  <si>
    <t>Aurie Moloney</t>
  </si>
  <si>
    <t>810-406-6063</t>
  </si>
  <si>
    <t>48267 Northview Avenue</t>
  </si>
  <si>
    <t>amoloneymo@unc.edu</t>
  </si>
  <si>
    <t>62032-131</t>
  </si>
  <si>
    <t>Hulda Lavall</t>
  </si>
  <si>
    <t>217-967-3290</t>
  </si>
  <si>
    <t>81314 Eggendart Court</t>
  </si>
  <si>
    <t>hlavall1q@t-online.de</t>
  </si>
  <si>
    <t>62037-938</t>
  </si>
  <si>
    <t>Brion Addie</t>
  </si>
  <si>
    <t>316-400-2858</t>
  </si>
  <si>
    <t>4 Jana Road</t>
  </si>
  <si>
    <t>baddief2@wikipedia.org</t>
  </si>
  <si>
    <t>62111-0212</t>
  </si>
  <si>
    <t>Carlie MacDougal</t>
  </si>
  <si>
    <t>720-966-2313</t>
  </si>
  <si>
    <t>56829 Sachtjen Drive</t>
  </si>
  <si>
    <t>cmacdougalbv@slate.com</t>
  </si>
  <si>
    <t>62296-0021</t>
  </si>
  <si>
    <t>Mala Wingate</t>
  </si>
  <si>
    <t>714-463-6030</t>
  </si>
  <si>
    <t>73 Schurz Hill</t>
  </si>
  <si>
    <t>mwingated7@google.ca</t>
  </si>
  <si>
    <t>62750-060</t>
  </si>
  <si>
    <t>Sholom Gorce</t>
  </si>
  <si>
    <t>915-744-5002</t>
  </si>
  <si>
    <t>2121 Stuart Park</t>
  </si>
  <si>
    <t>sgorced5@state.gov</t>
  </si>
  <si>
    <t>63146-103</t>
  </si>
  <si>
    <t>Teena Heinrici</t>
  </si>
  <si>
    <t>210-744-1206</t>
  </si>
  <si>
    <t>7707 Warrior Way</t>
  </si>
  <si>
    <t>theinricip6@ft.com</t>
  </si>
  <si>
    <t>63187-061</t>
  </si>
  <si>
    <t>Hetty Dentith</t>
  </si>
  <si>
    <t>435-516-5050</t>
  </si>
  <si>
    <t>412 Killdeer Parkway</t>
  </si>
  <si>
    <t>hdentithpw@wiley.com</t>
  </si>
  <si>
    <t>63187-159</t>
  </si>
  <si>
    <t>Lulu Petyakov</t>
  </si>
  <si>
    <t>704-859-4960</t>
  </si>
  <si>
    <t>72549 Helena Terrace</t>
  </si>
  <si>
    <t>lpetyakov9t@omniture.com</t>
  </si>
  <si>
    <t>63187-185</t>
  </si>
  <si>
    <t>Reeva Dulanty</t>
  </si>
  <si>
    <t>717-315-7277</t>
  </si>
  <si>
    <t>93997 Scofield Lane</t>
  </si>
  <si>
    <t>rdulanty6m@biglobe.ne.jp</t>
  </si>
  <si>
    <t>63255-011</t>
  </si>
  <si>
    <t>Menard Burdess</t>
  </si>
  <si>
    <t>702-810-0902</t>
  </si>
  <si>
    <t>43797 Del Sol Terrace</t>
  </si>
  <si>
    <t>mburdessma@quantcast.com</t>
  </si>
  <si>
    <t>63304-445</t>
  </si>
  <si>
    <t>Kenon Quaif</t>
  </si>
  <si>
    <t>334-697-1884</t>
  </si>
  <si>
    <t>23304 Village Trail</t>
  </si>
  <si>
    <t>kquaif8t@cisco.com</t>
  </si>
  <si>
    <t>63304-590</t>
  </si>
  <si>
    <t>Liana Blackler</t>
  </si>
  <si>
    <t>718-588-3004</t>
  </si>
  <si>
    <t>22 Corben Trail</t>
  </si>
  <si>
    <t>lblackler42@godaddy.com</t>
  </si>
  <si>
    <t>63323-125</t>
  </si>
  <si>
    <t>Calvin Petyanin</t>
  </si>
  <si>
    <t>312-619-6759</t>
  </si>
  <si>
    <t>9 Colorado Street</t>
  </si>
  <si>
    <t>cpetyanin4s@cbslocal.com</t>
  </si>
  <si>
    <t>63323-127</t>
  </si>
  <si>
    <t>Beltran Royce</t>
  </si>
  <si>
    <t>417-977-7996</t>
  </si>
  <si>
    <t>5 Prairie Rose Lane</t>
  </si>
  <si>
    <t>broyceeu@bandcamp.com</t>
  </si>
  <si>
    <t>63323-285</t>
  </si>
  <si>
    <t>Meredith Cacacie</t>
  </si>
  <si>
    <t>509-448-4917</t>
  </si>
  <si>
    <t>4098 Dunning Junction</t>
  </si>
  <si>
    <t>mcacaciejf@sphinn.com</t>
  </si>
  <si>
    <t>63395-201</t>
  </si>
  <si>
    <t>Edmund Arent</t>
  </si>
  <si>
    <t>818-954-8445</t>
  </si>
  <si>
    <t>5 Scoville Terrace</t>
  </si>
  <si>
    <t>earentpr@pinterest.com</t>
  </si>
  <si>
    <t>63402-515</t>
  </si>
  <si>
    <t>Wallache Souster</t>
  </si>
  <si>
    <t>626-290-6033</t>
  </si>
  <si>
    <t>0384 Talmadge Place</t>
  </si>
  <si>
    <t>wsouster5n@clickbank.net</t>
  </si>
  <si>
    <t>63459-201</t>
  </si>
  <si>
    <t>Sky Reeken</t>
  </si>
  <si>
    <t>405-499-0654</t>
  </si>
  <si>
    <t>2864 Golf Hill</t>
  </si>
  <si>
    <t>sreekeneq@ning.com</t>
  </si>
  <si>
    <t>63539-012</t>
  </si>
  <si>
    <t>Fulvia Mc Mechan</t>
  </si>
  <si>
    <t>603-875-0039</t>
  </si>
  <si>
    <t>63 Arrowood Alley</t>
  </si>
  <si>
    <t>fmcmechanom@cornell.edu</t>
  </si>
  <si>
    <t>63629-1398</t>
  </si>
  <si>
    <t>Quinn Lovart</t>
  </si>
  <si>
    <t>508-492-0882</t>
  </si>
  <si>
    <t>92623 Becker Court</t>
  </si>
  <si>
    <t>qlovartbn@dailymail.co.uk</t>
  </si>
  <si>
    <t>63629-1595</t>
  </si>
  <si>
    <t>Maggi Wevell</t>
  </si>
  <si>
    <t>203-906-8874</t>
  </si>
  <si>
    <t>21277 Nancy Point</t>
  </si>
  <si>
    <t>mwevellh8@google.de</t>
  </si>
  <si>
    <t>63629-1792</t>
  </si>
  <si>
    <t>Leonidas Vanichkin</t>
  </si>
  <si>
    <t>661-743-8253</t>
  </si>
  <si>
    <t>0329 Butterfield Court</t>
  </si>
  <si>
    <t>lvanichkin1i@apache.org</t>
  </si>
  <si>
    <t>63629-2882</t>
  </si>
  <si>
    <t>Tedd Dopson</t>
  </si>
  <si>
    <t>704-971-9849</t>
  </si>
  <si>
    <t>6112 Schurz Alley</t>
  </si>
  <si>
    <t>tdopsone5@sphinn.com</t>
  </si>
  <si>
    <t>63629-3325</t>
  </si>
  <si>
    <t>Sancho Broscombe</t>
  </si>
  <si>
    <t>251-728-7382</t>
  </si>
  <si>
    <t>34 Knutson Way</t>
  </si>
  <si>
    <t>sbroscombehq@prlog.org</t>
  </si>
  <si>
    <t>63629-3355</t>
  </si>
  <si>
    <t>Seward Fazackerley</t>
  </si>
  <si>
    <t>712-551-2600</t>
  </si>
  <si>
    <t>106 Redwing Parkway</t>
  </si>
  <si>
    <t>sfazackerleyi6@jalbum.net</t>
  </si>
  <si>
    <t>63629-3868</t>
  </si>
  <si>
    <t>Lainey Chambers</t>
  </si>
  <si>
    <t>720-577-2387</t>
  </si>
  <si>
    <t>740 Bowman Parkway</t>
  </si>
  <si>
    <t>lchambersl3@hc360.com</t>
  </si>
  <si>
    <t>63629-4358</t>
  </si>
  <si>
    <t>Maximilien Fargher</t>
  </si>
  <si>
    <t>915-616-9370</t>
  </si>
  <si>
    <t>06 Northland Parkway</t>
  </si>
  <si>
    <t>mfargher1f@blogger.com</t>
  </si>
  <si>
    <t>63629-4582</t>
  </si>
  <si>
    <t>Elli Finker</t>
  </si>
  <si>
    <t>646-344-7431</t>
  </si>
  <si>
    <t>07 Forest Run Alley</t>
  </si>
  <si>
    <t>efinkerz@creativecommons.org</t>
  </si>
  <si>
    <t>63629-5233</t>
  </si>
  <si>
    <t>Cross McKintosh</t>
  </si>
  <si>
    <t>360-308-5537</t>
  </si>
  <si>
    <t>Vancouver</t>
  </si>
  <si>
    <t>09 Bartelt Drive</t>
  </si>
  <si>
    <t>cmckintosht@pinterest.com</t>
  </si>
  <si>
    <t>63717-871</t>
  </si>
  <si>
    <t>Drusilla Bordis</t>
  </si>
  <si>
    <t>918-216-4327</t>
  </si>
  <si>
    <t>5 Lakewood Gardens Avenue</t>
  </si>
  <si>
    <t>dbordisal@gizmodo.com</t>
  </si>
  <si>
    <t>63736-918</t>
  </si>
  <si>
    <t>Tamas McPhater</t>
  </si>
  <si>
    <t>239-826-7143</t>
  </si>
  <si>
    <t>47960 Gateway Alley</t>
  </si>
  <si>
    <t>tmcphateriy@last.fm</t>
  </si>
  <si>
    <t>63739-047</t>
  </si>
  <si>
    <t>Nicol Vandenhoff</t>
  </si>
  <si>
    <t>412-555-5255</t>
  </si>
  <si>
    <t>3052 Monica Place</t>
  </si>
  <si>
    <t>nvandenhoffg4@php.net</t>
  </si>
  <si>
    <t>63739-231</t>
  </si>
  <si>
    <t>Hercule Chantree</t>
  </si>
  <si>
    <t>626-352-3260</t>
  </si>
  <si>
    <t>58 Prentice Crossing</t>
  </si>
  <si>
    <t>hchantree6t@europa.eu</t>
  </si>
  <si>
    <t>63783-403</t>
  </si>
  <si>
    <t>Neddy Kupis</t>
  </si>
  <si>
    <t>765-151-4119</t>
  </si>
  <si>
    <t>713 Meadow Ridge Place</t>
  </si>
  <si>
    <t>nkupisna@springer.com</t>
  </si>
  <si>
    <t>63801-107</t>
  </si>
  <si>
    <t>Harley Hurren</t>
  </si>
  <si>
    <t>334-997-2654</t>
  </si>
  <si>
    <t>43 Graedel Street</t>
  </si>
  <si>
    <t>hhurrenic@pcworld.com</t>
  </si>
  <si>
    <t>63824-271</t>
  </si>
  <si>
    <t>Deena McIllroy</t>
  </si>
  <si>
    <t>817-214-8029</t>
  </si>
  <si>
    <t>96 Melby Lane</t>
  </si>
  <si>
    <t>dmcillroy22@delicious.com</t>
  </si>
  <si>
    <t>63824-303</t>
  </si>
  <si>
    <t>Torrie MacLure</t>
  </si>
  <si>
    <t>713-188-2047</t>
  </si>
  <si>
    <t>729 Riverside Circle</t>
  </si>
  <si>
    <t>tmacluredc@163.com</t>
  </si>
  <si>
    <t>63830-221</t>
  </si>
  <si>
    <t>Fidel Meigh</t>
  </si>
  <si>
    <t>919-462-7153</t>
  </si>
  <si>
    <t>0 Emmet Place</t>
  </si>
  <si>
    <t>fmeigh2o@issuu.com</t>
  </si>
  <si>
    <t>63868-093</t>
  </si>
  <si>
    <t>Derwin O'Mannion</t>
  </si>
  <si>
    <t>202-246-0892</t>
  </si>
  <si>
    <t>24282 Evergreen Plaza</t>
  </si>
  <si>
    <t>domannionkd@cam.ac.uk</t>
  </si>
  <si>
    <t>63874-687</t>
  </si>
  <si>
    <t>Daniel Sawden</t>
  </si>
  <si>
    <t>386-825-1385</t>
  </si>
  <si>
    <t>708 Mifflin Road</t>
  </si>
  <si>
    <t>dsawdenbs@mail.ru</t>
  </si>
  <si>
    <t>63941-078</t>
  </si>
  <si>
    <t>Monte Klus</t>
  </si>
  <si>
    <t>858-685-0770</t>
  </si>
  <si>
    <t>477 Jackson Alley</t>
  </si>
  <si>
    <t>mklusmt@alibaba.com</t>
  </si>
  <si>
    <t>63941-238</t>
  </si>
  <si>
    <t>Malcolm Bompass</t>
  </si>
  <si>
    <t>212-309-3109</t>
  </si>
  <si>
    <t>912 Clarendon Lane</t>
  </si>
  <si>
    <t>mbompassi0@sphinn.com</t>
  </si>
  <si>
    <t>64024-970</t>
  </si>
  <si>
    <t>Orlando Miguet</t>
  </si>
  <si>
    <t>630-767-5118</t>
  </si>
  <si>
    <t>45 Farragut Parkway</t>
  </si>
  <si>
    <t>omiguete3@psu.edu</t>
  </si>
  <si>
    <t>64058-242</t>
  </si>
  <si>
    <t>Jack Bentame</t>
  </si>
  <si>
    <t>646-181-7404</t>
  </si>
  <si>
    <t>2421 Fair Oaks Way</t>
  </si>
  <si>
    <t>jbentame59@about.me</t>
  </si>
  <si>
    <t>64092-802</t>
  </si>
  <si>
    <t>Darleen Mendes</t>
  </si>
  <si>
    <t>918-857-4530</t>
  </si>
  <si>
    <t>1913 Killdeer Place</t>
  </si>
  <si>
    <t>dmendesgw@bloglovin.com</t>
  </si>
  <si>
    <t>64117-136</t>
  </si>
  <si>
    <t>Abbey McCaighey</t>
  </si>
  <si>
    <t>214-170-7433</t>
  </si>
  <si>
    <t>40716 Goodland Drive</t>
  </si>
  <si>
    <t>amccaighey4j@soundcloud.com</t>
  </si>
  <si>
    <t>64117-149</t>
  </si>
  <si>
    <t>Joshuah Poolman</t>
  </si>
  <si>
    <t>213-255-5536</t>
  </si>
  <si>
    <t>53772 Brown Junction</t>
  </si>
  <si>
    <t>jpoolmanqi@ning.com</t>
  </si>
  <si>
    <t>64117-211</t>
  </si>
  <si>
    <t>Meade Milthorpe</t>
  </si>
  <si>
    <t>203-601-4916</t>
  </si>
  <si>
    <t>1 Nobel Parkway</t>
  </si>
  <si>
    <t>mmilthorpeqo@shinystat.com</t>
  </si>
  <si>
    <t>64117-250</t>
  </si>
  <si>
    <t>Anastasie Somerfield</t>
  </si>
  <si>
    <t>415-678-8058</t>
  </si>
  <si>
    <t>137 Karstens Crossing</t>
  </si>
  <si>
    <t>asomerfieldf5@comsenz.com</t>
  </si>
  <si>
    <t>64117-979</t>
  </si>
  <si>
    <t>Bobbi Skrine</t>
  </si>
  <si>
    <t>850-167-2610</t>
  </si>
  <si>
    <t>84 Thompson Parkway</t>
  </si>
  <si>
    <t>bskrinea6@biglobe.ne.jp</t>
  </si>
  <si>
    <t>64127-085</t>
  </si>
  <si>
    <t>Kort Coolican</t>
  </si>
  <si>
    <t>386-225-2847</t>
  </si>
  <si>
    <t>2 Golf View Plaza</t>
  </si>
  <si>
    <t>kcoolican2d@clickbank.net</t>
  </si>
  <si>
    <t>64205-006</t>
  </si>
  <si>
    <t>Sula Beeken</t>
  </si>
  <si>
    <t>916-510-6535</t>
  </si>
  <si>
    <t>206 Kennedy Junction</t>
  </si>
  <si>
    <t>sbeekenji@jalbum.net</t>
  </si>
  <si>
    <t>64406-005</t>
  </si>
  <si>
    <t>Rollin Giff</t>
  </si>
  <si>
    <t>616-544-3343</t>
  </si>
  <si>
    <t>55959 Stone Corner Place</t>
  </si>
  <si>
    <t>rgiffbe@engadget.com</t>
  </si>
  <si>
    <t>64455-994</t>
  </si>
  <si>
    <t>Ximenes Foottit</t>
  </si>
  <si>
    <t>205-400-8698</t>
  </si>
  <si>
    <t>6925 Tomscot Road</t>
  </si>
  <si>
    <t>xfoottit28@simplemachines.org</t>
  </si>
  <si>
    <t>64536-1269</t>
  </si>
  <si>
    <t>Hynda Stutt</t>
  </si>
  <si>
    <t>813-683-0121</t>
  </si>
  <si>
    <t>5183 Russell Park</t>
  </si>
  <si>
    <t>hstutt3s@quantcast.com</t>
  </si>
  <si>
    <t>64720-321</t>
  </si>
  <si>
    <t>Gayler Gillicuddy</t>
  </si>
  <si>
    <t>702-781-1307</t>
  </si>
  <si>
    <t>5584 Russell Road</t>
  </si>
  <si>
    <t>ggillicuddye8@i2i.jp</t>
  </si>
  <si>
    <t>64942-0819</t>
  </si>
  <si>
    <t>Olia Larvent</t>
  </si>
  <si>
    <t>912-146-7423</t>
  </si>
  <si>
    <t>9764 Center Hill</t>
  </si>
  <si>
    <t>olarventgg@forbes.com</t>
  </si>
  <si>
    <t>64942-1096</t>
  </si>
  <si>
    <t>Anya Norris</t>
  </si>
  <si>
    <t>513-784-2542</t>
  </si>
  <si>
    <t>76063 Lerdahl Center</t>
  </si>
  <si>
    <t>anorrisay@paginegialle.it</t>
  </si>
  <si>
    <t>64942-1160</t>
  </si>
  <si>
    <t>Brittney Lievesley</t>
  </si>
  <si>
    <t>317-959-1081</t>
  </si>
  <si>
    <t>381 Monica Lane</t>
  </si>
  <si>
    <t>blievesleymx@ucla.edu</t>
  </si>
  <si>
    <t>64942-1176</t>
  </si>
  <si>
    <t>Maure Kayzer</t>
  </si>
  <si>
    <t>571-949-9499</t>
  </si>
  <si>
    <t>09112 Beilfuss Plaza</t>
  </si>
  <si>
    <t>mkayzeriw@themeforest.net</t>
  </si>
  <si>
    <t>64942-1352</t>
  </si>
  <si>
    <t>Ryun Byrne</t>
  </si>
  <si>
    <t>850-206-4344</t>
  </si>
  <si>
    <t>109 Dayton Road</t>
  </si>
  <si>
    <t>rbyrneca@4shared.com</t>
  </si>
  <si>
    <t>65003-018</t>
  </si>
  <si>
    <t>Sumner Vinick</t>
  </si>
  <si>
    <t>813-898-1241</t>
  </si>
  <si>
    <t>7513 Lighthouse Bay Center</t>
  </si>
  <si>
    <t>svinick3o@usda.gov</t>
  </si>
  <si>
    <t>65044-0611</t>
  </si>
  <si>
    <t>Enrico Sparke</t>
  </si>
  <si>
    <t>304-666-2523</t>
  </si>
  <si>
    <t>4458 Hagan Court</t>
  </si>
  <si>
    <t>esparkehm@noaa.gov</t>
  </si>
  <si>
    <t>65044-1060</t>
  </si>
  <si>
    <t>Inna Collcott</t>
  </si>
  <si>
    <t>817-933-4301</t>
  </si>
  <si>
    <t>1 Warner Trail</t>
  </si>
  <si>
    <t>icollcott32@qq.com</t>
  </si>
  <si>
    <t>65044-2042</t>
  </si>
  <si>
    <t>Meta Palfrie</t>
  </si>
  <si>
    <t>303-711-0764</t>
  </si>
  <si>
    <t>4071 Dapin Lane</t>
  </si>
  <si>
    <t>mpalfrie6y@hp.com</t>
  </si>
  <si>
    <t>65044-2215</t>
  </si>
  <si>
    <t>Giordano Normavell</t>
  </si>
  <si>
    <t>202-177-3286</t>
  </si>
  <si>
    <t>6 Declaration Street</t>
  </si>
  <si>
    <t>gnormavell3x@elegantthemes.com</t>
  </si>
  <si>
    <t>65044-6518</t>
  </si>
  <si>
    <t>Norene Cowdry</t>
  </si>
  <si>
    <t>336-892-5724</t>
  </si>
  <si>
    <t>99 Rusk Center</t>
  </si>
  <si>
    <t>ncowdry90@hugedomains.com</t>
  </si>
  <si>
    <t>65044-6695</t>
  </si>
  <si>
    <t>Ailis Lutwidge</t>
  </si>
  <si>
    <t>303-665-1796</t>
  </si>
  <si>
    <t>39659 Northridge Alley</t>
  </si>
  <si>
    <t>alutwidgegt@people.com.cn</t>
  </si>
  <si>
    <t>65113-2428</t>
  </si>
  <si>
    <t>Marlyn Swanger</t>
  </si>
  <si>
    <t>203-776-0898</t>
  </si>
  <si>
    <t>5 South Drive</t>
  </si>
  <si>
    <t>mswangerj7@hugedomains.com</t>
  </si>
  <si>
    <t>65121-885</t>
  </si>
  <si>
    <t>Ddene Maybery</t>
  </si>
  <si>
    <t>727-421-2331</t>
  </si>
  <si>
    <t>24 Norway Maple Hill</t>
  </si>
  <si>
    <t>dmaybery7y@earthlink.net</t>
  </si>
  <si>
    <t>65224-539</t>
  </si>
  <si>
    <t>Hagen Yeardsley</t>
  </si>
  <si>
    <t>205-686-6704</t>
  </si>
  <si>
    <t>99 Dawn Place</t>
  </si>
  <si>
    <t>hyeardsleyb3@pbs.org</t>
  </si>
  <si>
    <t>65342-0100</t>
  </si>
  <si>
    <t>Cornall Iscowitz</t>
  </si>
  <si>
    <t>478-506-3914</t>
  </si>
  <si>
    <t>2072 Sullivan Street</t>
  </si>
  <si>
    <t>ciscowitz7a@ebay.com</t>
  </si>
  <si>
    <t>65342-1007</t>
  </si>
  <si>
    <t>Rodger Bayless</t>
  </si>
  <si>
    <t>713-912-6223</t>
  </si>
  <si>
    <t>88268 Eastwood Trail</t>
  </si>
  <si>
    <t>rbaylessci@psu.edu</t>
  </si>
  <si>
    <t>65342-1377</t>
  </si>
  <si>
    <t>Ron Tidy</t>
  </si>
  <si>
    <t>512-959-3351</t>
  </si>
  <si>
    <t>508 Hazelcrest Lane</t>
  </si>
  <si>
    <t>rtidyv@ovh.net</t>
  </si>
  <si>
    <t>65585-511</t>
  </si>
  <si>
    <t>Von Spinello</t>
  </si>
  <si>
    <t>203-704-1147</t>
  </si>
  <si>
    <t>4475 Beilfuss Plaza</t>
  </si>
  <si>
    <t>vspinellod9@disqus.com</t>
  </si>
  <si>
    <t>65663-019</t>
  </si>
  <si>
    <t>Layney Sedgemore</t>
  </si>
  <si>
    <t>913-546-2879</t>
  </si>
  <si>
    <t>01 Homewood Hill</t>
  </si>
  <si>
    <t>lsedgemorea1@ihg.com</t>
  </si>
  <si>
    <t>65856-216</t>
  </si>
  <si>
    <t>Jim Duddell</t>
  </si>
  <si>
    <t>512-746-2727</t>
  </si>
  <si>
    <t>438 Drewry Alley</t>
  </si>
  <si>
    <t>jduddellrb@posterous.com</t>
  </si>
  <si>
    <t>65862-059</t>
  </si>
  <si>
    <t>Leora Baswall</t>
  </si>
  <si>
    <t>305-741-4255</t>
  </si>
  <si>
    <t>280 Del Mar Street</t>
  </si>
  <si>
    <t>lbaswall5a@aol.com</t>
  </si>
  <si>
    <t>65862-082</t>
  </si>
  <si>
    <t>Millisent Tirrell</t>
  </si>
  <si>
    <t>423-655-8690</t>
  </si>
  <si>
    <t>98287 Tennessee Place</t>
  </si>
  <si>
    <t>mtirrellf@ning.com</t>
  </si>
  <si>
    <t>65862-134</t>
  </si>
  <si>
    <t>Ann Brandham</t>
  </si>
  <si>
    <t>828-669-4882</t>
  </si>
  <si>
    <t>11749 Dovetail Junction</t>
  </si>
  <si>
    <t>abrandhamf0@msn.com</t>
  </si>
  <si>
    <t>65862-148</t>
  </si>
  <si>
    <t>Donnie Pottes</t>
  </si>
  <si>
    <t>917-561-1487</t>
  </si>
  <si>
    <t>1254 Susan Pass</t>
  </si>
  <si>
    <t>dpotteskb@twitter.com</t>
  </si>
  <si>
    <t>65862-155</t>
  </si>
  <si>
    <t>Merrill Kegley</t>
  </si>
  <si>
    <t>408-656-4189</t>
  </si>
  <si>
    <t>58954 Prairie Rose Point</t>
  </si>
  <si>
    <t>mkegleyd1@dropbox.com</t>
  </si>
  <si>
    <t>65862-156</t>
  </si>
  <si>
    <t>Johan Hardi</t>
  </si>
  <si>
    <t>937-431-9171</t>
  </si>
  <si>
    <t>1 Buell Circle</t>
  </si>
  <si>
    <t>jhardibo@umich.edu</t>
  </si>
  <si>
    <t>65862-288</t>
  </si>
  <si>
    <t>Cyb Gosker</t>
  </si>
  <si>
    <t>205-723-2069</t>
  </si>
  <si>
    <t>4 Prairie Rose Junction</t>
  </si>
  <si>
    <t>cgosker5q@shareasale.com</t>
  </si>
  <si>
    <t>65862-526</t>
  </si>
  <si>
    <t>Murial Shergold</t>
  </si>
  <si>
    <t>719-478-5077</t>
  </si>
  <si>
    <t>0390 Bobwhite Terrace</t>
  </si>
  <si>
    <t>mshergold8o@economist.com</t>
  </si>
  <si>
    <t>65903-247</t>
  </si>
  <si>
    <t>Tracie Bayns</t>
  </si>
  <si>
    <t>334-396-2155</t>
  </si>
  <si>
    <t>93 Loomis Lane</t>
  </si>
  <si>
    <t>tbayns7b@hubpages.com</t>
  </si>
  <si>
    <t>66288-1300</t>
  </si>
  <si>
    <t>Elton Tejada</t>
  </si>
  <si>
    <t>901-766-5518</t>
  </si>
  <si>
    <t>298 North Court</t>
  </si>
  <si>
    <t>etejada8j@shareasale.com</t>
  </si>
  <si>
    <t>66336-002</t>
  </si>
  <si>
    <t>Osmund Stansbury</t>
  </si>
  <si>
    <t>856-143-9887</t>
  </si>
  <si>
    <t>08700 Shoshone Plaza</t>
  </si>
  <si>
    <t>ostansbury6x@dion.ne.jp</t>
  </si>
  <si>
    <t>66336-135</t>
  </si>
  <si>
    <t>Sonny Tawton</t>
  </si>
  <si>
    <t>207-553-5217</t>
  </si>
  <si>
    <t>Portland</t>
  </si>
  <si>
    <t>Maine</t>
  </si>
  <si>
    <t>66 Esker Plaza</t>
  </si>
  <si>
    <t>stawtonkp@etsy.com</t>
  </si>
  <si>
    <t>66336-393</t>
  </si>
  <si>
    <t>Phaedra Skillett</t>
  </si>
  <si>
    <t>281-744-9410</t>
  </si>
  <si>
    <t>310 Carpenter Hill</t>
  </si>
  <si>
    <t>pskillettmc@auda.org.au</t>
  </si>
  <si>
    <t>66467-3740</t>
  </si>
  <si>
    <t>Toddy Ceschi</t>
  </si>
  <si>
    <t>808-564-2781</t>
  </si>
  <si>
    <t>6872 Buena Vista Terrace</t>
  </si>
  <si>
    <t>tceschi5z@hp.com</t>
  </si>
  <si>
    <t>66467-9730</t>
  </si>
  <si>
    <t>Dimitri Posthill</t>
  </si>
  <si>
    <t>916-656-9509</t>
  </si>
  <si>
    <t>84 American Park</t>
  </si>
  <si>
    <t>dposthillh2@taobao.com</t>
  </si>
  <si>
    <t>66715-9735</t>
  </si>
  <si>
    <t>Ermin Goldney</t>
  </si>
  <si>
    <t>602-305-8027</t>
  </si>
  <si>
    <t>364 Buhler Avenue</t>
  </si>
  <si>
    <t>egoldney2c@surveymonkey.com</t>
  </si>
  <si>
    <t>66758-054</t>
  </si>
  <si>
    <t>Carr Slott</t>
  </si>
  <si>
    <t>801-430-3792</t>
  </si>
  <si>
    <t>86 Annamark Pass</t>
  </si>
  <si>
    <t>cslott87@elpais.com</t>
  </si>
  <si>
    <t>66915-613</t>
  </si>
  <si>
    <t>Kahlil Follacaro</t>
  </si>
  <si>
    <t>318-739-8113</t>
  </si>
  <si>
    <t>36 Oxford Lane</t>
  </si>
  <si>
    <t>kfollacaro1d@eepurl.com</t>
  </si>
  <si>
    <t>66975-354</t>
  </si>
  <si>
    <t>Zared Eustace</t>
  </si>
  <si>
    <t>847-850-7613</t>
  </si>
  <si>
    <t>2 Summerview Road</t>
  </si>
  <si>
    <t>zeustace6w@abc.net.au</t>
  </si>
  <si>
    <t>66993-664</t>
  </si>
  <si>
    <t>Stevie Reder</t>
  </si>
  <si>
    <t>202-559-1909</t>
  </si>
  <si>
    <t>72616 4th Junction</t>
  </si>
  <si>
    <t>srederc8@hibu.com</t>
  </si>
  <si>
    <t>67046-231</t>
  </si>
  <si>
    <t>Billi Bool</t>
  </si>
  <si>
    <t>904-380-2810</t>
  </si>
  <si>
    <t>37 Arkansas Terrace</t>
  </si>
  <si>
    <t>bboolid@wikia.com</t>
  </si>
  <si>
    <t>67234-014</t>
  </si>
  <si>
    <t>Arleyne Schoales</t>
  </si>
  <si>
    <t>509-526-6935</t>
  </si>
  <si>
    <t>4 Comanche Court</t>
  </si>
  <si>
    <t>aschoalesjh@zdnet.com</t>
  </si>
  <si>
    <t>67345-0681</t>
  </si>
  <si>
    <t>Angelico Mitchall</t>
  </si>
  <si>
    <t>727-862-4401</t>
  </si>
  <si>
    <t>9 Schlimgen Road</t>
  </si>
  <si>
    <t>amitchallgr@youtu.be</t>
  </si>
  <si>
    <t>67345-0782</t>
  </si>
  <si>
    <t>Sonnie Kelwaybamber</t>
  </si>
  <si>
    <t>206-869-9196</t>
  </si>
  <si>
    <t>6 Sutteridge Drive</t>
  </si>
  <si>
    <t>skelwaybamberki@aboutads.info</t>
  </si>
  <si>
    <t>67345-0784</t>
  </si>
  <si>
    <t>Tab Whitecross</t>
  </si>
  <si>
    <t>651-279-4209</t>
  </si>
  <si>
    <t>7861 Cardinal Trail</t>
  </si>
  <si>
    <t>twhitecross2k@quantcast.com</t>
  </si>
  <si>
    <t>67457-198</t>
  </si>
  <si>
    <t>Teddi Stares</t>
  </si>
  <si>
    <t>208-575-7723</t>
  </si>
  <si>
    <t>32089 Darwin Point</t>
  </si>
  <si>
    <t>tstaresl0@npr.org</t>
  </si>
  <si>
    <t>67457-238</t>
  </si>
  <si>
    <t>Parry Wilshaw</t>
  </si>
  <si>
    <t>816-863-4515</t>
  </si>
  <si>
    <t>510 Graceland Court</t>
  </si>
  <si>
    <t>pwilshaw9z@cloudflare.com</t>
  </si>
  <si>
    <t>67467-182</t>
  </si>
  <si>
    <t>Shanna Laba</t>
  </si>
  <si>
    <t>757-571-4747</t>
  </si>
  <si>
    <t>92 Redwing Hill</t>
  </si>
  <si>
    <t>slaba4l@mapy.cz</t>
  </si>
  <si>
    <t>67544-023</t>
  </si>
  <si>
    <t>Bill Grabert</t>
  </si>
  <si>
    <t>509-921-1228</t>
  </si>
  <si>
    <t>11 Stoughton Lane</t>
  </si>
  <si>
    <t>bgrabert3m@washingtonpost.com</t>
  </si>
  <si>
    <t>67877-169</t>
  </si>
  <si>
    <t>Johnnie Altoft</t>
  </si>
  <si>
    <t>772-959-2301</t>
  </si>
  <si>
    <t>74 Maywood Place</t>
  </si>
  <si>
    <t>jaltoft5r@google.it</t>
  </si>
  <si>
    <t>67938-0942</t>
  </si>
  <si>
    <t>Gillan McCarlich</t>
  </si>
  <si>
    <t>440-528-3723</t>
  </si>
  <si>
    <t>9178 Talmadge Parkway</t>
  </si>
  <si>
    <t>gmccarlicheg@japanpost.jp</t>
  </si>
  <si>
    <t>67938-2006</t>
  </si>
  <si>
    <t>Delainey Walcar</t>
  </si>
  <si>
    <t>540-648-4551</t>
  </si>
  <si>
    <t>74 Hayes Place</t>
  </si>
  <si>
    <t>dwalcarbk@themeforest.net</t>
  </si>
  <si>
    <t>67938-2009</t>
  </si>
  <si>
    <t>Archaimbaud Bonifant</t>
  </si>
  <si>
    <t>313-133-8486</t>
  </si>
  <si>
    <t>63596 School Terrace</t>
  </si>
  <si>
    <t>abonifant65@salon.com</t>
  </si>
  <si>
    <t>68001-133</t>
  </si>
  <si>
    <t>Lorette Varga</t>
  </si>
  <si>
    <t>915-896-6974</t>
  </si>
  <si>
    <t>81781 Ridge Oak Terrace</t>
  </si>
  <si>
    <t>lvargafb@cbc.ca</t>
  </si>
  <si>
    <t>68001-252</t>
  </si>
  <si>
    <t>Emmanuel Balden</t>
  </si>
  <si>
    <t>863-956-0208</t>
  </si>
  <si>
    <t>2 Sugar Hill</t>
  </si>
  <si>
    <t>ebaldenmh@earthlink.net</t>
  </si>
  <si>
    <t>68016-213</t>
  </si>
  <si>
    <t>Emmanuel Baelde</t>
  </si>
  <si>
    <t>561-339-5265</t>
  </si>
  <si>
    <t>96 Mcguire Hill</t>
  </si>
  <si>
    <t>ebaelde1h@yolasite.com</t>
  </si>
  <si>
    <t>68084-375</t>
  </si>
  <si>
    <t>Yorke Yakobowitch</t>
  </si>
  <si>
    <t>571-672-5925</t>
  </si>
  <si>
    <t>9 Pawling Point</t>
  </si>
  <si>
    <t>yyakobowitch12@businessinsider.com</t>
  </si>
  <si>
    <t>68084-713</t>
  </si>
  <si>
    <t>Lancelot Godspeede</t>
  </si>
  <si>
    <t>907-542-9771</t>
  </si>
  <si>
    <t>881 Buell Place</t>
  </si>
  <si>
    <t>lgodspeedebx@dyndns.org</t>
  </si>
  <si>
    <t>68084-860</t>
  </si>
  <si>
    <t>Dallas Bernardi</t>
  </si>
  <si>
    <t>571-235-5048</t>
  </si>
  <si>
    <t>37607 Kenwood Point</t>
  </si>
  <si>
    <t>dbernardiog@bloomberg.com</t>
  </si>
  <si>
    <t>68151-1020</t>
  </si>
  <si>
    <t>Fleurette Durrance</t>
  </si>
  <si>
    <t>615-350-0344</t>
  </si>
  <si>
    <t>75 Gulseth Pass</t>
  </si>
  <si>
    <t>fdurrance1w@usatoday.com</t>
  </si>
  <si>
    <t>68151-5113</t>
  </si>
  <si>
    <t>Gigi Bilsland</t>
  </si>
  <si>
    <t>704-994-0341</t>
  </si>
  <si>
    <t>1 Northland Pass</t>
  </si>
  <si>
    <t>gbilslandjw@nifty.com</t>
  </si>
  <si>
    <t>68180-181</t>
  </si>
  <si>
    <t>Jarid Aldins</t>
  </si>
  <si>
    <t>918-943-3464</t>
  </si>
  <si>
    <t>08 Ludington Alley</t>
  </si>
  <si>
    <t>jaldinsrp@wordpress.org</t>
  </si>
  <si>
    <t>68180-517</t>
  </si>
  <si>
    <t>Shelden Gameson</t>
  </si>
  <si>
    <t>626-622-9124</t>
  </si>
  <si>
    <t>75278 Texas Street</t>
  </si>
  <si>
    <t>sgamesonqz@sciencedaily.com</t>
  </si>
  <si>
    <t>68258-1972</t>
  </si>
  <si>
    <t>Kleon Maken</t>
  </si>
  <si>
    <t>614-782-8409</t>
  </si>
  <si>
    <t>5 Annamark Junction</t>
  </si>
  <si>
    <t>kmakenit@ehow.com</t>
  </si>
  <si>
    <t>68258-3001</t>
  </si>
  <si>
    <t>Jorry Lartice</t>
  </si>
  <si>
    <t>860-802-6981</t>
  </si>
  <si>
    <t>288 Macpherson Court</t>
  </si>
  <si>
    <t>jlarticedt@yelp.com</t>
  </si>
  <si>
    <t>68258-7980</t>
  </si>
  <si>
    <t>Davis Paffett</t>
  </si>
  <si>
    <t>650-872-5300</t>
  </si>
  <si>
    <t>6193 Starling Trail</t>
  </si>
  <si>
    <t>dpaffettfn@github.io</t>
  </si>
  <si>
    <t>68308-020</t>
  </si>
  <si>
    <t>Laurel Jakubski</t>
  </si>
  <si>
    <t>206-958-0252</t>
  </si>
  <si>
    <t>5 Westridge Alley</t>
  </si>
  <si>
    <t>ljakubskimf@yellowpages.com</t>
  </si>
  <si>
    <t>68327-030</t>
  </si>
  <si>
    <t>Sammie Hawke</t>
  </si>
  <si>
    <t>562-759-5187</t>
  </si>
  <si>
    <t>5 Bobwhite Crossing</t>
  </si>
  <si>
    <t>shawke9i@furl.net</t>
  </si>
  <si>
    <t>68382-022</t>
  </si>
  <si>
    <t>Keary Dulton</t>
  </si>
  <si>
    <t>361-715-4075</t>
  </si>
  <si>
    <t>552 Washington Lane</t>
  </si>
  <si>
    <t>kdultonc0@unblog.fr</t>
  </si>
  <si>
    <t>68382-032</t>
  </si>
  <si>
    <t>Sherwynd Karlik</t>
  </si>
  <si>
    <t>860-741-5902</t>
  </si>
  <si>
    <t>5 Dorton Center</t>
  </si>
  <si>
    <t>skarlik41@dot.gov</t>
  </si>
  <si>
    <t>68400-311</t>
  </si>
  <si>
    <t>Gustavus Esposi</t>
  </si>
  <si>
    <t>419-840-1084</t>
  </si>
  <si>
    <t>95 Jana Lane</t>
  </si>
  <si>
    <t>gesposi88@webs.com</t>
  </si>
  <si>
    <t>68428-035</t>
  </si>
  <si>
    <t>Shadow Vasilischev</t>
  </si>
  <si>
    <t>310-938-1580</t>
  </si>
  <si>
    <t>35 Hoard Circle</t>
  </si>
  <si>
    <t>svasilischevj6@livejournal.com</t>
  </si>
  <si>
    <t>68428-112</t>
  </si>
  <si>
    <t>Julia Lafranconi</t>
  </si>
  <si>
    <t>608-727-7360</t>
  </si>
  <si>
    <t>23 Kenwood Junction</t>
  </si>
  <si>
    <t>jlafranconi3j@delicious.com</t>
  </si>
  <si>
    <t>68428-158</t>
  </si>
  <si>
    <t>Augy Troubridge</t>
  </si>
  <si>
    <t>360-923-0728</t>
  </si>
  <si>
    <t>4941 Tomscot Drive</t>
  </si>
  <si>
    <t>atroubridged3@narod.ru</t>
  </si>
  <si>
    <t>68462-205</t>
  </si>
  <si>
    <t>Clarabelle Alfonsetto</t>
  </si>
  <si>
    <t>412-652-4348</t>
  </si>
  <si>
    <t>21084 Fremont Court</t>
  </si>
  <si>
    <t>calfonsetto6l@psu.edu</t>
  </si>
  <si>
    <t>68462-296</t>
  </si>
  <si>
    <t>Boy Spence</t>
  </si>
  <si>
    <t>512-914-9456</t>
  </si>
  <si>
    <t>27092 Susan Avenue</t>
  </si>
  <si>
    <t>bspenceq6@netvibes.com</t>
  </si>
  <si>
    <t>68546-325</t>
  </si>
  <si>
    <t>Marnie Celle</t>
  </si>
  <si>
    <t>804-831-0385</t>
  </si>
  <si>
    <t>4 Nevada Plaza</t>
  </si>
  <si>
    <t>mcelle4g@ustream.tv</t>
  </si>
  <si>
    <t>68645-021</t>
  </si>
  <si>
    <t>Kearney Middup</t>
  </si>
  <si>
    <t>202-253-3828</t>
  </si>
  <si>
    <t>32645 Crowley Avenue</t>
  </si>
  <si>
    <t>kmiddupi2@canalblog.com</t>
  </si>
  <si>
    <t>68645-151</t>
  </si>
  <si>
    <t>Lettie Stopps</t>
  </si>
  <si>
    <t>912-128-9397</t>
  </si>
  <si>
    <t>412 Autumn Leaf Way</t>
  </si>
  <si>
    <t>lstopps5o@usnews.com</t>
  </si>
  <si>
    <t>68645-468</t>
  </si>
  <si>
    <t>Martie Gladdifh</t>
  </si>
  <si>
    <t>914-854-8656</t>
  </si>
  <si>
    <t>74 Acker Center</t>
  </si>
  <si>
    <t>mgladdifhqe@bbc.co.uk</t>
  </si>
  <si>
    <t>68645-477</t>
  </si>
  <si>
    <t>Rob Lammerts</t>
  </si>
  <si>
    <t>727-530-8997</t>
  </si>
  <si>
    <t>775 Hayes Crossing</t>
  </si>
  <si>
    <t>rlammertsat@t.co</t>
  </si>
  <si>
    <t>68703-100</t>
  </si>
  <si>
    <t>Taddeusz Guyan</t>
  </si>
  <si>
    <t>862-324-3537</t>
  </si>
  <si>
    <t>625 Sutherland Trail</t>
  </si>
  <si>
    <t>tguyan3y@disqus.com</t>
  </si>
  <si>
    <t>68703-126</t>
  </si>
  <si>
    <t>Christean Groundwater</t>
  </si>
  <si>
    <t>254-365-4444</t>
  </si>
  <si>
    <t>2 Nelson Way</t>
  </si>
  <si>
    <t>cgroundwaterbq@state.tx.us</t>
  </si>
  <si>
    <t>68737-226</t>
  </si>
  <si>
    <t>Daniel Androli</t>
  </si>
  <si>
    <t>843-953-4690</t>
  </si>
  <si>
    <t>2 Coleman Plaza</t>
  </si>
  <si>
    <t>dandroliev@bbc.co.uk</t>
  </si>
  <si>
    <t>68745-1035</t>
  </si>
  <si>
    <t>Cornelius Tilbey</t>
  </si>
  <si>
    <t>646-927-6795</t>
  </si>
  <si>
    <t>56 Kings Junction</t>
  </si>
  <si>
    <t>ctilbeyjb@e-recht24.de</t>
  </si>
  <si>
    <t>68770-120</t>
  </si>
  <si>
    <t>Sheppard Ibbs</t>
  </si>
  <si>
    <t>816-808-9158</t>
  </si>
  <si>
    <t>540 Veith Parkway</t>
  </si>
  <si>
    <t>sibbs46@sitemeter.com</t>
  </si>
  <si>
    <t>68788-0046</t>
  </si>
  <si>
    <t>Miquela Thunderman</t>
  </si>
  <si>
    <t>402-591-6358</t>
  </si>
  <si>
    <t>4 Oneill Place</t>
  </si>
  <si>
    <t>mthundermanrn@domainmarket.com</t>
  </si>
  <si>
    <t>68788-0384</t>
  </si>
  <si>
    <t>Etty Martinovsky</t>
  </si>
  <si>
    <t>757-935-7324</t>
  </si>
  <si>
    <t>204 Sunfield Hill</t>
  </si>
  <si>
    <t>emartinovsky7t@ibm.com</t>
  </si>
  <si>
    <t>68788-0600</t>
  </si>
  <si>
    <t>Elyn Ondrousek</t>
  </si>
  <si>
    <t>704-708-7878</t>
  </si>
  <si>
    <t>472 Karstens Plaza</t>
  </si>
  <si>
    <t>eondrousek60@bigcartel.com</t>
  </si>
  <si>
    <t>68788-0686</t>
  </si>
  <si>
    <t>Kasper Yarwood</t>
  </si>
  <si>
    <t>915-824-4121</t>
  </si>
  <si>
    <t>6 Anthes Avenue</t>
  </si>
  <si>
    <t>kyarwood4v@youtube.com</t>
  </si>
  <si>
    <t>68788-9038</t>
  </si>
  <si>
    <t>Cly Dammarell</t>
  </si>
  <si>
    <t>716-172-8857</t>
  </si>
  <si>
    <t>09 Pepper Wood Court</t>
  </si>
  <si>
    <t>cdammarellgx@ask.com</t>
  </si>
  <si>
    <t>68788-9107</t>
  </si>
  <si>
    <t>Elmore Yeude</t>
  </si>
  <si>
    <t>803-129-5844</t>
  </si>
  <si>
    <t>56 Vahlen Road</t>
  </si>
  <si>
    <t>eyeudepb@fc2.com</t>
  </si>
  <si>
    <t>68788-9204</t>
  </si>
  <si>
    <t>Edan Ruslinge</t>
  </si>
  <si>
    <t>205-979-4979</t>
  </si>
  <si>
    <t>32960 Shopko Street</t>
  </si>
  <si>
    <t>eruslinged8@ucoz.ru</t>
  </si>
  <si>
    <t>68788-9525</t>
  </si>
  <si>
    <t>Friedrick Campelli</t>
  </si>
  <si>
    <t>901-790-7873</t>
  </si>
  <si>
    <t>92 Sutherland Drive</t>
  </si>
  <si>
    <t>fcampellih7@google.com</t>
  </si>
  <si>
    <t>68788-9714</t>
  </si>
  <si>
    <t>Adelheid Lomansey</t>
  </si>
  <si>
    <t>806-641-9906</t>
  </si>
  <si>
    <t>311 Briar Crest Crossing</t>
  </si>
  <si>
    <t>alomanseyde@odnoklassniki.ru</t>
  </si>
  <si>
    <t>68788-9777</t>
  </si>
  <si>
    <t>Arden Jozwicki</t>
  </si>
  <si>
    <t>202-458-6400</t>
  </si>
  <si>
    <t>29810 Bunting Avenue</t>
  </si>
  <si>
    <t>ajozwickijj@stanford.edu</t>
  </si>
  <si>
    <t>68788-9841</t>
  </si>
  <si>
    <t>Barbee Pawle</t>
  </si>
  <si>
    <t>713-180-4911</t>
  </si>
  <si>
    <t>551 Springview Point</t>
  </si>
  <si>
    <t>bpawlen9@goodreads.com</t>
  </si>
  <si>
    <t>68828-067</t>
  </si>
  <si>
    <t>Silvano Fairfull</t>
  </si>
  <si>
    <t>682-394-9956</t>
  </si>
  <si>
    <t>96848 Thackeray Plaza</t>
  </si>
  <si>
    <t>sfairfull99@so-net.ne.jp</t>
  </si>
  <si>
    <t>69097-148</t>
  </si>
  <si>
    <t>Kelwin Fantonetti</t>
  </si>
  <si>
    <t>210-561-1749</t>
  </si>
  <si>
    <t>3258 Canary Parkway</t>
  </si>
  <si>
    <t>kfantonetti5t@liveinternet.ru</t>
  </si>
  <si>
    <t>69097-151</t>
  </si>
  <si>
    <t>Kara Summerill</t>
  </si>
  <si>
    <t>901-929-9508</t>
  </si>
  <si>
    <t>4624 Menomonie Center</t>
  </si>
  <si>
    <t>ksummerillpq@ebay.co.uk</t>
  </si>
  <si>
    <t>69152-0018</t>
  </si>
  <si>
    <t>Elwin Margaritelli</t>
  </si>
  <si>
    <t>202-708-2464</t>
  </si>
  <si>
    <t>1370 Declaration Pass</t>
  </si>
  <si>
    <t>emargaritellic7@cpanel.net</t>
  </si>
  <si>
    <t>69244-3001</t>
  </si>
  <si>
    <t>Duane Tipton</t>
  </si>
  <si>
    <t>702-524-2293</t>
  </si>
  <si>
    <t>5916 Burning Wood Hill</t>
  </si>
  <si>
    <t>dtiptonb8@bigcartel.com</t>
  </si>
  <si>
    <t>75847-9001</t>
  </si>
  <si>
    <t>Hans Knightsbridge</t>
  </si>
  <si>
    <t>909-477-9059</t>
  </si>
  <si>
    <t>4224 Hoepker Place</t>
  </si>
  <si>
    <t>hknightsbridgehs@disqus.com</t>
  </si>
  <si>
    <t>75857-1100</t>
  </si>
  <si>
    <t>Benny Bambrough</t>
  </si>
  <si>
    <t>502-270-9040</t>
  </si>
  <si>
    <t>55 Nancy Lane</t>
  </si>
  <si>
    <t>bbambroughfu@usgs.gov</t>
  </si>
  <si>
    <t>75862-021</t>
  </si>
  <si>
    <t>Diarmid Gensavage</t>
  </si>
  <si>
    <t>907-593-8008</t>
  </si>
  <si>
    <t>07 Sachtjen Road</t>
  </si>
  <si>
    <t>dgensavageir@delicious.com</t>
  </si>
  <si>
    <t>75887-003</t>
  </si>
  <si>
    <t>Norean Crocetti</t>
  </si>
  <si>
    <t>843-664-1270</t>
  </si>
  <si>
    <t>57163 Rieder Circle</t>
  </si>
  <si>
    <t>ncrocettiek@cpanel.net</t>
  </si>
  <si>
    <t>75936-111</t>
  </si>
  <si>
    <t>Verina Roberti</t>
  </si>
  <si>
    <t>314-533-2582</t>
  </si>
  <si>
    <t>74 South Place</t>
  </si>
  <si>
    <t>vrobertiql@dailymotion.com</t>
  </si>
  <si>
    <t>75987-021</t>
  </si>
  <si>
    <t>Saree Basezzi</t>
  </si>
  <si>
    <t>203-979-0342</t>
  </si>
  <si>
    <t>4 Ruskin Alley</t>
  </si>
  <si>
    <t>sbasezzi4n@indiegogo.com</t>
  </si>
  <si>
    <t>76049-002</t>
  </si>
  <si>
    <t>Nonnah Worg</t>
  </si>
  <si>
    <t>612-969-9476</t>
  </si>
  <si>
    <t>614 Mayer Center</t>
  </si>
  <si>
    <t>nworg4a@shutterfly.com</t>
  </si>
  <si>
    <t>76049-620</t>
  </si>
  <si>
    <t>Maye Hardwell</t>
  </si>
  <si>
    <t>801-624-0463</t>
  </si>
  <si>
    <t>431 Butterfield Crossing</t>
  </si>
  <si>
    <t>mhardwell9c@miibeian.gov.cn</t>
  </si>
  <si>
    <t>76069-100</t>
  </si>
  <si>
    <t>Bordie Medlicott</t>
  </si>
  <si>
    <t>318-622-9090</t>
  </si>
  <si>
    <t>7165 Del Mar Way</t>
  </si>
  <si>
    <t>bmedlicottow@naver.com</t>
  </si>
  <si>
    <t>76075-101</t>
  </si>
  <si>
    <t>Guillermo Machin</t>
  </si>
  <si>
    <t>612-402-9869</t>
  </si>
  <si>
    <t>24 Mayer Pass</t>
  </si>
  <si>
    <t>gmachin8s@merriam-webster.com</t>
  </si>
  <si>
    <t>76113-012</t>
  </si>
  <si>
    <t>Bran Tallis</t>
  </si>
  <si>
    <t>304-554-2052</t>
  </si>
  <si>
    <t>3032 Maple Wood Way</t>
  </si>
  <si>
    <t>btallisfr@adobe.com</t>
  </si>
  <si>
    <t>76329-3301</t>
  </si>
  <si>
    <t>Lemmy Diano</t>
  </si>
  <si>
    <t>504-686-5984</t>
  </si>
  <si>
    <t>488 Del Mar Circle</t>
  </si>
  <si>
    <t>ldianodm@hexun.com</t>
  </si>
  <si>
    <t>76340-4001</t>
  </si>
  <si>
    <t>Spence Coston</t>
  </si>
  <si>
    <t>571-477-5661</t>
  </si>
  <si>
    <t>465 Laurel Trail</t>
  </si>
  <si>
    <t>scoston7v@unblog.fr</t>
  </si>
  <si>
    <t>76340-9001</t>
  </si>
  <si>
    <t>Elvera Duham</t>
  </si>
  <si>
    <t>806-319-0596</t>
  </si>
  <si>
    <t>43 Meadow Ridge Park</t>
  </si>
  <si>
    <t>eduham4r@ustream.tv</t>
  </si>
  <si>
    <t>76344-5001</t>
  </si>
  <si>
    <t>Jethro Bowness</t>
  </si>
  <si>
    <t>504-116-7257</t>
  </si>
  <si>
    <t>85 Veith Junction</t>
  </si>
  <si>
    <t>jbownessn5@imdb.com</t>
  </si>
  <si>
    <t>76354-005</t>
  </si>
  <si>
    <t>Thorsten Etteridge</t>
  </si>
  <si>
    <t>415-395-1335</t>
  </si>
  <si>
    <t>8 Saint Paul Avenue</t>
  </si>
  <si>
    <t>tetteridgedn@t-online.de</t>
  </si>
  <si>
    <t>76420-611</t>
  </si>
  <si>
    <t>Roosevelt Cosbey</t>
  </si>
  <si>
    <t>301-132-7936</t>
  </si>
  <si>
    <t>571 Burning Wood Avenue</t>
  </si>
  <si>
    <t>rcosbey3d@oracle.com</t>
  </si>
  <si>
    <t>76436-204</t>
  </si>
  <si>
    <t>Adelind Aspinall</t>
  </si>
  <si>
    <t>202-494-5125</t>
  </si>
  <si>
    <t>74 Cordelia Road</t>
  </si>
  <si>
    <t>aaspinalldi@globo.com</t>
  </si>
  <si>
    <t>76439-142</t>
  </si>
  <si>
    <t>Perri Willshear</t>
  </si>
  <si>
    <t>315-173-5833</t>
  </si>
  <si>
    <t>2470 Northwestern Center</t>
  </si>
  <si>
    <t>pwillshear6f@is.gd</t>
  </si>
  <si>
    <t>76439-209</t>
  </si>
  <si>
    <t>Audra O'Fogarty</t>
  </si>
  <si>
    <t>405-442-9003</t>
  </si>
  <si>
    <t>2 Pierstorff Park</t>
  </si>
  <si>
    <t>aofogarty1l@mozilla.org</t>
  </si>
  <si>
    <t>76439-252</t>
  </si>
  <si>
    <t>Storm Margerison</t>
  </si>
  <si>
    <t>804-173-4821</t>
  </si>
  <si>
    <t>41 Dawn Court</t>
  </si>
  <si>
    <t>smargerisoni4@youtube.com</t>
  </si>
  <si>
    <t>76509-800</t>
  </si>
  <si>
    <t>Brody Cunnane</t>
  </si>
  <si>
    <t>602-205-7436</t>
  </si>
  <si>
    <t>762 Maryland Avenue</t>
  </si>
  <si>
    <t>bcunnaneg5@redcross.org</t>
  </si>
  <si>
    <t>76519-1011</t>
  </si>
  <si>
    <t>Findlay Raddon</t>
  </si>
  <si>
    <t>501-383-4943</t>
  </si>
  <si>
    <t>795 Portage Alley</t>
  </si>
  <si>
    <t>fraddon19@census.gov</t>
  </si>
  <si>
    <t>98132-2132</t>
  </si>
  <si>
    <t>Enoch Crocket</t>
  </si>
  <si>
    <t>559-459-5176</t>
  </si>
  <si>
    <t>46318 John Wall Terrace</t>
  </si>
  <si>
    <t>ecrockethj@tripadvisor.com</t>
  </si>
  <si>
    <t>Independance Day</t>
  </si>
  <si>
    <t>Count of Order_ID_SK</t>
  </si>
  <si>
    <t>Total Orders</t>
  </si>
  <si>
    <t>Total Sales</t>
  </si>
  <si>
    <t>Sum of sales</t>
  </si>
  <si>
    <t>Average of Tax</t>
  </si>
  <si>
    <t>Average of tax</t>
  </si>
  <si>
    <t>Average of Price</t>
  </si>
  <si>
    <t>Average of car_price</t>
  </si>
  <si>
    <t>Total Quentity</t>
  </si>
  <si>
    <t>Sum of quantity</t>
  </si>
  <si>
    <t>Row Labels</t>
  </si>
  <si>
    <t>Grand Total</t>
  </si>
  <si>
    <t>Count of Order_ID_BK</t>
  </si>
  <si>
    <t>Count of car_model</t>
  </si>
  <si>
    <t>Sum of Order_ID_SK</t>
  </si>
  <si>
    <t>Average of sales</t>
  </si>
  <si>
    <t>Average of ship_cost</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</si>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</sst>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quot;$&quot;* #,##0.00_-;_-&quot;$&quot;* &quot;-&quot;??_-;_-@_-"/>
    <numFmt numFmtId="165" formatCode="_-&quot;$&quot;* #,##0.0_-;\-&quot;$&quot;* #,##0.0_-;_-&quot;$&quot;* &quot;-&quot;??_-;_-@_-"/>
    <numFmt numFmtId="166" formatCode="_-&quot;$&quot;* #,##0_-;\-&quot;$&quot;* #,##0_-;_-&quot;$&quot;*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0">
    <xf numFmtId="0" fontId="0" fillId="0" borderId="0" xfId="0"/>
    <xf numFmtId="14" fontId="0" fillId="0" borderId="0" xfId="0" applyNumberFormat="1"/>
    <xf numFmtId="164" fontId="0" fillId="0" borderId="0" xfId="0" applyNumberFormat="1"/>
    <xf numFmtId="165" fontId="0" fillId="0" borderId="0" xfId="0" applyNumberFormat="1"/>
    <xf numFmtId="166" fontId="0" fillId="0" borderId="0" xfId="0" applyNumberFormat="1"/>
    <xf numFmtId="2" fontId="0" fillId="0" borderId="0" xfId="0" applyNumberFormat="1"/>
    <xf numFmtId="0" fontId="0" fillId="0" borderId="0" xfId="0" pivotButton="1"/>
    <xf numFmtId="0" fontId="0" fillId="0" borderId="0" xfId="0" applyAlignment="1">
      <alignment horizontal="left"/>
    </xf>
    <xf numFmtId="9" fontId="0" fillId="0" borderId="0" xfId="42" applyFon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4">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6" formatCode="_-&quot;$&quot;* #,##0_-;\-&quot;$&quot;* #,##0_-;_-&quot;$&quot;* &quot;-&quot;??_-;_-@_-"/>
    </dxf>
    <dxf>
      <numFmt numFmtId="2" formatCode="0.00"/>
    </dxf>
    <dxf>
      <numFmt numFmtId="165" formatCode="_-&quot;$&quot;* #,##0.0_-;\-&quot;$&quot;* #,##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6" formatCode="_-&quot;$&quot;* #,##0_-;\-&quot;$&quot;* #,##0_-;_-&quot;$&quot;* &quot;-&quot;??_-;_-@_-"/>
    </dxf>
    <dxf>
      <numFmt numFmtId="2" formatCode="0.00"/>
    </dxf>
    <dxf>
      <numFmt numFmtId="165" formatCode="_-&quot;$&quot;* #,##0.0_-;\-&quot;$&quot;* #,##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6" formatCode="_-&quot;$&quot;* #,##0_-;\-&quot;$&quot;* #,##0_-;_-&quot;$&quot;* &quot;-&quot;??_-;_-@_-"/>
    </dxf>
    <dxf>
      <numFmt numFmtId="2" formatCode="0.00"/>
    </dxf>
    <dxf>
      <numFmt numFmtId="165" formatCode="_-&quot;$&quot;* #,##0.0_-;\-&quot;$&quot;* #,##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6" formatCode="_-&quot;$&quot;* #,##0_-;\-&quot;$&quot;* #,##0_-;_-&quot;$&quot;* &quot;-&quot;??_-;_-@_-"/>
    </dxf>
    <dxf>
      <numFmt numFmtId="2" formatCode="0.00"/>
    </dxf>
    <dxf>
      <numFmt numFmtId="165" formatCode="_-&quot;$&quot;* #,##0.0_-;\-&quot;$&quot;* #,##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6" formatCode="_-&quot;$&quot;* #,##0_-;\-&quot;$&quot;* #,##0_-;_-&quot;$&quot;* &quot;-&quot;??_-;_-@_-"/>
    </dxf>
    <dxf>
      <numFmt numFmtId="2" formatCode="0.00"/>
    </dxf>
    <dxf>
      <numFmt numFmtId="165" formatCode="_-&quot;$&quot;* #,##0.0_-;\-&quot;$&quot;* #,##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6" formatCode="_-&quot;$&quot;* #,##0_-;\-&quot;$&quot;* #,##0_-;_-&quot;$&quot;* &quot;-&quot;??_-;_-@_-"/>
    </dxf>
    <dxf>
      <numFmt numFmtId="2" formatCode="0.00"/>
    </dxf>
    <dxf>
      <numFmt numFmtId="165" formatCode="_-&quot;$&quot;* #,##0.0_-;\-&quot;$&quot;* #,##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6" formatCode="_-&quot;$&quot;* #,##0_-;\-&quot;$&quot;* #,##0_-;_-&quot;$&quot;* &quot;-&quot;??_-;_-@_-"/>
    </dxf>
    <dxf>
      <numFmt numFmtId="2" formatCode="0.00"/>
    </dxf>
    <dxf>
      <numFmt numFmtId="165" formatCode="_-&quot;$&quot;* #,##0.0_-;\-&quot;$&quot;* #,##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5" formatCode="_-&quot;$&quot;* #,##0.0_-;\-&quot;$&quot;* #,##0.0_-;_-&quot;$&quot;* &quot;-&quot;??_-;_-@_-"/>
    </dxf>
    <dxf>
      <numFmt numFmtId="2" formatCode="0.00"/>
    </dxf>
    <dxf>
      <numFmt numFmtId="166" formatCode="_-&quot;$&quot;* #,##0_-;\-&quot;$&quot;* #,##0_-;_-&quot;$&quot;* &quot;-&quot;??_-;_-@_-"/>
    </dxf>
    <dxf>
      <numFmt numFmtId="164" formatCode="_-&quot;$&quot;* #,##0.00_-;\-&quot;$&quot;* #,##0.00_-;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(1).xlsx]Orders!PivotTable7</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Orders!$B$3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Orders!$A$4:$A$10</c:f>
              <c:strCache>
                <c:ptCount val="6"/>
                <c:pt idx="0">
                  <c:v>2019</c:v>
                </c:pt>
                <c:pt idx="1">
                  <c:v>2020</c:v>
                </c:pt>
                <c:pt idx="2">
                  <c:v>2021</c:v>
                </c:pt>
                <c:pt idx="3">
                  <c:v>2022</c:v>
                </c:pt>
                <c:pt idx="4">
                  <c:v>2023</c:v>
                </c:pt>
                <c:pt idx="5">
                  <c:v>2024</c:v>
                </c:pt>
              </c:strCache>
            </c:strRef>
          </c:cat>
          <c:val>
            <c:numRef>
              <c:f>Orders!$B$4:$B$10</c:f>
              <c:numCache>
                <c:formatCode>General</c:formatCode>
                <c:ptCount val="6"/>
                <c:pt idx="0">
                  <c:v>275</c:v>
                </c:pt>
                <c:pt idx="1">
                  <c:v>321</c:v>
                </c:pt>
                <c:pt idx="2">
                  <c:v>293</c:v>
                </c:pt>
                <c:pt idx="3">
                  <c:v>318</c:v>
                </c:pt>
                <c:pt idx="4">
                  <c:v>301</c:v>
                </c:pt>
                <c:pt idx="5">
                  <c:v>4</c:v>
                </c:pt>
              </c:numCache>
            </c:numRef>
          </c:val>
          <c:smooth val="0"/>
          <c:extLst>
            <c:ext xmlns:c16="http://schemas.microsoft.com/office/drawing/2014/chart" uri="{C3380CC4-5D6E-409C-BE32-E72D297353CC}">
              <c16:uniqueId val="{00000000-6CDA-46C7-B370-0FDD93D5891B}"/>
            </c:ext>
          </c:extLst>
        </c:ser>
        <c:dLbls>
          <c:dLblPos val="t"/>
          <c:showLegendKey val="0"/>
          <c:showVal val="1"/>
          <c:showCatName val="0"/>
          <c:showSerName val="0"/>
          <c:showPercent val="0"/>
          <c:showBubbleSize val="0"/>
        </c:dLbls>
        <c:smooth val="0"/>
        <c:axId val="1827046768"/>
        <c:axId val="1827043856"/>
      </c:lineChart>
      <c:catAx>
        <c:axId val="1827046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7043856"/>
        <c:crosses val="autoZero"/>
        <c:auto val="1"/>
        <c:lblAlgn val="ctr"/>
        <c:lblOffset val="100"/>
        <c:noMultiLvlLbl val="0"/>
      </c:catAx>
      <c:valAx>
        <c:axId val="18270438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704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(1).xlsx]Orders!PivotTable8</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Orders!$B$15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8E-4C10-A446-2FED96FDA21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8E-4C10-A446-2FED96FDA217}"/>
              </c:ext>
            </c:extLst>
          </c:dPt>
          <c:cat>
            <c:strRef>
              <c:f>Orders!$A$16:$A$18</c:f>
              <c:strCache>
                <c:ptCount val="2"/>
                <c:pt idx="0">
                  <c:v>Delivered</c:v>
                </c:pt>
                <c:pt idx="1">
                  <c:v>In Transit</c:v>
                </c:pt>
              </c:strCache>
            </c:strRef>
          </c:cat>
          <c:val>
            <c:numRef>
              <c:f>Orders!$B$16:$B$18</c:f>
              <c:numCache>
                <c:formatCode>General</c:formatCode>
                <c:ptCount val="2"/>
                <c:pt idx="0">
                  <c:v>796</c:v>
                </c:pt>
                <c:pt idx="1">
                  <c:v>204</c:v>
                </c:pt>
              </c:numCache>
            </c:numRef>
          </c:val>
          <c:extLst>
            <c:ext xmlns:c16="http://schemas.microsoft.com/office/drawing/2014/chart" uri="{C3380CC4-5D6E-409C-BE32-E72D297353CC}">
              <c16:uniqueId val="{00000000-65BF-4FCD-8453-B86A09D3107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(1).xlsx]Car!PivotTable9</c:name>
    <c:fmtId val="11"/>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Car!$B$3</c:f>
              <c:strCache>
                <c:ptCount val="1"/>
                <c:pt idx="0">
                  <c:v>Total</c:v>
                </c:pt>
              </c:strCache>
            </c:strRef>
          </c:tx>
          <c:spPr>
            <a:solidFill>
              <a:schemeClr val="accent1"/>
            </a:solidFill>
            <a:ln>
              <a:noFill/>
            </a:ln>
            <a:effectLst/>
          </c:spPr>
          <c:invertIfNegative val="0"/>
          <c:cat>
            <c:strRef>
              <c:f>Car!$A$4:$A$22</c:f>
              <c:strCache>
                <c:ptCount val="18"/>
                <c:pt idx="0">
                  <c:v>BMW</c:v>
                </c:pt>
                <c:pt idx="1">
                  <c:v>Suzuki</c:v>
                </c:pt>
                <c:pt idx="2">
                  <c:v>Hyundai</c:v>
                </c:pt>
                <c:pt idx="3">
                  <c:v>Ford</c:v>
                </c:pt>
                <c:pt idx="4">
                  <c:v>Volvo</c:v>
                </c:pt>
                <c:pt idx="5">
                  <c:v>Pontiac</c:v>
                </c:pt>
                <c:pt idx="6">
                  <c:v>Mercedes-Benz</c:v>
                </c:pt>
                <c:pt idx="7">
                  <c:v>Toyota</c:v>
                </c:pt>
                <c:pt idx="8">
                  <c:v>Mitsubishi</c:v>
                </c:pt>
                <c:pt idx="9">
                  <c:v>GMC</c:v>
                </c:pt>
                <c:pt idx="10">
                  <c:v>Isuzu</c:v>
                </c:pt>
                <c:pt idx="11">
                  <c:v>Land Rover</c:v>
                </c:pt>
                <c:pt idx="12">
                  <c:v>Mercury</c:v>
                </c:pt>
                <c:pt idx="13">
                  <c:v>Lincoln</c:v>
                </c:pt>
                <c:pt idx="14">
                  <c:v>Infiniti</c:v>
                </c:pt>
                <c:pt idx="15">
                  <c:v>Kia</c:v>
                </c:pt>
                <c:pt idx="16">
                  <c:v>Jeep</c:v>
                </c:pt>
                <c:pt idx="17">
                  <c:v>Lamborghini</c:v>
                </c:pt>
              </c:strCache>
            </c:strRef>
          </c:cat>
          <c:val>
            <c:numRef>
              <c:f>Car!$B$4:$B$22</c:f>
              <c:numCache>
                <c:formatCode>General</c:formatCode>
                <c:ptCount val="18"/>
                <c:pt idx="0">
                  <c:v>336</c:v>
                </c:pt>
                <c:pt idx="1">
                  <c:v>102</c:v>
                </c:pt>
                <c:pt idx="2">
                  <c:v>84</c:v>
                </c:pt>
                <c:pt idx="3">
                  <c:v>66</c:v>
                </c:pt>
                <c:pt idx="4">
                  <c:v>54</c:v>
                </c:pt>
                <c:pt idx="5">
                  <c:v>44</c:v>
                </c:pt>
                <c:pt idx="6">
                  <c:v>43</c:v>
                </c:pt>
                <c:pt idx="7">
                  <c:v>42</c:v>
                </c:pt>
                <c:pt idx="8">
                  <c:v>39</c:v>
                </c:pt>
                <c:pt idx="9">
                  <c:v>38</c:v>
                </c:pt>
                <c:pt idx="10">
                  <c:v>36</c:v>
                </c:pt>
                <c:pt idx="11">
                  <c:v>28</c:v>
                </c:pt>
                <c:pt idx="12">
                  <c:v>19</c:v>
                </c:pt>
                <c:pt idx="13">
                  <c:v>19</c:v>
                </c:pt>
                <c:pt idx="14">
                  <c:v>17</c:v>
                </c:pt>
                <c:pt idx="15">
                  <c:v>15</c:v>
                </c:pt>
                <c:pt idx="16">
                  <c:v>11</c:v>
                </c:pt>
                <c:pt idx="17">
                  <c:v>7</c:v>
                </c:pt>
              </c:numCache>
            </c:numRef>
          </c:val>
          <c:extLst>
            <c:ext xmlns:c16="http://schemas.microsoft.com/office/drawing/2014/chart" uri="{C3380CC4-5D6E-409C-BE32-E72D297353CC}">
              <c16:uniqueId val="{00000002-9A5F-4250-8C6D-71C344148C10}"/>
            </c:ext>
          </c:extLst>
        </c:ser>
        <c:dLbls>
          <c:showLegendKey val="0"/>
          <c:showVal val="0"/>
          <c:showCatName val="0"/>
          <c:showSerName val="0"/>
          <c:showPercent val="0"/>
          <c:showBubbleSize val="0"/>
        </c:dLbls>
        <c:gapWidth val="182"/>
        <c:axId val="2066171296"/>
        <c:axId val="2066171712"/>
      </c:barChart>
      <c:catAx>
        <c:axId val="2066171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171712"/>
        <c:crosses val="autoZero"/>
        <c:auto val="1"/>
        <c:lblAlgn val="ctr"/>
        <c:lblOffset val="100"/>
        <c:noMultiLvlLbl val="0"/>
      </c:catAx>
      <c:valAx>
        <c:axId val="20661717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171296"/>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852-439E-A564-CACB29FCB0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852-439E-A564-CACB29FCB020}"/>
              </c:ext>
            </c:extLst>
          </c:dPt>
          <c:val>
            <c:numRef>
              <c:f>Car!$D$38:$D$39</c:f>
              <c:numCache>
                <c:formatCode>0%</c:formatCode>
                <c:ptCount val="2"/>
                <c:pt idx="0">
                  <c:v>0.45100000000000001</c:v>
                </c:pt>
                <c:pt idx="1">
                  <c:v>0.54900000000000004</c:v>
                </c:pt>
              </c:numCache>
            </c:numRef>
          </c:val>
          <c:extLst>
            <c:ext xmlns:c16="http://schemas.microsoft.com/office/drawing/2014/chart" uri="{C3380CC4-5D6E-409C-BE32-E72D297353CC}">
              <c16:uniqueId val="{00000000-082C-4EC5-85D6-D08F07CDABE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(1).xlsx]Customer!PivotTable10</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Customer!$B$3</c:f>
              <c:strCache>
                <c:ptCount val="1"/>
                <c:pt idx="0">
                  <c:v>Sum of Order_ID_SK</c:v>
                </c:pt>
              </c:strCache>
            </c:strRef>
          </c:tx>
          <c:spPr>
            <a:ln w="28575" cap="rnd">
              <a:solidFill>
                <a:schemeClr val="accent1"/>
              </a:solidFill>
              <a:round/>
            </a:ln>
            <a:effectLst/>
          </c:spPr>
          <c:marker>
            <c:symbol val="none"/>
          </c:marker>
          <c:cat>
            <c:strRef>
              <c:f>Customer!$A$4:$A$49</c:f>
              <c:strCache>
                <c:ptCount val="45"/>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Iowa</c:v>
                </c:pt>
                <c:pt idx="16">
                  <c:v>Kansas</c:v>
                </c:pt>
                <c:pt idx="17">
                  <c:v>Kentucky</c:v>
                </c:pt>
                <c:pt idx="18">
                  <c:v>Louisiana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South Carolina</c:v>
                </c:pt>
                <c:pt idx="40">
                  <c:v>Tennessee</c:v>
                </c:pt>
                <c:pt idx="41">
                  <c:v>Texas</c:v>
                </c:pt>
                <c:pt idx="42">
                  <c:v>Utah</c:v>
                </c:pt>
                <c:pt idx="43">
                  <c:v>Virginia</c:v>
                </c:pt>
                <c:pt idx="44">
                  <c:v>Washington</c:v>
                </c:pt>
              </c:strCache>
            </c:strRef>
          </c:cat>
          <c:val>
            <c:numRef>
              <c:f>Customer!$B$4:$B$49</c:f>
              <c:numCache>
                <c:formatCode>General</c:formatCode>
                <c:ptCount val="45"/>
                <c:pt idx="0">
                  <c:v>333974</c:v>
                </c:pt>
                <c:pt idx="1">
                  <c:v>115070</c:v>
                </c:pt>
                <c:pt idx="2">
                  <c:v>297602</c:v>
                </c:pt>
                <c:pt idx="3">
                  <c:v>69493</c:v>
                </c:pt>
                <c:pt idx="4">
                  <c:v>1110056</c:v>
                </c:pt>
                <c:pt idx="5">
                  <c:v>380369</c:v>
                </c:pt>
                <c:pt idx="6">
                  <c:v>255175</c:v>
                </c:pt>
                <c:pt idx="7">
                  <c:v>68660</c:v>
                </c:pt>
                <c:pt idx="8">
                  <c:v>400891</c:v>
                </c:pt>
                <c:pt idx="9">
                  <c:v>986152</c:v>
                </c:pt>
                <c:pt idx="10">
                  <c:v>206946</c:v>
                </c:pt>
                <c:pt idx="11">
                  <c:v>68084</c:v>
                </c:pt>
                <c:pt idx="12">
                  <c:v>81207</c:v>
                </c:pt>
                <c:pt idx="13">
                  <c:v>287225</c:v>
                </c:pt>
                <c:pt idx="14">
                  <c:v>240668</c:v>
                </c:pt>
                <c:pt idx="15">
                  <c:v>125034</c:v>
                </c:pt>
                <c:pt idx="16">
                  <c:v>149195</c:v>
                </c:pt>
                <c:pt idx="17">
                  <c:v>92532</c:v>
                </c:pt>
                <c:pt idx="18">
                  <c:v>241882</c:v>
                </c:pt>
                <c:pt idx="19">
                  <c:v>11905</c:v>
                </c:pt>
                <c:pt idx="20">
                  <c:v>160621</c:v>
                </c:pt>
                <c:pt idx="21">
                  <c:v>161401</c:v>
                </c:pt>
                <c:pt idx="22">
                  <c:v>194228</c:v>
                </c:pt>
                <c:pt idx="23">
                  <c:v>205651</c:v>
                </c:pt>
                <c:pt idx="24">
                  <c:v>22603</c:v>
                </c:pt>
                <c:pt idx="25">
                  <c:v>264655</c:v>
                </c:pt>
                <c:pt idx="26">
                  <c:v>34393</c:v>
                </c:pt>
                <c:pt idx="27">
                  <c:v>80790</c:v>
                </c:pt>
                <c:pt idx="28">
                  <c:v>196844</c:v>
                </c:pt>
                <c:pt idx="29">
                  <c:v>35209</c:v>
                </c:pt>
                <c:pt idx="30">
                  <c:v>103539</c:v>
                </c:pt>
                <c:pt idx="31">
                  <c:v>57237</c:v>
                </c:pt>
                <c:pt idx="32">
                  <c:v>793821</c:v>
                </c:pt>
                <c:pt idx="33">
                  <c:v>231056</c:v>
                </c:pt>
                <c:pt idx="34">
                  <c:v>23208</c:v>
                </c:pt>
                <c:pt idx="35">
                  <c:v>377890</c:v>
                </c:pt>
                <c:pt idx="36">
                  <c:v>184893</c:v>
                </c:pt>
                <c:pt idx="37">
                  <c:v>91309</c:v>
                </c:pt>
                <c:pt idx="38">
                  <c:v>286790</c:v>
                </c:pt>
                <c:pt idx="39">
                  <c:v>104093</c:v>
                </c:pt>
                <c:pt idx="40">
                  <c:v>265547</c:v>
                </c:pt>
                <c:pt idx="41">
                  <c:v>1153870</c:v>
                </c:pt>
                <c:pt idx="42">
                  <c:v>137130</c:v>
                </c:pt>
                <c:pt idx="43">
                  <c:v>268028</c:v>
                </c:pt>
                <c:pt idx="44">
                  <c:v>542574</c:v>
                </c:pt>
              </c:numCache>
            </c:numRef>
          </c:val>
          <c:smooth val="0"/>
          <c:extLst>
            <c:ext xmlns:c16="http://schemas.microsoft.com/office/drawing/2014/chart" uri="{C3380CC4-5D6E-409C-BE32-E72D297353CC}">
              <c16:uniqueId val="{00000000-50D8-43FE-BCFD-83BF5374EC90}"/>
            </c:ext>
          </c:extLst>
        </c:ser>
        <c:ser>
          <c:idx val="1"/>
          <c:order val="1"/>
          <c:tx>
            <c:strRef>
              <c:f>Customer!$C$3</c:f>
              <c:strCache>
                <c:ptCount val="1"/>
                <c:pt idx="0">
                  <c:v>Sum of sales</c:v>
                </c:pt>
              </c:strCache>
            </c:strRef>
          </c:tx>
          <c:spPr>
            <a:ln w="28575" cap="rnd">
              <a:solidFill>
                <a:schemeClr val="accent2"/>
              </a:solidFill>
              <a:round/>
            </a:ln>
            <a:effectLst/>
          </c:spPr>
          <c:marker>
            <c:symbol val="none"/>
          </c:marker>
          <c:cat>
            <c:strRef>
              <c:f>Customer!$A$4:$A$49</c:f>
              <c:strCache>
                <c:ptCount val="45"/>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Iowa</c:v>
                </c:pt>
                <c:pt idx="16">
                  <c:v>Kansas</c:v>
                </c:pt>
                <c:pt idx="17">
                  <c:v>Kentucky</c:v>
                </c:pt>
                <c:pt idx="18">
                  <c:v>Louisiana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South Carolina</c:v>
                </c:pt>
                <c:pt idx="40">
                  <c:v>Tennessee</c:v>
                </c:pt>
                <c:pt idx="41">
                  <c:v>Texas</c:v>
                </c:pt>
                <c:pt idx="42">
                  <c:v>Utah</c:v>
                </c:pt>
                <c:pt idx="43">
                  <c:v>Virginia</c:v>
                </c:pt>
                <c:pt idx="44">
                  <c:v>Washington</c:v>
                </c:pt>
              </c:strCache>
            </c:strRef>
          </c:cat>
          <c:val>
            <c:numRef>
              <c:f>Customer!$C$4:$C$49</c:f>
              <c:numCache>
                <c:formatCode>General</c:formatCode>
                <c:ptCount val="45"/>
                <c:pt idx="0">
                  <c:v>2526075</c:v>
                </c:pt>
                <c:pt idx="1">
                  <c:v>827882</c:v>
                </c:pt>
                <c:pt idx="2">
                  <c:v>2143532</c:v>
                </c:pt>
                <c:pt idx="3">
                  <c:v>500607</c:v>
                </c:pt>
                <c:pt idx="4">
                  <c:v>8340628</c:v>
                </c:pt>
                <c:pt idx="5">
                  <c:v>2762163</c:v>
                </c:pt>
                <c:pt idx="6">
                  <c:v>1968728</c:v>
                </c:pt>
                <c:pt idx="7">
                  <c:v>521410</c:v>
                </c:pt>
                <c:pt idx="8">
                  <c:v>3013374</c:v>
                </c:pt>
                <c:pt idx="9">
                  <c:v>7349676</c:v>
                </c:pt>
                <c:pt idx="10">
                  <c:v>1601600</c:v>
                </c:pt>
                <c:pt idx="11">
                  <c:v>504942</c:v>
                </c:pt>
                <c:pt idx="12">
                  <c:v>576407</c:v>
                </c:pt>
                <c:pt idx="13">
                  <c:v>2259460</c:v>
                </c:pt>
                <c:pt idx="14">
                  <c:v>1752780</c:v>
                </c:pt>
                <c:pt idx="15">
                  <c:v>915628</c:v>
                </c:pt>
                <c:pt idx="16">
                  <c:v>1128976</c:v>
                </c:pt>
                <c:pt idx="17">
                  <c:v>679131</c:v>
                </c:pt>
                <c:pt idx="18">
                  <c:v>1770006</c:v>
                </c:pt>
                <c:pt idx="19">
                  <c:v>80795</c:v>
                </c:pt>
                <c:pt idx="20">
                  <c:v>1203242</c:v>
                </c:pt>
                <c:pt idx="21">
                  <c:v>1219753</c:v>
                </c:pt>
                <c:pt idx="22">
                  <c:v>1444054</c:v>
                </c:pt>
                <c:pt idx="23">
                  <c:v>1496564</c:v>
                </c:pt>
                <c:pt idx="24">
                  <c:v>175428</c:v>
                </c:pt>
                <c:pt idx="25">
                  <c:v>1953701</c:v>
                </c:pt>
                <c:pt idx="26">
                  <c:v>247055</c:v>
                </c:pt>
                <c:pt idx="27">
                  <c:v>612440</c:v>
                </c:pt>
                <c:pt idx="28">
                  <c:v>1489135</c:v>
                </c:pt>
                <c:pt idx="29">
                  <c:v>269024</c:v>
                </c:pt>
                <c:pt idx="30">
                  <c:v>762205</c:v>
                </c:pt>
                <c:pt idx="31">
                  <c:v>399935</c:v>
                </c:pt>
                <c:pt idx="32">
                  <c:v>5928565</c:v>
                </c:pt>
                <c:pt idx="33">
                  <c:v>1710184</c:v>
                </c:pt>
                <c:pt idx="34">
                  <c:v>174717</c:v>
                </c:pt>
                <c:pt idx="35">
                  <c:v>2729189</c:v>
                </c:pt>
                <c:pt idx="36">
                  <c:v>1355748</c:v>
                </c:pt>
                <c:pt idx="37">
                  <c:v>702621</c:v>
                </c:pt>
                <c:pt idx="38">
                  <c:v>2147570</c:v>
                </c:pt>
                <c:pt idx="39">
                  <c:v>772147</c:v>
                </c:pt>
                <c:pt idx="40">
                  <c:v>1924039</c:v>
                </c:pt>
                <c:pt idx="41">
                  <c:v>8458789</c:v>
                </c:pt>
                <c:pt idx="42">
                  <c:v>1043555</c:v>
                </c:pt>
                <c:pt idx="43">
                  <c:v>1923188</c:v>
                </c:pt>
                <c:pt idx="44">
                  <c:v>3942722</c:v>
                </c:pt>
              </c:numCache>
            </c:numRef>
          </c:val>
          <c:smooth val="0"/>
          <c:extLst>
            <c:ext xmlns:c16="http://schemas.microsoft.com/office/drawing/2014/chart" uri="{C3380CC4-5D6E-409C-BE32-E72D297353CC}">
              <c16:uniqueId val="{00000001-50D8-43FE-BCFD-83BF5374EC90}"/>
            </c:ext>
          </c:extLst>
        </c:ser>
        <c:dLbls>
          <c:showLegendKey val="0"/>
          <c:showVal val="0"/>
          <c:showCatName val="0"/>
          <c:showSerName val="0"/>
          <c:showPercent val="0"/>
          <c:showBubbleSize val="0"/>
        </c:dLbls>
        <c:smooth val="0"/>
        <c:axId val="1715399536"/>
        <c:axId val="2073161792"/>
      </c:lineChart>
      <c:catAx>
        <c:axId val="1715399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161792"/>
        <c:crosses val="autoZero"/>
        <c:auto val="1"/>
        <c:lblAlgn val="ctr"/>
        <c:lblOffset val="100"/>
        <c:noMultiLvlLbl val="0"/>
      </c:catAx>
      <c:valAx>
        <c:axId val="20731617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399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(1).xlsx]Supplier!PivotTable11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Supplier!$B$3</c:f>
              <c:strCache>
                <c:ptCount val="1"/>
                <c:pt idx="0">
                  <c:v>Total</c:v>
                </c:pt>
              </c:strCache>
            </c:strRef>
          </c:tx>
          <c:spPr>
            <a:solidFill>
              <a:schemeClr val="accent1"/>
            </a:solidFill>
            <a:ln>
              <a:noFill/>
            </a:ln>
            <a:effectLst/>
          </c:spPr>
          <c:invertIfNegative val="0"/>
          <c:cat>
            <c:strRef>
              <c:f>Supplier!$A$4:$A$11</c:f>
              <c:strCache>
                <c:ptCount val="7"/>
                <c:pt idx="0">
                  <c:v>Tommy Dwayne</c:v>
                </c:pt>
                <c:pt idx="1">
                  <c:v>Maurice Sergio</c:v>
                </c:pt>
                <c:pt idx="2">
                  <c:v>Ralph Jared</c:v>
                </c:pt>
                <c:pt idx="3">
                  <c:v>Noah Shane</c:v>
                </c:pt>
                <c:pt idx="4">
                  <c:v>Frank Julio</c:v>
                </c:pt>
                <c:pt idx="5">
                  <c:v>Jimmie Brandon</c:v>
                </c:pt>
                <c:pt idx="6">
                  <c:v>Darryl Christian</c:v>
                </c:pt>
              </c:strCache>
            </c:strRef>
          </c:cat>
          <c:val>
            <c:numRef>
              <c:f>Supplier!$B$4:$B$11</c:f>
              <c:numCache>
                <c:formatCode>General</c:formatCode>
                <c:ptCount val="7"/>
                <c:pt idx="0">
                  <c:v>678</c:v>
                </c:pt>
                <c:pt idx="1">
                  <c:v>524</c:v>
                </c:pt>
                <c:pt idx="2">
                  <c:v>168</c:v>
                </c:pt>
                <c:pt idx="3">
                  <c:v>59</c:v>
                </c:pt>
                <c:pt idx="4">
                  <c:v>37</c:v>
                </c:pt>
                <c:pt idx="5">
                  <c:v>36</c:v>
                </c:pt>
                <c:pt idx="6">
                  <c:v>10</c:v>
                </c:pt>
              </c:numCache>
            </c:numRef>
          </c:val>
          <c:extLst>
            <c:ext xmlns:c16="http://schemas.microsoft.com/office/drawing/2014/chart" uri="{C3380CC4-5D6E-409C-BE32-E72D297353CC}">
              <c16:uniqueId val="{00000000-8082-49D7-BC4D-AAF79A3801A7}"/>
            </c:ext>
          </c:extLst>
        </c:ser>
        <c:dLbls>
          <c:showLegendKey val="0"/>
          <c:showVal val="0"/>
          <c:showCatName val="0"/>
          <c:showSerName val="0"/>
          <c:showPercent val="0"/>
          <c:showBubbleSize val="0"/>
        </c:dLbls>
        <c:gapWidth val="219"/>
        <c:overlap val="-27"/>
        <c:axId val="2073158880"/>
        <c:axId val="2073159712"/>
      </c:barChart>
      <c:catAx>
        <c:axId val="207315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159712"/>
        <c:crosses val="autoZero"/>
        <c:auto val="1"/>
        <c:lblAlgn val="ctr"/>
        <c:lblOffset val="100"/>
        <c:noMultiLvlLbl val="0"/>
      </c:catAx>
      <c:valAx>
        <c:axId val="20731597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158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(1).xlsx]Supplier!PivotTable13</c:name>
    <c:fmtId val="1"/>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Supplier!$B$19</c:f>
              <c:strCache>
                <c:ptCount val="1"/>
                <c:pt idx="0">
                  <c:v>Total</c:v>
                </c:pt>
              </c:strCache>
            </c:strRef>
          </c:tx>
          <c:spPr>
            <a:ln w="28575" cap="rnd">
              <a:solidFill>
                <a:schemeClr val="accent1"/>
              </a:solidFill>
              <a:round/>
            </a:ln>
            <a:effectLst/>
          </c:spPr>
          <c:marker>
            <c:symbol val="none"/>
          </c:marker>
          <c:cat>
            <c:strRef>
              <c:f>Supplier!$A$20:$A$24</c:f>
              <c:strCache>
                <c:ptCount val="4"/>
                <c:pt idx="0">
                  <c:v>1</c:v>
                </c:pt>
                <c:pt idx="1">
                  <c:v>2</c:v>
                </c:pt>
                <c:pt idx="2">
                  <c:v>3</c:v>
                </c:pt>
                <c:pt idx="3">
                  <c:v>4</c:v>
                </c:pt>
              </c:strCache>
            </c:strRef>
          </c:cat>
          <c:val>
            <c:numRef>
              <c:f>Supplier!$B$20:$B$24</c:f>
              <c:numCache>
                <c:formatCode>_-"$"* #,##0.00_-;\-"$"* #,##0.00_-;_-"$"* "-"??_-;_-@_-</c:formatCode>
                <c:ptCount val="4"/>
                <c:pt idx="0">
                  <c:v>85051.028571428571</c:v>
                </c:pt>
                <c:pt idx="1">
                  <c:v>84926.091603053428</c:v>
                </c:pt>
                <c:pt idx="2">
                  <c:v>85517.777777777781</c:v>
                </c:pt>
                <c:pt idx="3">
                  <c:v>85674.378947368416</c:v>
                </c:pt>
              </c:numCache>
            </c:numRef>
          </c:val>
          <c:smooth val="0"/>
          <c:extLst>
            <c:ext xmlns:c16="http://schemas.microsoft.com/office/drawing/2014/chart" uri="{C3380CC4-5D6E-409C-BE32-E72D297353CC}">
              <c16:uniqueId val="{00000000-537E-4C89-B1FE-55250752B3F3}"/>
            </c:ext>
          </c:extLst>
        </c:ser>
        <c:dLbls>
          <c:showLegendKey val="0"/>
          <c:showVal val="0"/>
          <c:showCatName val="0"/>
          <c:showSerName val="0"/>
          <c:showPercent val="0"/>
          <c:showBubbleSize val="0"/>
        </c:dLbls>
        <c:smooth val="0"/>
        <c:axId val="1550285040"/>
        <c:axId val="1550282128"/>
      </c:lineChart>
      <c:catAx>
        <c:axId val="155028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282128"/>
        <c:crosses val="autoZero"/>
        <c:auto val="1"/>
        <c:lblAlgn val="ctr"/>
        <c:lblOffset val="100"/>
        <c:noMultiLvlLbl val="0"/>
      </c:catAx>
      <c:valAx>
        <c:axId val="1550282128"/>
        <c:scaling>
          <c:orientation val="minMax"/>
        </c:scaling>
        <c:delete val="0"/>
        <c:axPos val="l"/>
        <c:numFmt formatCode="_-&quot;$&quot;* #,##0.00_-;\-&quot;$&quot;* #,##0.0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285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(1).xlsx]ship !PivotTable14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'ship '!$B$3</c:f>
              <c:strCache>
                <c:ptCount val="1"/>
                <c:pt idx="0">
                  <c:v>Total</c:v>
                </c:pt>
              </c:strCache>
            </c:strRef>
          </c:tx>
          <c:spPr>
            <a:solidFill>
              <a:schemeClr val="accent1"/>
            </a:solidFill>
            <a:ln>
              <a:noFill/>
            </a:ln>
            <a:effectLst/>
          </c:spPr>
          <c:invertIfNegative val="0"/>
          <c:cat>
            <c:strRef>
              <c:f>'ship '!$A$4:$A$8</c:f>
              <c:strCache>
                <c:ptCount val="4"/>
                <c:pt idx="0">
                  <c:v>First Class</c:v>
                </c:pt>
                <c:pt idx="1">
                  <c:v>Same Day</c:v>
                </c:pt>
                <c:pt idx="2">
                  <c:v>Second Class</c:v>
                </c:pt>
                <c:pt idx="3">
                  <c:v>Standard Class</c:v>
                </c:pt>
              </c:strCache>
            </c:strRef>
          </c:cat>
          <c:val>
            <c:numRef>
              <c:f>'ship '!$B$4:$B$8</c:f>
              <c:numCache>
                <c:formatCode>General</c:formatCode>
                <c:ptCount val="4"/>
                <c:pt idx="0">
                  <c:v>796</c:v>
                </c:pt>
                <c:pt idx="1">
                  <c:v>3465.0205761316874</c:v>
                </c:pt>
                <c:pt idx="2">
                  <c:v>1155.5118110236222</c:v>
                </c:pt>
                <c:pt idx="3">
                  <c:v>778.65612648221349</c:v>
                </c:pt>
              </c:numCache>
            </c:numRef>
          </c:val>
          <c:extLst>
            <c:ext xmlns:c16="http://schemas.microsoft.com/office/drawing/2014/chart" uri="{C3380CC4-5D6E-409C-BE32-E72D297353CC}">
              <c16:uniqueId val="{00000000-9E09-4D8F-B5DC-B5291B54F182}"/>
            </c:ext>
          </c:extLst>
        </c:ser>
        <c:dLbls>
          <c:showLegendKey val="0"/>
          <c:showVal val="0"/>
          <c:showCatName val="0"/>
          <c:showSerName val="0"/>
          <c:showPercent val="0"/>
          <c:showBubbleSize val="0"/>
        </c:dLbls>
        <c:gapWidth val="182"/>
        <c:axId val="1836149664"/>
        <c:axId val="1836150080"/>
      </c:barChart>
      <c:catAx>
        <c:axId val="1836149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150080"/>
        <c:crosses val="autoZero"/>
        <c:auto val="1"/>
        <c:lblAlgn val="ctr"/>
        <c:lblOffset val="100"/>
        <c:noMultiLvlLbl val="0"/>
      </c:catAx>
      <c:valAx>
        <c:axId val="18361500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149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252-4676-A0C4-FE3981771E68}"/>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0252-4676-A0C4-FE3981771E68}"/>
              </c:ext>
            </c:extLst>
          </c:dPt>
          <c:val>
            <c:numRef>
              <c:f>Car!$D$38:$D$39</c:f>
              <c:numCache>
                <c:formatCode>0%</c:formatCode>
                <c:ptCount val="2"/>
                <c:pt idx="0">
                  <c:v>0.45100000000000001</c:v>
                </c:pt>
                <c:pt idx="1">
                  <c:v>0.54900000000000004</c:v>
                </c:pt>
              </c:numCache>
            </c:numRef>
          </c:val>
          <c:extLst>
            <c:ext xmlns:c16="http://schemas.microsoft.com/office/drawing/2014/chart" uri="{C3380CC4-5D6E-409C-BE32-E72D297353CC}">
              <c16:uniqueId val="{00000004-0252-4676-A0C4-FE3981771E6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260247646386259"/>
          <c:y val="0.14264502056559311"/>
          <c:w val="0.49539170133229538"/>
          <c:h val="0.68618095475569518"/>
        </c:manualLayout>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D80F-4D89-9A9C-320675E5B7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0F-4D89-9A9C-320675E5B715}"/>
              </c:ext>
            </c:extLst>
          </c:dPt>
          <c:val>
            <c:numRef>
              <c:f>Car!$D$38:$D$39</c:f>
              <c:numCache>
                <c:formatCode>0%</c:formatCode>
                <c:ptCount val="2"/>
                <c:pt idx="0">
                  <c:v>0.45100000000000001</c:v>
                </c:pt>
                <c:pt idx="1">
                  <c:v>0.54900000000000004</c:v>
                </c:pt>
              </c:numCache>
            </c:numRef>
          </c:val>
          <c:extLst>
            <c:ext xmlns:c16="http://schemas.microsoft.com/office/drawing/2014/chart" uri="{C3380CC4-5D6E-409C-BE32-E72D297353CC}">
              <c16:uniqueId val="{00000004-D80F-4D89-9A9C-320675E5B71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(1).xlsx]Orders!PivotTable7</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691236282117575E-2"/>
          <c:y val="0.12283997495236954"/>
          <c:w val="0.89373886498578969"/>
          <c:h val="0.66295926207193645"/>
        </c:manualLayout>
      </c:layout>
      <c:lineChart>
        <c:grouping val="standard"/>
        <c:varyColors val="0"/>
        <c:ser>
          <c:idx val="0"/>
          <c:order val="0"/>
          <c:tx>
            <c:strRef>
              <c:f>Orders!$B$3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Orders!$A$4:$A$10</c:f>
              <c:strCache>
                <c:ptCount val="6"/>
                <c:pt idx="0">
                  <c:v>2019</c:v>
                </c:pt>
                <c:pt idx="1">
                  <c:v>2020</c:v>
                </c:pt>
                <c:pt idx="2">
                  <c:v>2021</c:v>
                </c:pt>
                <c:pt idx="3">
                  <c:v>2022</c:v>
                </c:pt>
                <c:pt idx="4">
                  <c:v>2023</c:v>
                </c:pt>
                <c:pt idx="5">
                  <c:v>2024</c:v>
                </c:pt>
              </c:strCache>
            </c:strRef>
          </c:cat>
          <c:val>
            <c:numRef>
              <c:f>Orders!$B$4:$B$10</c:f>
              <c:numCache>
                <c:formatCode>General</c:formatCode>
                <c:ptCount val="6"/>
                <c:pt idx="0">
                  <c:v>275</c:v>
                </c:pt>
                <c:pt idx="1">
                  <c:v>321</c:v>
                </c:pt>
                <c:pt idx="2">
                  <c:v>293</c:v>
                </c:pt>
                <c:pt idx="3">
                  <c:v>318</c:v>
                </c:pt>
                <c:pt idx="4">
                  <c:v>301</c:v>
                </c:pt>
                <c:pt idx="5">
                  <c:v>4</c:v>
                </c:pt>
              </c:numCache>
            </c:numRef>
          </c:val>
          <c:smooth val="0"/>
          <c:extLst>
            <c:ext xmlns:c16="http://schemas.microsoft.com/office/drawing/2014/chart" uri="{C3380CC4-5D6E-409C-BE32-E72D297353CC}">
              <c16:uniqueId val="{00000000-31F8-46E5-B4F5-0DDAD0328B1D}"/>
            </c:ext>
          </c:extLst>
        </c:ser>
        <c:dLbls>
          <c:dLblPos val="t"/>
          <c:showLegendKey val="0"/>
          <c:showVal val="1"/>
          <c:showCatName val="0"/>
          <c:showSerName val="0"/>
          <c:showPercent val="0"/>
          <c:showBubbleSize val="0"/>
        </c:dLbls>
        <c:smooth val="0"/>
        <c:axId val="1827046768"/>
        <c:axId val="1827043856"/>
      </c:lineChart>
      <c:catAx>
        <c:axId val="1827046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7043856"/>
        <c:crosses val="autoZero"/>
        <c:auto val="1"/>
        <c:lblAlgn val="ctr"/>
        <c:lblOffset val="100"/>
        <c:noMultiLvlLbl val="0"/>
      </c:catAx>
      <c:valAx>
        <c:axId val="18270438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704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(1).xlsx]Car!PivotTable9</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562972335615051E-2"/>
          <c:y val="0.13871396537295225"/>
          <c:w val="0.88144644686485574"/>
          <c:h val="0.51066949238956394"/>
        </c:manualLayout>
      </c:layout>
      <c:barChart>
        <c:barDir val="col"/>
        <c:grouping val="clustered"/>
        <c:varyColors val="0"/>
        <c:ser>
          <c:idx val="0"/>
          <c:order val="0"/>
          <c:tx>
            <c:strRef>
              <c:f>Car!$B$3</c:f>
              <c:strCache>
                <c:ptCount val="1"/>
                <c:pt idx="0">
                  <c:v>Total</c:v>
                </c:pt>
              </c:strCache>
            </c:strRef>
          </c:tx>
          <c:spPr>
            <a:solidFill>
              <a:schemeClr val="accent1"/>
            </a:solidFill>
            <a:ln>
              <a:noFill/>
            </a:ln>
            <a:effectLst/>
          </c:spPr>
          <c:invertIfNegative val="0"/>
          <c:cat>
            <c:strRef>
              <c:f>Car!$A$4:$A$22</c:f>
              <c:strCache>
                <c:ptCount val="18"/>
                <c:pt idx="0">
                  <c:v>BMW</c:v>
                </c:pt>
                <c:pt idx="1">
                  <c:v>Suzuki</c:v>
                </c:pt>
                <c:pt idx="2">
                  <c:v>Hyundai</c:v>
                </c:pt>
                <c:pt idx="3">
                  <c:v>Ford</c:v>
                </c:pt>
                <c:pt idx="4">
                  <c:v>Volvo</c:v>
                </c:pt>
                <c:pt idx="5">
                  <c:v>Pontiac</c:v>
                </c:pt>
                <c:pt idx="6">
                  <c:v>Mercedes-Benz</c:v>
                </c:pt>
                <c:pt idx="7">
                  <c:v>Toyota</c:v>
                </c:pt>
                <c:pt idx="8">
                  <c:v>Mitsubishi</c:v>
                </c:pt>
                <c:pt idx="9">
                  <c:v>GMC</c:v>
                </c:pt>
                <c:pt idx="10">
                  <c:v>Isuzu</c:v>
                </c:pt>
                <c:pt idx="11">
                  <c:v>Land Rover</c:v>
                </c:pt>
                <c:pt idx="12">
                  <c:v>Mercury</c:v>
                </c:pt>
                <c:pt idx="13">
                  <c:v>Lincoln</c:v>
                </c:pt>
                <c:pt idx="14">
                  <c:v>Infiniti</c:v>
                </c:pt>
                <c:pt idx="15">
                  <c:v>Kia</c:v>
                </c:pt>
                <c:pt idx="16">
                  <c:v>Jeep</c:v>
                </c:pt>
                <c:pt idx="17">
                  <c:v>Lamborghini</c:v>
                </c:pt>
              </c:strCache>
            </c:strRef>
          </c:cat>
          <c:val>
            <c:numRef>
              <c:f>Car!$B$4:$B$22</c:f>
              <c:numCache>
                <c:formatCode>General</c:formatCode>
                <c:ptCount val="18"/>
                <c:pt idx="0">
                  <c:v>336</c:v>
                </c:pt>
                <c:pt idx="1">
                  <c:v>102</c:v>
                </c:pt>
                <c:pt idx="2">
                  <c:v>84</c:v>
                </c:pt>
                <c:pt idx="3">
                  <c:v>66</c:v>
                </c:pt>
                <c:pt idx="4">
                  <c:v>54</c:v>
                </c:pt>
                <c:pt idx="5">
                  <c:v>44</c:v>
                </c:pt>
                <c:pt idx="6">
                  <c:v>43</c:v>
                </c:pt>
                <c:pt idx="7">
                  <c:v>42</c:v>
                </c:pt>
                <c:pt idx="8">
                  <c:v>39</c:v>
                </c:pt>
                <c:pt idx="9">
                  <c:v>38</c:v>
                </c:pt>
                <c:pt idx="10">
                  <c:v>36</c:v>
                </c:pt>
                <c:pt idx="11">
                  <c:v>28</c:v>
                </c:pt>
                <c:pt idx="12">
                  <c:v>19</c:v>
                </c:pt>
                <c:pt idx="13">
                  <c:v>19</c:v>
                </c:pt>
                <c:pt idx="14">
                  <c:v>17</c:v>
                </c:pt>
                <c:pt idx="15">
                  <c:v>15</c:v>
                </c:pt>
                <c:pt idx="16">
                  <c:v>11</c:v>
                </c:pt>
                <c:pt idx="17">
                  <c:v>7</c:v>
                </c:pt>
              </c:numCache>
            </c:numRef>
          </c:val>
          <c:extLst>
            <c:ext xmlns:c16="http://schemas.microsoft.com/office/drawing/2014/chart" uri="{C3380CC4-5D6E-409C-BE32-E72D297353CC}">
              <c16:uniqueId val="{00000000-B448-4788-8FF4-D19179638739}"/>
            </c:ext>
          </c:extLst>
        </c:ser>
        <c:dLbls>
          <c:showLegendKey val="0"/>
          <c:showVal val="0"/>
          <c:showCatName val="0"/>
          <c:showSerName val="0"/>
          <c:showPercent val="0"/>
          <c:showBubbleSize val="0"/>
        </c:dLbls>
        <c:gapWidth val="182"/>
        <c:axId val="2066171296"/>
        <c:axId val="2066171712"/>
      </c:barChart>
      <c:catAx>
        <c:axId val="206617129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171712"/>
        <c:crosses val="autoZero"/>
        <c:auto val="1"/>
        <c:lblAlgn val="ctr"/>
        <c:lblOffset val="100"/>
        <c:noMultiLvlLbl val="0"/>
      </c:catAx>
      <c:valAx>
        <c:axId val="20661717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171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(1).xlsx]Customer!PivotTable10</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Customer!$B$3</c:f>
              <c:strCache>
                <c:ptCount val="1"/>
                <c:pt idx="0">
                  <c:v>Sum of Order_ID_SK</c:v>
                </c:pt>
              </c:strCache>
            </c:strRef>
          </c:tx>
          <c:spPr>
            <a:ln w="28575" cap="rnd">
              <a:solidFill>
                <a:schemeClr val="accent1"/>
              </a:solidFill>
              <a:round/>
            </a:ln>
            <a:effectLst/>
          </c:spPr>
          <c:marker>
            <c:symbol val="none"/>
          </c:marker>
          <c:cat>
            <c:strRef>
              <c:f>Customer!$A$4:$A$49</c:f>
              <c:strCache>
                <c:ptCount val="45"/>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Iowa</c:v>
                </c:pt>
                <c:pt idx="16">
                  <c:v>Kansas</c:v>
                </c:pt>
                <c:pt idx="17">
                  <c:v>Kentucky</c:v>
                </c:pt>
                <c:pt idx="18">
                  <c:v>Louisiana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South Carolina</c:v>
                </c:pt>
                <c:pt idx="40">
                  <c:v>Tennessee</c:v>
                </c:pt>
                <c:pt idx="41">
                  <c:v>Texas</c:v>
                </c:pt>
                <c:pt idx="42">
                  <c:v>Utah</c:v>
                </c:pt>
                <c:pt idx="43">
                  <c:v>Virginia</c:v>
                </c:pt>
                <c:pt idx="44">
                  <c:v>Washington</c:v>
                </c:pt>
              </c:strCache>
            </c:strRef>
          </c:cat>
          <c:val>
            <c:numRef>
              <c:f>Customer!$B$4:$B$49</c:f>
              <c:numCache>
                <c:formatCode>General</c:formatCode>
                <c:ptCount val="45"/>
                <c:pt idx="0">
                  <c:v>333974</c:v>
                </c:pt>
                <c:pt idx="1">
                  <c:v>115070</c:v>
                </c:pt>
                <c:pt idx="2">
                  <c:v>297602</c:v>
                </c:pt>
                <c:pt idx="3">
                  <c:v>69493</c:v>
                </c:pt>
                <c:pt idx="4">
                  <c:v>1110056</c:v>
                </c:pt>
                <c:pt idx="5">
                  <c:v>380369</c:v>
                </c:pt>
                <c:pt idx="6">
                  <c:v>255175</c:v>
                </c:pt>
                <c:pt idx="7">
                  <c:v>68660</c:v>
                </c:pt>
                <c:pt idx="8">
                  <c:v>400891</c:v>
                </c:pt>
                <c:pt idx="9">
                  <c:v>986152</c:v>
                </c:pt>
                <c:pt idx="10">
                  <c:v>206946</c:v>
                </c:pt>
                <c:pt idx="11">
                  <c:v>68084</c:v>
                </c:pt>
                <c:pt idx="12">
                  <c:v>81207</c:v>
                </c:pt>
                <c:pt idx="13">
                  <c:v>287225</c:v>
                </c:pt>
                <c:pt idx="14">
                  <c:v>240668</c:v>
                </c:pt>
                <c:pt idx="15">
                  <c:v>125034</c:v>
                </c:pt>
                <c:pt idx="16">
                  <c:v>149195</c:v>
                </c:pt>
                <c:pt idx="17">
                  <c:v>92532</c:v>
                </c:pt>
                <c:pt idx="18">
                  <c:v>241882</c:v>
                </c:pt>
                <c:pt idx="19">
                  <c:v>11905</c:v>
                </c:pt>
                <c:pt idx="20">
                  <c:v>160621</c:v>
                </c:pt>
                <c:pt idx="21">
                  <c:v>161401</c:v>
                </c:pt>
                <c:pt idx="22">
                  <c:v>194228</c:v>
                </c:pt>
                <c:pt idx="23">
                  <c:v>205651</c:v>
                </c:pt>
                <c:pt idx="24">
                  <c:v>22603</c:v>
                </c:pt>
                <c:pt idx="25">
                  <c:v>264655</c:v>
                </c:pt>
                <c:pt idx="26">
                  <c:v>34393</c:v>
                </c:pt>
                <c:pt idx="27">
                  <c:v>80790</c:v>
                </c:pt>
                <c:pt idx="28">
                  <c:v>196844</c:v>
                </c:pt>
                <c:pt idx="29">
                  <c:v>35209</c:v>
                </c:pt>
                <c:pt idx="30">
                  <c:v>103539</c:v>
                </c:pt>
                <c:pt idx="31">
                  <c:v>57237</c:v>
                </c:pt>
                <c:pt idx="32">
                  <c:v>793821</c:v>
                </c:pt>
                <c:pt idx="33">
                  <c:v>231056</c:v>
                </c:pt>
                <c:pt idx="34">
                  <c:v>23208</c:v>
                </c:pt>
                <c:pt idx="35">
                  <c:v>377890</c:v>
                </c:pt>
                <c:pt idx="36">
                  <c:v>184893</c:v>
                </c:pt>
                <c:pt idx="37">
                  <c:v>91309</c:v>
                </c:pt>
                <c:pt idx="38">
                  <c:v>286790</c:v>
                </c:pt>
                <c:pt idx="39">
                  <c:v>104093</c:v>
                </c:pt>
                <c:pt idx="40">
                  <c:v>265547</c:v>
                </c:pt>
                <c:pt idx="41">
                  <c:v>1153870</c:v>
                </c:pt>
                <c:pt idx="42">
                  <c:v>137130</c:v>
                </c:pt>
                <c:pt idx="43">
                  <c:v>268028</c:v>
                </c:pt>
                <c:pt idx="44">
                  <c:v>542574</c:v>
                </c:pt>
              </c:numCache>
            </c:numRef>
          </c:val>
          <c:smooth val="0"/>
          <c:extLst>
            <c:ext xmlns:c16="http://schemas.microsoft.com/office/drawing/2014/chart" uri="{C3380CC4-5D6E-409C-BE32-E72D297353CC}">
              <c16:uniqueId val="{00000000-B727-42E5-800E-5B25BDA285F3}"/>
            </c:ext>
          </c:extLst>
        </c:ser>
        <c:ser>
          <c:idx val="1"/>
          <c:order val="1"/>
          <c:tx>
            <c:strRef>
              <c:f>Customer!$C$3</c:f>
              <c:strCache>
                <c:ptCount val="1"/>
                <c:pt idx="0">
                  <c:v>Sum of sales</c:v>
                </c:pt>
              </c:strCache>
            </c:strRef>
          </c:tx>
          <c:spPr>
            <a:ln w="28575" cap="rnd">
              <a:solidFill>
                <a:schemeClr val="accent2"/>
              </a:solidFill>
              <a:round/>
            </a:ln>
            <a:effectLst/>
          </c:spPr>
          <c:marker>
            <c:symbol val="none"/>
          </c:marker>
          <c:cat>
            <c:strRef>
              <c:f>Customer!$A$4:$A$49</c:f>
              <c:strCache>
                <c:ptCount val="45"/>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Iowa</c:v>
                </c:pt>
                <c:pt idx="16">
                  <c:v>Kansas</c:v>
                </c:pt>
                <c:pt idx="17">
                  <c:v>Kentucky</c:v>
                </c:pt>
                <c:pt idx="18">
                  <c:v>Louisiana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South Carolina</c:v>
                </c:pt>
                <c:pt idx="40">
                  <c:v>Tennessee</c:v>
                </c:pt>
                <c:pt idx="41">
                  <c:v>Texas</c:v>
                </c:pt>
                <c:pt idx="42">
                  <c:v>Utah</c:v>
                </c:pt>
                <c:pt idx="43">
                  <c:v>Virginia</c:v>
                </c:pt>
                <c:pt idx="44">
                  <c:v>Washington</c:v>
                </c:pt>
              </c:strCache>
            </c:strRef>
          </c:cat>
          <c:val>
            <c:numRef>
              <c:f>Customer!$C$4:$C$49</c:f>
              <c:numCache>
                <c:formatCode>General</c:formatCode>
                <c:ptCount val="45"/>
                <c:pt idx="0">
                  <c:v>2526075</c:v>
                </c:pt>
                <c:pt idx="1">
                  <c:v>827882</c:v>
                </c:pt>
                <c:pt idx="2">
                  <c:v>2143532</c:v>
                </c:pt>
                <c:pt idx="3">
                  <c:v>500607</c:v>
                </c:pt>
                <c:pt idx="4">
                  <c:v>8340628</c:v>
                </c:pt>
                <c:pt idx="5">
                  <c:v>2762163</c:v>
                </c:pt>
                <c:pt idx="6">
                  <c:v>1968728</c:v>
                </c:pt>
                <c:pt idx="7">
                  <c:v>521410</c:v>
                </c:pt>
                <c:pt idx="8">
                  <c:v>3013374</c:v>
                </c:pt>
                <c:pt idx="9">
                  <c:v>7349676</c:v>
                </c:pt>
                <c:pt idx="10">
                  <c:v>1601600</c:v>
                </c:pt>
                <c:pt idx="11">
                  <c:v>504942</c:v>
                </c:pt>
                <c:pt idx="12">
                  <c:v>576407</c:v>
                </c:pt>
                <c:pt idx="13">
                  <c:v>2259460</c:v>
                </c:pt>
                <c:pt idx="14">
                  <c:v>1752780</c:v>
                </c:pt>
                <c:pt idx="15">
                  <c:v>915628</c:v>
                </c:pt>
                <c:pt idx="16">
                  <c:v>1128976</c:v>
                </c:pt>
                <c:pt idx="17">
                  <c:v>679131</c:v>
                </c:pt>
                <c:pt idx="18">
                  <c:v>1770006</c:v>
                </c:pt>
                <c:pt idx="19">
                  <c:v>80795</c:v>
                </c:pt>
                <c:pt idx="20">
                  <c:v>1203242</c:v>
                </c:pt>
                <c:pt idx="21">
                  <c:v>1219753</c:v>
                </c:pt>
                <c:pt idx="22">
                  <c:v>1444054</c:v>
                </c:pt>
                <c:pt idx="23">
                  <c:v>1496564</c:v>
                </c:pt>
                <c:pt idx="24">
                  <c:v>175428</c:v>
                </c:pt>
                <c:pt idx="25">
                  <c:v>1953701</c:v>
                </c:pt>
                <c:pt idx="26">
                  <c:v>247055</c:v>
                </c:pt>
                <c:pt idx="27">
                  <c:v>612440</c:v>
                </c:pt>
                <c:pt idx="28">
                  <c:v>1489135</c:v>
                </c:pt>
                <c:pt idx="29">
                  <c:v>269024</c:v>
                </c:pt>
                <c:pt idx="30">
                  <c:v>762205</c:v>
                </c:pt>
                <c:pt idx="31">
                  <c:v>399935</c:v>
                </c:pt>
                <c:pt idx="32">
                  <c:v>5928565</c:v>
                </c:pt>
                <c:pt idx="33">
                  <c:v>1710184</c:v>
                </c:pt>
                <c:pt idx="34">
                  <c:v>174717</c:v>
                </c:pt>
                <c:pt idx="35">
                  <c:v>2729189</c:v>
                </c:pt>
                <c:pt idx="36">
                  <c:v>1355748</c:v>
                </c:pt>
                <c:pt idx="37">
                  <c:v>702621</c:v>
                </c:pt>
                <c:pt idx="38">
                  <c:v>2147570</c:v>
                </c:pt>
                <c:pt idx="39">
                  <c:v>772147</c:v>
                </c:pt>
                <c:pt idx="40">
                  <c:v>1924039</c:v>
                </c:pt>
                <c:pt idx="41">
                  <c:v>8458789</c:v>
                </c:pt>
                <c:pt idx="42">
                  <c:v>1043555</c:v>
                </c:pt>
                <c:pt idx="43">
                  <c:v>1923188</c:v>
                </c:pt>
                <c:pt idx="44">
                  <c:v>3942722</c:v>
                </c:pt>
              </c:numCache>
            </c:numRef>
          </c:val>
          <c:smooth val="0"/>
          <c:extLst>
            <c:ext xmlns:c16="http://schemas.microsoft.com/office/drawing/2014/chart" uri="{C3380CC4-5D6E-409C-BE32-E72D297353CC}">
              <c16:uniqueId val="{00000001-B727-42E5-800E-5B25BDA285F3}"/>
            </c:ext>
          </c:extLst>
        </c:ser>
        <c:dLbls>
          <c:showLegendKey val="0"/>
          <c:showVal val="0"/>
          <c:showCatName val="0"/>
          <c:showSerName val="0"/>
          <c:showPercent val="0"/>
          <c:showBubbleSize val="0"/>
        </c:dLbls>
        <c:smooth val="0"/>
        <c:axId val="1715399536"/>
        <c:axId val="2073161792"/>
      </c:lineChart>
      <c:catAx>
        <c:axId val="1715399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161792"/>
        <c:crosses val="autoZero"/>
        <c:auto val="1"/>
        <c:lblAlgn val="ctr"/>
        <c:lblOffset val="100"/>
        <c:noMultiLvlLbl val="0"/>
      </c:catAx>
      <c:valAx>
        <c:axId val="20731617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399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(1).xlsx]Supplier!PivotTable11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852153856615203E-2"/>
          <c:y val="0.17579814399289831"/>
          <c:w val="0.86920775624423408"/>
          <c:h val="0.50941874034182344"/>
        </c:manualLayout>
      </c:layout>
      <c:barChart>
        <c:barDir val="col"/>
        <c:grouping val="clustered"/>
        <c:varyColors val="0"/>
        <c:ser>
          <c:idx val="0"/>
          <c:order val="0"/>
          <c:tx>
            <c:strRef>
              <c:f>Supplier!$B$3</c:f>
              <c:strCache>
                <c:ptCount val="1"/>
                <c:pt idx="0">
                  <c:v>Total</c:v>
                </c:pt>
              </c:strCache>
            </c:strRef>
          </c:tx>
          <c:spPr>
            <a:solidFill>
              <a:schemeClr val="accent1"/>
            </a:solidFill>
            <a:ln>
              <a:noFill/>
            </a:ln>
            <a:effectLst/>
          </c:spPr>
          <c:invertIfNegative val="0"/>
          <c:cat>
            <c:strRef>
              <c:f>Supplier!$A$4:$A$11</c:f>
              <c:strCache>
                <c:ptCount val="7"/>
                <c:pt idx="0">
                  <c:v>Tommy Dwayne</c:v>
                </c:pt>
                <c:pt idx="1">
                  <c:v>Maurice Sergio</c:v>
                </c:pt>
                <c:pt idx="2">
                  <c:v>Ralph Jared</c:v>
                </c:pt>
                <c:pt idx="3">
                  <c:v>Noah Shane</c:v>
                </c:pt>
                <c:pt idx="4">
                  <c:v>Frank Julio</c:v>
                </c:pt>
                <c:pt idx="5">
                  <c:v>Jimmie Brandon</c:v>
                </c:pt>
                <c:pt idx="6">
                  <c:v>Darryl Christian</c:v>
                </c:pt>
              </c:strCache>
            </c:strRef>
          </c:cat>
          <c:val>
            <c:numRef>
              <c:f>Supplier!$B$4:$B$11</c:f>
              <c:numCache>
                <c:formatCode>General</c:formatCode>
                <c:ptCount val="7"/>
                <c:pt idx="0">
                  <c:v>678</c:v>
                </c:pt>
                <c:pt idx="1">
                  <c:v>524</c:v>
                </c:pt>
                <c:pt idx="2">
                  <c:v>168</c:v>
                </c:pt>
                <c:pt idx="3">
                  <c:v>59</c:v>
                </c:pt>
                <c:pt idx="4">
                  <c:v>37</c:v>
                </c:pt>
                <c:pt idx="5">
                  <c:v>36</c:v>
                </c:pt>
                <c:pt idx="6">
                  <c:v>10</c:v>
                </c:pt>
              </c:numCache>
            </c:numRef>
          </c:val>
          <c:extLst>
            <c:ext xmlns:c16="http://schemas.microsoft.com/office/drawing/2014/chart" uri="{C3380CC4-5D6E-409C-BE32-E72D297353CC}">
              <c16:uniqueId val="{00000000-98A1-46A3-AFBE-78F3758100C7}"/>
            </c:ext>
          </c:extLst>
        </c:ser>
        <c:dLbls>
          <c:showLegendKey val="0"/>
          <c:showVal val="0"/>
          <c:showCatName val="0"/>
          <c:showSerName val="0"/>
          <c:showPercent val="0"/>
          <c:showBubbleSize val="0"/>
        </c:dLbls>
        <c:gapWidth val="219"/>
        <c:overlap val="-27"/>
        <c:axId val="2073158880"/>
        <c:axId val="2073159712"/>
      </c:barChart>
      <c:catAx>
        <c:axId val="207315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159712"/>
        <c:crosses val="autoZero"/>
        <c:auto val="1"/>
        <c:lblAlgn val="ctr"/>
        <c:lblOffset val="100"/>
        <c:noMultiLvlLbl val="0"/>
      </c:catAx>
      <c:valAx>
        <c:axId val="20731597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158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DWH (1) (1).xlsx]Orders!PivotTable8</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5.2945213125133818E-2"/>
          <c:y val="0.12963961263163931"/>
          <c:w val="0.65972298215981684"/>
          <c:h val="0.8077587493295082"/>
        </c:manualLayout>
      </c:layout>
      <c:pieChart>
        <c:varyColors val="1"/>
        <c:ser>
          <c:idx val="0"/>
          <c:order val="0"/>
          <c:tx>
            <c:strRef>
              <c:f>Orders!$B$15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0CD-423E-AF68-B4341AA6BD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0CD-423E-AF68-B4341AA6BDFA}"/>
              </c:ext>
            </c:extLst>
          </c:dPt>
          <c:cat>
            <c:strRef>
              <c:f>Orders!$A$16:$A$18</c:f>
              <c:strCache>
                <c:ptCount val="2"/>
                <c:pt idx="0">
                  <c:v>Delivered</c:v>
                </c:pt>
                <c:pt idx="1">
                  <c:v>In Transit</c:v>
                </c:pt>
              </c:strCache>
            </c:strRef>
          </c:cat>
          <c:val>
            <c:numRef>
              <c:f>Orders!$B$16:$B$18</c:f>
              <c:numCache>
                <c:formatCode>General</c:formatCode>
                <c:ptCount val="2"/>
                <c:pt idx="0">
                  <c:v>796</c:v>
                </c:pt>
                <c:pt idx="1">
                  <c:v>204</c:v>
                </c:pt>
              </c:numCache>
            </c:numRef>
          </c:val>
          <c:extLst>
            <c:ext xmlns:c16="http://schemas.microsoft.com/office/drawing/2014/chart" uri="{C3380CC4-5D6E-409C-BE32-E72D297353CC}">
              <c16:uniqueId val="{00000004-00CD-423E-AF68-B4341AA6BDF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1.png"/><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chart" Target="../charts/chart10.xml"/><Relationship Id="rId7" Type="http://schemas.openxmlformats.org/officeDocument/2006/relationships/chart" Target="../charts/chart12.xml"/><Relationship Id="rId2" Type="http://schemas.openxmlformats.org/officeDocument/2006/relationships/chart" Target="../charts/chart9.xml"/><Relationship Id="rId1" Type="http://schemas.openxmlformats.org/officeDocument/2006/relationships/image" Target="../media/image2.png"/><Relationship Id="rId6" Type="http://schemas.openxmlformats.org/officeDocument/2006/relationships/chart" Target="../charts/chart11.xml"/><Relationship Id="rId11" Type="http://schemas.openxmlformats.org/officeDocument/2006/relationships/image" Target="../media/image5.png"/><Relationship Id="rId5" Type="http://schemas.openxmlformats.org/officeDocument/2006/relationships/image" Target="../media/image4.png"/><Relationship Id="rId10" Type="http://schemas.openxmlformats.org/officeDocument/2006/relationships/chart" Target="../charts/chart15.xml"/><Relationship Id="rId4" Type="http://schemas.openxmlformats.org/officeDocument/2006/relationships/image" Target="../media/image3.png"/><Relationship Id="rId9"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4</xdr:col>
      <xdr:colOff>7620</xdr:colOff>
      <xdr:row>0</xdr:row>
      <xdr:rowOff>110490</xdr:rowOff>
    </xdr:from>
    <xdr:to>
      <xdr:col>11</xdr:col>
      <xdr:colOff>114300</xdr:colOff>
      <xdr:row>12</xdr:row>
      <xdr:rowOff>167640</xdr:rowOff>
    </xdr:to>
    <xdr:graphicFrame macro="">
      <xdr:nvGraphicFramePr>
        <xdr:cNvPr id="2" name="Chart 1">
          <a:extLst>
            <a:ext uri="{FF2B5EF4-FFF2-40B4-BE49-F238E27FC236}">
              <a16:creationId xmlns:a16="http://schemas.microsoft.com/office/drawing/2014/main" id="{1CD2CBD6-A375-4BFE-8287-866988326F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457200</xdr:colOff>
      <xdr:row>13</xdr:row>
      <xdr:rowOff>152400</xdr:rowOff>
    </xdr:from>
    <xdr:to>
      <xdr:col>9</xdr:col>
      <xdr:colOff>381000</xdr:colOff>
      <xdr:row>25</xdr:row>
      <xdr:rowOff>0</xdr:rowOff>
    </xdr:to>
    <xdr:graphicFrame macro="">
      <xdr:nvGraphicFramePr>
        <xdr:cNvPr id="3" name="Chart 2">
          <a:extLst>
            <a:ext uri="{FF2B5EF4-FFF2-40B4-BE49-F238E27FC236}">
              <a16:creationId xmlns:a16="http://schemas.microsoft.com/office/drawing/2014/main" id="{C3E215FD-41DC-4D93-911C-9F95291EF4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396240</xdr:colOff>
      <xdr:row>3</xdr:row>
      <xdr:rowOff>60960</xdr:rowOff>
    </xdr:from>
    <xdr:to>
      <xdr:col>12</xdr:col>
      <xdr:colOff>106680</xdr:colOff>
      <xdr:row>22</xdr:row>
      <xdr:rowOff>53340</xdr:rowOff>
    </xdr:to>
    <xdr:graphicFrame macro="">
      <xdr:nvGraphicFramePr>
        <xdr:cNvPr id="2" name="Chart 1">
          <a:extLst>
            <a:ext uri="{FF2B5EF4-FFF2-40B4-BE49-F238E27FC236}">
              <a16:creationId xmlns:a16="http://schemas.microsoft.com/office/drawing/2014/main" id="{5B4FBE96-CD43-422E-B520-DC99D20937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410870</xdr:colOff>
      <xdr:row>3</xdr:row>
      <xdr:rowOff>22860</xdr:rowOff>
    </xdr:from>
    <xdr:to>
      <xdr:col>15</xdr:col>
      <xdr:colOff>518160</xdr:colOff>
      <xdr:row>7</xdr:row>
      <xdr:rowOff>8230</xdr:rowOff>
    </xdr:to>
    <xdr:pic>
      <xdr:nvPicPr>
        <xdr:cNvPr id="4" name="Picture 3">
          <a:extLst>
            <a:ext uri="{FF2B5EF4-FFF2-40B4-BE49-F238E27FC236}">
              <a16:creationId xmlns:a16="http://schemas.microsoft.com/office/drawing/2014/main" id="{541BE663-72B4-4B77-9B81-D7D4A081A17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890150" y="571500"/>
          <a:ext cx="716890" cy="716890"/>
        </a:xfrm>
        <a:prstGeom prst="rect">
          <a:avLst/>
        </a:prstGeom>
      </xdr:spPr>
    </xdr:pic>
    <xdr:clientData/>
  </xdr:twoCellAnchor>
  <xdr:twoCellAnchor editAs="oneCell">
    <xdr:from>
      <xdr:col>6</xdr:col>
      <xdr:colOff>144780</xdr:colOff>
      <xdr:row>30</xdr:row>
      <xdr:rowOff>22861</xdr:rowOff>
    </xdr:from>
    <xdr:to>
      <xdr:col>9</xdr:col>
      <xdr:colOff>144780</xdr:colOff>
      <xdr:row>34</xdr:row>
      <xdr:rowOff>167641</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6EDB07F1-091A-4989-AC62-5507240F295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120640" y="5509261"/>
              <a:ext cx="1828800" cy="876300"/>
            </a:xfrm>
            <a:prstGeom prst="rect">
              <a:avLst/>
            </a:prstGeom>
            <a:solidFill>
              <a:prstClr val="white"/>
            </a:solidFill>
            <a:ln w="1">
              <a:solidFill>
                <a:prstClr val="green"/>
              </a:solidFill>
            </a:ln>
          </xdr:spPr>
          <xdr:txBody>
            <a:bodyPr vertOverflow="clip" horzOverflow="clip"/>
            <a:lstStyle/>
            <a:p>
              <a:r>
                <a:rPr lang="en-A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38100</xdr:colOff>
      <xdr:row>40</xdr:row>
      <xdr:rowOff>91440</xdr:rowOff>
    </xdr:from>
    <xdr:to>
      <xdr:col>3</xdr:col>
      <xdr:colOff>586740</xdr:colOff>
      <xdr:row>46</xdr:row>
      <xdr:rowOff>121920</xdr:rowOff>
    </xdr:to>
    <xdr:graphicFrame macro="">
      <xdr:nvGraphicFramePr>
        <xdr:cNvPr id="5" name="Chart 4">
          <a:extLst>
            <a:ext uri="{FF2B5EF4-FFF2-40B4-BE49-F238E27FC236}">
              <a16:creationId xmlns:a16="http://schemas.microsoft.com/office/drawing/2014/main" id="{FDD1B121-4512-4255-8741-04DD45D753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266700</xdr:colOff>
      <xdr:row>6</xdr:row>
      <xdr:rowOff>137160</xdr:rowOff>
    </xdr:from>
    <xdr:to>
      <xdr:col>8</xdr:col>
      <xdr:colOff>266700</xdr:colOff>
      <xdr:row>20</xdr:row>
      <xdr:rowOff>43815</xdr:rowOff>
    </xdr:to>
    <mc:AlternateContent xmlns:mc="http://schemas.openxmlformats.org/markup-compatibility/2006" xmlns:a14="http://schemas.microsoft.com/office/drawing/2010/main">
      <mc:Choice Requires="a14">
        <xdr:graphicFrame macro="">
          <xdr:nvGraphicFramePr>
            <xdr:cNvPr id="6" name="Year">
              <a:extLst>
                <a:ext uri="{FF2B5EF4-FFF2-40B4-BE49-F238E27FC236}">
                  <a16:creationId xmlns:a16="http://schemas.microsoft.com/office/drawing/2014/main" id="{83E989BD-0302-466F-A479-14E3E6EAD6B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632960" y="1234440"/>
              <a:ext cx="1828800" cy="2466975"/>
            </a:xfrm>
            <a:prstGeom prst="rect">
              <a:avLst/>
            </a:prstGeom>
            <a:solidFill>
              <a:prstClr val="white"/>
            </a:solidFill>
            <a:ln w="1">
              <a:solidFill>
                <a:prstClr val="green"/>
              </a:solidFill>
            </a:ln>
          </xdr:spPr>
          <xdr:txBody>
            <a:bodyPr vertOverflow="clip" horzOverflow="clip"/>
            <a:lstStyle/>
            <a:p>
              <a:r>
                <a:rPr lang="en-A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335280</xdr:colOff>
      <xdr:row>4</xdr:row>
      <xdr:rowOff>179070</xdr:rowOff>
    </xdr:from>
    <xdr:to>
      <xdr:col>12</xdr:col>
      <xdr:colOff>30480</xdr:colOff>
      <xdr:row>19</xdr:row>
      <xdr:rowOff>179070</xdr:rowOff>
    </xdr:to>
    <xdr:graphicFrame macro="">
      <xdr:nvGraphicFramePr>
        <xdr:cNvPr id="2" name="Chart 1">
          <a:extLst>
            <a:ext uri="{FF2B5EF4-FFF2-40B4-BE49-F238E27FC236}">
              <a16:creationId xmlns:a16="http://schemas.microsoft.com/office/drawing/2014/main" id="{E6971077-1EB8-496D-9BD7-2AEC4C47B7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426720</xdr:colOff>
      <xdr:row>1</xdr:row>
      <xdr:rowOff>11430</xdr:rowOff>
    </xdr:from>
    <xdr:to>
      <xdr:col>12</xdr:col>
      <xdr:colOff>121920</xdr:colOff>
      <xdr:row>16</xdr:row>
      <xdr:rowOff>11430</xdr:rowOff>
    </xdr:to>
    <xdr:graphicFrame macro="">
      <xdr:nvGraphicFramePr>
        <xdr:cNvPr id="2" name="Chart 1">
          <a:extLst>
            <a:ext uri="{FF2B5EF4-FFF2-40B4-BE49-F238E27FC236}">
              <a16:creationId xmlns:a16="http://schemas.microsoft.com/office/drawing/2014/main" id="{1164793A-47F7-4948-9AD6-9FD89D7457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251460</xdr:colOff>
      <xdr:row>18</xdr:row>
      <xdr:rowOff>72390</xdr:rowOff>
    </xdr:from>
    <xdr:to>
      <xdr:col>11</xdr:col>
      <xdr:colOff>556260</xdr:colOff>
      <xdr:row>33</xdr:row>
      <xdr:rowOff>72390</xdr:rowOff>
    </xdr:to>
    <xdr:graphicFrame macro="">
      <xdr:nvGraphicFramePr>
        <xdr:cNvPr id="3" name="Chart 2">
          <a:extLst>
            <a:ext uri="{FF2B5EF4-FFF2-40B4-BE49-F238E27FC236}">
              <a16:creationId xmlns:a16="http://schemas.microsoft.com/office/drawing/2014/main" id="{C3B3C3FE-BAC5-4719-A2B7-2645B63329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586740</xdr:colOff>
      <xdr:row>1</xdr:row>
      <xdr:rowOff>3810</xdr:rowOff>
    </xdr:from>
    <xdr:to>
      <xdr:col>11</xdr:col>
      <xdr:colOff>281940</xdr:colOff>
      <xdr:row>16</xdr:row>
      <xdr:rowOff>3810</xdr:rowOff>
    </xdr:to>
    <xdr:graphicFrame macro="">
      <xdr:nvGraphicFramePr>
        <xdr:cNvPr id="2" name="Chart 1">
          <a:extLst>
            <a:ext uri="{FF2B5EF4-FFF2-40B4-BE49-F238E27FC236}">
              <a16:creationId xmlns:a16="http://schemas.microsoft.com/office/drawing/2014/main" id="{82E1D1E5-8440-4D35-A59F-0CD503422B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137160</xdr:colOff>
      <xdr:row>0</xdr:row>
      <xdr:rowOff>99060</xdr:rowOff>
    </xdr:from>
    <xdr:to>
      <xdr:col>22</xdr:col>
      <xdr:colOff>266028</xdr:colOff>
      <xdr:row>42</xdr:row>
      <xdr:rowOff>124175</xdr:rowOff>
    </xdr:to>
    <xdr:grpSp>
      <xdr:nvGrpSpPr>
        <xdr:cNvPr id="77" name="Group 76">
          <a:extLst>
            <a:ext uri="{FF2B5EF4-FFF2-40B4-BE49-F238E27FC236}">
              <a16:creationId xmlns:a16="http://schemas.microsoft.com/office/drawing/2014/main" id="{F9E6053D-DD71-4CDD-9A47-5DAFD0588D05}"/>
            </a:ext>
          </a:extLst>
        </xdr:cNvPr>
        <xdr:cNvGrpSpPr/>
      </xdr:nvGrpSpPr>
      <xdr:grpSpPr>
        <a:xfrm>
          <a:off x="137160" y="99060"/>
          <a:ext cx="13540068" cy="7797515"/>
          <a:chOff x="1752600" y="190500"/>
          <a:chExt cx="13468350" cy="7776000"/>
        </a:xfrm>
      </xdr:grpSpPr>
      <xdr:sp macro="" textlink="">
        <xdr:nvSpPr>
          <xdr:cNvPr id="78" name="Rectangle: Rounded Corners 77">
            <a:extLst>
              <a:ext uri="{FF2B5EF4-FFF2-40B4-BE49-F238E27FC236}">
                <a16:creationId xmlns:a16="http://schemas.microsoft.com/office/drawing/2014/main" id="{30D918E1-8C13-41BD-B38A-B5AF0CB1F4DD}"/>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600"/>
              <a:t>`</a:t>
            </a:r>
          </a:p>
        </xdr:txBody>
      </xdr:sp>
      <xdr:sp macro="" textlink="">
        <xdr:nvSpPr>
          <xdr:cNvPr id="79" name="Rectangle: Rounded Corners 78">
            <a:extLst>
              <a:ext uri="{FF2B5EF4-FFF2-40B4-BE49-F238E27FC236}">
                <a16:creationId xmlns:a16="http://schemas.microsoft.com/office/drawing/2014/main" id="{3652667A-31AB-4BF1-A1A7-94998B462F7C}"/>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600">
              <a:solidFill>
                <a:srgbClr val="7030A0"/>
              </a:solidFill>
              <a:latin typeface="Lato Black" panose="020F0A02020204030203" pitchFamily="34" charset="0"/>
            </a:endParaRPr>
          </a:p>
        </xdr:txBody>
      </xdr:sp>
      <xdr:sp macro="" textlink="">
        <xdr:nvSpPr>
          <xdr:cNvPr id="80" name="Rectangle: Rounded Corners 79">
            <a:extLst>
              <a:ext uri="{FF2B5EF4-FFF2-40B4-BE49-F238E27FC236}">
                <a16:creationId xmlns:a16="http://schemas.microsoft.com/office/drawing/2014/main" id="{7D2A26C1-29FD-4BA8-8E07-6BA0A9139001}"/>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sp macro="" textlink="">
        <xdr:nvSpPr>
          <xdr:cNvPr id="81" name="Rectangle: Rounded Corners 80">
            <a:extLst>
              <a:ext uri="{FF2B5EF4-FFF2-40B4-BE49-F238E27FC236}">
                <a16:creationId xmlns:a16="http://schemas.microsoft.com/office/drawing/2014/main" id="{6E8E256F-DEC8-4EA9-BAA2-5B609AC9CF13}"/>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grpSp>
        <xdr:nvGrpSpPr>
          <xdr:cNvPr id="82" name="Group 81">
            <a:extLst>
              <a:ext uri="{FF2B5EF4-FFF2-40B4-BE49-F238E27FC236}">
                <a16:creationId xmlns:a16="http://schemas.microsoft.com/office/drawing/2014/main" id="{9FF46C6E-B476-4B0A-8E8E-962508724B41}"/>
              </a:ext>
            </a:extLst>
          </xdr:cNvPr>
          <xdr:cNvGrpSpPr/>
        </xdr:nvGrpSpPr>
        <xdr:grpSpPr>
          <a:xfrm>
            <a:off x="1846116" y="1215714"/>
            <a:ext cx="13289109" cy="998848"/>
            <a:chOff x="1846116" y="1215714"/>
            <a:chExt cx="13403409" cy="998848"/>
          </a:xfrm>
        </xdr:grpSpPr>
        <xdr:sp macro="" textlink="">
          <xdr:nvSpPr>
            <xdr:cNvPr id="97" name="Rectangle: Rounded Corners 96">
              <a:extLst>
                <a:ext uri="{FF2B5EF4-FFF2-40B4-BE49-F238E27FC236}">
                  <a16:creationId xmlns:a16="http://schemas.microsoft.com/office/drawing/2014/main" id="{25ECE54B-CE68-4FBE-8E33-C855766648A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sp macro="" textlink="">
          <xdr:nvSpPr>
            <xdr:cNvPr id="98" name="Rectangle: Rounded Corners 97">
              <a:extLst>
                <a:ext uri="{FF2B5EF4-FFF2-40B4-BE49-F238E27FC236}">
                  <a16:creationId xmlns:a16="http://schemas.microsoft.com/office/drawing/2014/main" id="{5F1DE49B-241D-45E7-9F99-457E36816CDC}"/>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sp macro="" textlink="">
          <xdr:nvSpPr>
            <xdr:cNvPr id="99" name="Rectangle: Rounded Corners 98">
              <a:extLst>
                <a:ext uri="{FF2B5EF4-FFF2-40B4-BE49-F238E27FC236}">
                  <a16:creationId xmlns:a16="http://schemas.microsoft.com/office/drawing/2014/main" id="{122C21E6-C539-4E95-8A9E-94CD1ACADAAB}"/>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sp macro="" textlink="">
          <xdr:nvSpPr>
            <xdr:cNvPr id="100" name="Rectangle: Rounded Corners 99">
              <a:extLst>
                <a:ext uri="{FF2B5EF4-FFF2-40B4-BE49-F238E27FC236}">
                  <a16:creationId xmlns:a16="http://schemas.microsoft.com/office/drawing/2014/main" id="{8D1D289B-169C-4D63-96DD-A3B56126DBAB}"/>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sp macro="" textlink="">
          <xdr:nvSpPr>
            <xdr:cNvPr id="101" name="Rectangle: Rounded Corners 100">
              <a:extLst>
                <a:ext uri="{FF2B5EF4-FFF2-40B4-BE49-F238E27FC236}">
                  <a16:creationId xmlns:a16="http://schemas.microsoft.com/office/drawing/2014/main" id="{BCC0508E-82F9-4772-84A2-61B2C9F27CD0}"/>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grpSp>
      <xdr:grpSp>
        <xdr:nvGrpSpPr>
          <xdr:cNvPr id="83" name="Group 82">
            <a:extLst>
              <a:ext uri="{FF2B5EF4-FFF2-40B4-BE49-F238E27FC236}">
                <a16:creationId xmlns:a16="http://schemas.microsoft.com/office/drawing/2014/main" id="{1605AE6D-4FA9-44DC-AE48-C0929743F177}"/>
              </a:ext>
            </a:extLst>
          </xdr:cNvPr>
          <xdr:cNvGrpSpPr/>
        </xdr:nvGrpSpPr>
        <xdr:grpSpPr>
          <a:xfrm>
            <a:off x="1847145" y="5162550"/>
            <a:ext cx="3867930" cy="2709509"/>
            <a:chOff x="1847145" y="2304895"/>
            <a:chExt cx="3867930" cy="2772878"/>
          </a:xfrm>
        </xdr:grpSpPr>
        <xdr:sp macro="" textlink="">
          <xdr:nvSpPr>
            <xdr:cNvPr id="95" name="Rectangle: Rounded Corners 94">
              <a:extLst>
                <a:ext uri="{FF2B5EF4-FFF2-40B4-BE49-F238E27FC236}">
                  <a16:creationId xmlns:a16="http://schemas.microsoft.com/office/drawing/2014/main" id="{DA902405-74AF-4F47-805A-F2AE048C0A35}"/>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96" name="Straight Connector 95">
              <a:extLst>
                <a:ext uri="{FF2B5EF4-FFF2-40B4-BE49-F238E27FC236}">
                  <a16:creationId xmlns:a16="http://schemas.microsoft.com/office/drawing/2014/main" id="{4BD37E90-61E0-45D9-8316-DE9C05A95B03}"/>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84" name="Straight Connector 83">
            <a:extLst>
              <a:ext uri="{FF2B5EF4-FFF2-40B4-BE49-F238E27FC236}">
                <a16:creationId xmlns:a16="http://schemas.microsoft.com/office/drawing/2014/main" id="{30DF4095-29BD-4B91-B1C6-0653FF847DFF}"/>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85" name="Rectangle: Rounded Corners 84">
            <a:extLst>
              <a:ext uri="{FF2B5EF4-FFF2-40B4-BE49-F238E27FC236}">
                <a16:creationId xmlns:a16="http://schemas.microsoft.com/office/drawing/2014/main" id="{96C56D6A-8229-4B23-9432-323BFF373B2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86" name="Straight Connector 85">
            <a:extLst>
              <a:ext uri="{FF2B5EF4-FFF2-40B4-BE49-F238E27FC236}">
                <a16:creationId xmlns:a16="http://schemas.microsoft.com/office/drawing/2014/main" id="{3377FE9E-0499-4DD3-9751-4DE9DF2080F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87" name="Rectangle: Rounded Corners 86">
            <a:extLst>
              <a:ext uri="{FF2B5EF4-FFF2-40B4-BE49-F238E27FC236}">
                <a16:creationId xmlns:a16="http://schemas.microsoft.com/office/drawing/2014/main" id="{8D4A9ED8-7D60-4BC9-8D5D-D7A10432B79E}"/>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88" name="Straight Connector 87">
            <a:extLst>
              <a:ext uri="{FF2B5EF4-FFF2-40B4-BE49-F238E27FC236}">
                <a16:creationId xmlns:a16="http://schemas.microsoft.com/office/drawing/2014/main" id="{09C3D79E-378A-4A95-9974-D312761BBA87}"/>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89" name="Rectangle: Rounded Corners 88">
            <a:extLst>
              <a:ext uri="{FF2B5EF4-FFF2-40B4-BE49-F238E27FC236}">
                <a16:creationId xmlns:a16="http://schemas.microsoft.com/office/drawing/2014/main" id="{93DA0B28-5050-43DD-B4FB-3441D58B4E5F}"/>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90" name="Straight Connector 89">
            <a:extLst>
              <a:ext uri="{FF2B5EF4-FFF2-40B4-BE49-F238E27FC236}">
                <a16:creationId xmlns:a16="http://schemas.microsoft.com/office/drawing/2014/main" id="{9C4669C5-7DE5-4D99-A7FB-011D8C1119E3}"/>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91" name="Rectangle: Rounded Corners 90">
            <a:extLst>
              <a:ext uri="{FF2B5EF4-FFF2-40B4-BE49-F238E27FC236}">
                <a16:creationId xmlns:a16="http://schemas.microsoft.com/office/drawing/2014/main" id="{E316E9F1-0796-4425-AED0-635D6196EF50}"/>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92" name="Straight Connector 91">
            <a:extLst>
              <a:ext uri="{FF2B5EF4-FFF2-40B4-BE49-F238E27FC236}">
                <a16:creationId xmlns:a16="http://schemas.microsoft.com/office/drawing/2014/main" id="{CABD4FA5-A0AF-4028-A496-5C4091164909}"/>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93" name="Rectangle: Rounded Corners 92">
            <a:extLst>
              <a:ext uri="{FF2B5EF4-FFF2-40B4-BE49-F238E27FC236}">
                <a16:creationId xmlns:a16="http://schemas.microsoft.com/office/drawing/2014/main" id="{E58B5364-AFA5-428D-B64A-E3AA24BB0395}"/>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94" name="Straight Connector 93">
            <a:extLst>
              <a:ext uri="{FF2B5EF4-FFF2-40B4-BE49-F238E27FC236}">
                <a16:creationId xmlns:a16="http://schemas.microsoft.com/office/drawing/2014/main" id="{99214D6E-7D70-4EE9-A625-4B16B130354F}"/>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548640</xdr:colOff>
      <xdr:row>5</xdr:row>
      <xdr:rowOff>133350</xdr:rowOff>
    </xdr:from>
    <xdr:to>
      <xdr:col>4</xdr:col>
      <xdr:colOff>350520</xdr:colOff>
      <xdr:row>7</xdr:row>
      <xdr:rowOff>156210</xdr:rowOff>
    </xdr:to>
    <xdr:sp macro="" textlink="">
      <xdr:nvSpPr>
        <xdr:cNvPr id="102" name="TextBox 101">
          <a:extLst>
            <a:ext uri="{FF2B5EF4-FFF2-40B4-BE49-F238E27FC236}">
              <a16:creationId xmlns:a16="http://schemas.microsoft.com/office/drawing/2014/main" id="{7BAC9ABD-5A3A-4610-9D50-9BFC0E9F9BE2}"/>
            </a:ext>
          </a:extLst>
        </xdr:cNvPr>
        <xdr:cNvSpPr txBox="1"/>
      </xdr:nvSpPr>
      <xdr:spPr>
        <a:xfrm>
          <a:off x="548640" y="1047750"/>
          <a:ext cx="224028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Total Orders</a:t>
          </a:r>
          <a:endParaRPr lang="en-AS" sz="1800"/>
        </a:p>
      </xdr:txBody>
    </xdr:sp>
    <xdr:clientData/>
  </xdr:twoCellAnchor>
  <xdr:twoCellAnchor>
    <xdr:from>
      <xdr:col>5</xdr:col>
      <xdr:colOff>121920</xdr:colOff>
      <xdr:row>5</xdr:row>
      <xdr:rowOff>133350</xdr:rowOff>
    </xdr:from>
    <xdr:to>
      <xdr:col>8</xdr:col>
      <xdr:colOff>533400</xdr:colOff>
      <xdr:row>7</xdr:row>
      <xdr:rowOff>156210</xdr:rowOff>
    </xdr:to>
    <xdr:sp macro="" textlink="">
      <xdr:nvSpPr>
        <xdr:cNvPr id="103" name="TextBox 102">
          <a:extLst>
            <a:ext uri="{FF2B5EF4-FFF2-40B4-BE49-F238E27FC236}">
              <a16:creationId xmlns:a16="http://schemas.microsoft.com/office/drawing/2014/main" id="{EDA492B0-3E41-4EA3-9DC4-C8CA4A044C0B}"/>
            </a:ext>
          </a:extLst>
        </xdr:cNvPr>
        <xdr:cNvSpPr txBox="1"/>
      </xdr:nvSpPr>
      <xdr:spPr>
        <a:xfrm>
          <a:off x="3169920" y="1047750"/>
          <a:ext cx="224028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Total Sales</a:t>
          </a:r>
          <a:endParaRPr lang="en-AS" sz="1800"/>
        </a:p>
      </xdr:txBody>
    </xdr:sp>
    <xdr:clientData/>
  </xdr:twoCellAnchor>
  <xdr:twoCellAnchor>
    <xdr:from>
      <xdr:col>9</xdr:col>
      <xdr:colOff>236220</xdr:colOff>
      <xdr:row>5</xdr:row>
      <xdr:rowOff>133350</xdr:rowOff>
    </xdr:from>
    <xdr:to>
      <xdr:col>13</xdr:col>
      <xdr:colOff>38100</xdr:colOff>
      <xdr:row>7</xdr:row>
      <xdr:rowOff>156210</xdr:rowOff>
    </xdr:to>
    <xdr:sp macro="" textlink="">
      <xdr:nvSpPr>
        <xdr:cNvPr id="104" name="TextBox 103">
          <a:extLst>
            <a:ext uri="{FF2B5EF4-FFF2-40B4-BE49-F238E27FC236}">
              <a16:creationId xmlns:a16="http://schemas.microsoft.com/office/drawing/2014/main" id="{83F1FF14-52FE-44E7-A8E4-97B5CAED4016}"/>
            </a:ext>
          </a:extLst>
        </xdr:cNvPr>
        <xdr:cNvSpPr txBox="1"/>
      </xdr:nvSpPr>
      <xdr:spPr>
        <a:xfrm>
          <a:off x="5722620" y="1047750"/>
          <a:ext cx="224028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Average of Tax</a:t>
          </a:r>
          <a:endParaRPr lang="en-AS" sz="1800"/>
        </a:p>
      </xdr:txBody>
    </xdr:sp>
    <xdr:clientData/>
  </xdr:twoCellAnchor>
  <xdr:twoCellAnchor>
    <xdr:from>
      <xdr:col>13</xdr:col>
      <xdr:colOff>571500</xdr:colOff>
      <xdr:row>5</xdr:row>
      <xdr:rowOff>133350</xdr:rowOff>
    </xdr:from>
    <xdr:to>
      <xdr:col>17</xdr:col>
      <xdr:colOff>373380</xdr:colOff>
      <xdr:row>7</xdr:row>
      <xdr:rowOff>156210</xdr:rowOff>
    </xdr:to>
    <xdr:sp macro="" textlink="">
      <xdr:nvSpPr>
        <xdr:cNvPr id="105" name="TextBox 104">
          <a:extLst>
            <a:ext uri="{FF2B5EF4-FFF2-40B4-BE49-F238E27FC236}">
              <a16:creationId xmlns:a16="http://schemas.microsoft.com/office/drawing/2014/main" id="{6A7EF2C9-6D9D-42AF-9A70-EE1A131587E4}"/>
            </a:ext>
          </a:extLst>
        </xdr:cNvPr>
        <xdr:cNvSpPr txBox="1"/>
      </xdr:nvSpPr>
      <xdr:spPr>
        <a:xfrm>
          <a:off x="8496300" y="1047750"/>
          <a:ext cx="224028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Average of Price</a:t>
          </a:r>
          <a:endParaRPr lang="en-AS" sz="1800"/>
        </a:p>
      </xdr:txBody>
    </xdr:sp>
    <xdr:clientData/>
  </xdr:twoCellAnchor>
  <xdr:twoCellAnchor>
    <xdr:from>
      <xdr:col>18</xdr:col>
      <xdr:colOff>236220</xdr:colOff>
      <xdr:row>5</xdr:row>
      <xdr:rowOff>133350</xdr:rowOff>
    </xdr:from>
    <xdr:to>
      <xdr:col>22</xdr:col>
      <xdr:colOff>38100</xdr:colOff>
      <xdr:row>7</xdr:row>
      <xdr:rowOff>156210</xdr:rowOff>
    </xdr:to>
    <xdr:sp macro="" textlink="">
      <xdr:nvSpPr>
        <xdr:cNvPr id="106" name="TextBox 105">
          <a:extLst>
            <a:ext uri="{FF2B5EF4-FFF2-40B4-BE49-F238E27FC236}">
              <a16:creationId xmlns:a16="http://schemas.microsoft.com/office/drawing/2014/main" id="{6EB72918-EBBD-4B0D-93EF-8AF675DD931A}"/>
            </a:ext>
          </a:extLst>
        </xdr:cNvPr>
        <xdr:cNvSpPr txBox="1"/>
      </xdr:nvSpPr>
      <xdr:spPr>
        <a:xfrm>
          <a:off x="11209020" y="1047750"/>
          <a:ext cx="224028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Total Quentity</a:t>
          </a:r>
          <a:endParaRPr lang="en-AS" sz="1800"/>
        </a:p>
      </xdr:txBody>
    </xdr:sp>
    <xdr:clientData/>
  </xdr:twoCellAnchor>
  <xdr:twoCellAnchor>
    <xdr:from>
      <xdr:col>0</xdr:col>
      <xdr:colOff>426720</xdr:colOff>
      <xdr:row>7</xdr:row>
      <xdr:rowOff>91440</xdr:rowOff>
    </xdr:from>
    <xdr:to>
      <xdr:col>4</xdr:col>
      <xdr:colOff>327660</xdr:colOff>
      <xdr:row>10</xdr:row>
      <xdr:rowOff>76200</xdr:rowOff>
    </xdr:to>
    <xdr:sp macro="" textlink="Kpi!A4">
      <xdr:nvSpPr>
        <xdr:cNvPr id="107" name="TextBox 106">
          <a:extLst>
            <a:ext uri="{FF2B5EF4-FFF2-40B4-BE49-F238E27FC236}">
              <a16:creationId xmlns:a16="http://schemas.microsoft.com/office/drawing/2014/main" id="{12D12CA7-994C-4849-8E89-F1384AAF015D}"/>
            </a:ext>
          </a:extLst>
        </xdr:cNvPr>
        <xdr:cNvSpPr txBox="1"/>
      </xdr:nvSpPr>
      <xdr:spPr>
        <a:xfrm>
          <a:off x="426720" y="1371600"/>
          <a:ext cx="233934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D8967E0-1197-4716-AD88-6E6DCA361DFB}" type="TxLink">
            <a:rPr lang="en-US" sz="2400" b="0" i="0" u="none" strike="noStrike">
              <a:ln>
                <a:noFill/>
              </a:ln>
              <a:solidFill>
                <a:srgbClr val="000000"/>
              </a:solidFill>
              <a:latin typeface="Calibri"/>
              <a:cs typeface="Calibri"/>
            </a:rPr>
            <a:pPr algn="ctr"/>
            <a:t>1000</a:t>
          </a:fld>
          <a:endParaRPr lang="en-AS" sz="2400">
            <a:ln>
              <a:noFill/>
            </a:ln>
          </a:endParaRPr>
        </a:p>
      </xdr:txBody>
    </xdr:sp>
    <xdr:clientData/>
  </xdr:twoCellAnchor>
  <xdr:twoCellAnchor>
    <xdr:from>
      <xdr:col>5</xdr:col>
      <xdr:colOff>144780</xdr:colOff>
      <xdr:row>7</xdr:row>
      <xdr:rowOff>91440</xdr:rowOff>
    </xdr:from>
    <xdr:to>
      <xdr:col>9</xdr:col>
      <xdr:colOff>45720</xdr:colOff>
      <xdr:row>10</xdr:row>
      <xdr:rowOff>76200</xdr:rowOff>
    </xdr:to>
    <xdr:sp macro="" textlink="Kpi!$B$4">
      <xdr:nvSpPr>
        <xdr:cNvPr id="108" name="TextBox 107">
          <a:extLst>
            <a:ext uri="{FF2B5EF4-FFF2-40B4-BE49-F238E27FC236}">
              <a16:creationId xmlns:a16="http://schemas.microsoft.com/office/drawing/2014/main" id="{667EFEDD-9927-411B-B1CF-AE1DD4062CA8}"/>
            </a:ext>
          </a:extLst>
        </xdr:cNvPr>
        <xdr:cNvSpPr txBox="1"/>
      </xdr:nvSpPr>
      <xdr:spPr>
        <a:xfrm>
          <a:off x="3192780" y="1371600"/>
          <a:ext cx="233934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8A9A2B7-CFCD-4B3D-B436-A8477C1F64FE}" type="TxLink">
            <a:rPr lang="en-US" sz="2400" b="0" i="0" u="none" strike="noStrike">
              <a:solidFill>
                <a:srgbClr val="000000"/>
              </a:solidFill>
              <a:latin typeface="Calibri"/>
              <a:ea typeface="+mn-ea"/>
              <a:cs typeface="Calibri"/>
            </a:rPr>
            <a:pPr marL="0" indent="0" algn="ctr"/>
            <a:t> $85,309,370 </a:t>
          </a:fld>
          <a:endParaRPr lang="en-AS" sz="2400" b="0" i="0" u="none" strike="noStrike">
            <a:solidFill>
              <a:srgbClr val="000000"/>
            </a:solidFill>
            <a:latin typeface="Calibri"/>
            <a:ea typeface="+mn-ea"/>
            <a:cs typeface="Calibri"/>
          </a:endParaRPr>
        </a:p>
      </xdr:txBody>
    </xdr:sp>
    <xdr:clientData/>
  </xdr:twoCellAnchor>
  <xdr:twoCellAnchor>
    <xdr:from>
      <xdr:col>9</xdr:col>
      <xdr:colOff>358140</xdr:colOff>
      <xdr:row>7</xdr:row>
      <xdr:rowOff>91440</xdr:rowOff>
    </xdr:from>
    <xdr:to>
      <xdr:col>13</xdr:col>
      <xdr:colOff>259080</xdr:colOff>
      <xdr:row>10</xdr:row>
      <xdr:rowOff>76200</xdr:rowOff>
    </xdr:to>
    <xdr:sp macro="" textlink="Kpi!$C$4">
      <xdr:nvSpPr>
        <xdr:cNvPr id="109" name="TextBox 108">
          <a:extLst>
            <a:ext uri="{FF2B5EF4-FFF2-40B4-BE49-F238E27FC236}">
              <a16:creationId xmlns:a16="http://schemas.microsoft.com/office/drawing/2014/main" id="{84F6200E-2808-4B5A-975D-CA7629C81A57}"/>
            </a:ext>
          </a:extLst>
        </xdr:cNvPr>
        <xdr:cNvSpPr txBox="1"/>
      </xdr:nvSpPr>
      <xdr:spPr>
        <a:xfrm>
          <a:off x="5844540" y="1371600"/>
          <a:ext cx="233934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7AA6CD3-5001-476B-9FD1-93655920B40F}" type="TxLink">
            <a:rPr lang="en-US" sz="2400" b="0" i="0" u="none" strike="noStrike">
              <a:solidFill>
                <a:srgbClr val="000000"/>
              </a:solidFill>
              <a:latin typeface="Calibri"/>
              <a:ea typeface="+mn-ea"/>
              <a:cs typeface="Calibri"/>
            </a:rPr>
            <a:pPr marL="0" indent="0" algn="ctr"/>
            <a:t>0.89</a:t>
          </a:fld>
          <a:endParaRPr lang="en-AS" sz="2400" b="0" i="0" u="none" strike="noStrike">
            <a:solidFill>
              <a:srgbClr val="000000"/>
            </a:solidFill>
            <a:latin typeface="Calibri"/>
            <a:ea typeface="+mn-ea"/>
            <a:cs typeface="Calibri"/>
          </a:endParaRPr>
        </a:p>
      </xdr:txBody>
    </xdr:sp>
    <xdr:clientData/>
  </xdr:twoCellAnchor>
  <xdr:twoCellAnchor>
    <xdr:from>
      <xdr:col>14</xdr:col>
      <xdr:colOff>60960</xdr:colOff>
      <xdr:row>7</xdr:row>
      <xdr:rowOff>91440</xdr:rowOff>
    </xdr:from>
    <xdr:to>
      <xdr:col>17</xdr:col>
      <xdr:colOff>571500</xdr:colOff>
      <xdr:row>10</xdr:row>
      <xdr:rowOff>76200</xdr:rowOff>
    </xdr:to>
    <xdr:sp macro="" textlink="Kpi!$D$4">
      <xdr:nvSpPr>
        <xdr:cNvPr id="110" name="TextBox 109">
          <a:extLst>
            <a:ext uri="{FF2B5EF4-FFF2-40B4-BE49-F238E27FC236}">
              <a16:creationId xmlns:a16="http://schemas.microsoft.com/office/drawing/2014/main" id="{D2D15D4A-3103-4085-9BE8-062430F167F3}"/>
            </a:ext>
          </a:extLst>
        </xdr:cNvPr>
        <xdr:cNvSpPr txBox="1"/>
      </xdr:nvSpPr>
      <xdr:spPr>
        <a:xfrm>
          <a:off x="8595360" y="1371600"/>
          <a:ext cx="233934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449BA1D-154E-4798-8561-FBC4706BCA61}" type="TxLink">
            <a:rPr lang="en-US" sz="2400" b="0" i="0" u="none" strike="noStrike">
              <a:solidFill>
                <a:srgbClr val="000000"/>
              </a:solidFill>
              <a:latin typeface="Calibri"/>
              <a:ea typeface="+mn-ea"/>
              <a:cs typeface="Calibri"/>
            </a:rPr>
            <a:pPr marL="0" indent="0" algn="ctr"/>
            <a:t> $648,928.4 </a:t>
          </a:fld>
          <a:endParaRPr lang="en-AS" sz="2400" b="0" i="0" u="none" strike="noStrike">
            <a:solidFill>
              <a:srgbClr val="000000"/>
            </a:solidFill>
            <a:latin typeface="Calibri"/>
            <a:ea typeface="+mn-ea"/>
            <a:cs typeface="Calibri"/>
          </a:endParaRPr>
        </a:p>
      </xdr:txBody>
    </xdr:sp>
    <xdr:clientData/>
  </xdr:twoCellAnchor>
  <xdr:twoCellAnchor>
    <xdr:from>
      <xdr:col>18</xdr:col>
      <xdr:colOff>320040</xdr:colOff>
      <xdr:row>7</xdr:row>
      <xdr:rowOff>91440</xdr:rowOff>
    </xdr:from>
    <xdr:to>
      <xdr:col>22</xdr:col>
      <xdr:colOff>220980</xdr:colOff>
      <xdr:row>10</xdr:row>
      <xdr:rowOff>76200</xdr:rowOff>
    </xdr:to>
    <xdr:sp macro="" textlink="Kpi!$E$4">
      <xdr:nvSpPr>
        <xdr:cNvPr id="111" name="TextBox 110">
          <a:extLst>
            <a:ext uri="{FF2B5EF4-FFF2-40B4-BE49-F238E27FC236}">
              <a16:creationId xmlns:a16="http://schemas.microsoft.com/office/drawing/2014/main" id="{E7EC8D7E-1BDB-4760-A5D9-C8C75221FD7F}"/>
            </a:ext>
          </a:extLst>
        </xdr:cNvPr>
        <xdr:cNvSpPr txBox="1"/>
      </xdr:nvSpPr>
      <xdr:spPr>
        <a:xfrm>
          <a:off x="11292840" y="1371600"/>
          <a:ext cx="233934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DD1D13A-627A-4891-A53E-B509A0A609FF}" type="TxLink">
            <a:rPr lang="en-US" sz="2400" b="0" i="0" u="none" strike="noStrike">
              <a:solidFill>
                <a:srgbClr val="000000"/>
              </a:solidFill>
              <a:latin typeface="Calibri"/>
              <a:ea typeface="+mn-ea"/>
              <a:cs typeface="Calibri"/>
            </a:rPr>
            <a:pPr marL="0" indent="0" algn="ctr"/>
            <a:t>1512</a:t>
          </a:fld>
          <a:endParaRPr lang="en-AS" sz="2400" b="0" i="0" u="none" strike="noStrike">
            <a:solidFill>
              <a:srgbClr val="000000"/>
            </a:solidFill>
            <a:latin typeface="Calibri"/>
            <a:ea typeface="+mn-ea"/>
            <a:cs typeface="Calibri"/>
          </a:endParaRPr>
        </a:p>
      </xdr:txBody>
    </xdr:sp>
    <xdr:clientData/>
  </xdr:twoCellAnchor>
  <xdr:twoCellAnchor>
    <xdr:from>
      <xdr:col>2</xdr:col>
      <xdr:colOff>121920</xdr:colOff>
      <xdr:row>0</xdr:row>
      <xdr:rowOff>175260</xdr:rowOff>
    </xdr:from>
    <xdr:to>
      <xdr:col>13</xdr:col>
      <xdr:colOff>83820</xdr:colOff>
      <xdr:row>4</xdr:row>
      <xdr:rowOff>160020</xdr:rowOff>
    </xdr:to>
    <xdr:sp macro="" textlink="">
      <xdr:nvSpPr>
        <xdr:cNvPr id="112" name="TextBox 111">
          <a:extLst>
            <a:ext uri="{FF2B5EF4-FFF2-40B4-BE49-F238E27FC236}">
              <a16:creationId xmlns:a16="http://schemas.microsoft.com/office/drawing/2014/main" id="{2E7F80B8-B128-4C7D-82F0-2844F48D614C}"/>
            </a:ext>
          </a:extLst>
        </xdr:cNvPr>
        <xdr:cNvSpPr txBox="1"/>
      </xdr:nvSpPr>
      <xdr:spPr>
        <a:xfrm>
          <a:off x="1341120" y="175260"/>
          <a:ext cx="6667500" cy="716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400"/>
            <a:t>Car Sales Data</a:t>
          </a:r>
          <a:r>
            <a:rPr lang="en-US" sz="4400" baseline="0"/>
            <a:t> Management </a:t>
          </a:r>
          <a:endParaRPr lang="en-AS" sz="4400"/>
        </a:p>
      </xdr:txBody>
    </xdr:sp>
    <xdr:clientData/>
  </xdr:twoCellAnchor>
  <xdr:twoCellAnchor editAs="oneCell">
    <xdr:from>
      <xdr:col>0</xdr:col>
      <xdr:colOff>480060</xdr:colOff>
      <xdr:row>0</xdr:row>
      <xdr:rowOff>156359</xdr:rowOff>
    </xdr:from>
    <xdr:to>
      <xdr:col>2</xdr:col>
      <xdr:colOff>137160</xdr:colOff>
      <xdr:row>5</xdr:row>
      <xdr:rowOff>42371</xdr:rowOff>
    </xdr:to>
    <xdr:pic>
      <xdr:nvPicPr>
        <xdr:cNvPr id="113" name="Picture 112">
          <a:extLst>
            <a:ext uri="{FF2B5EF4-FFF2-40B4-BE49-F238E27FC236}">
              <a16:creationId xmlns:a16="http://schemas.microsoft.com/office/drawing/2014/main" id="{A2D24201-D47B-4AF7-93E2-BD73AA6A24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0060" y="156359"/>
          <a:ext cx="876300" cy="800412"/>
        </a:xfrm>
        <a:prstGeom prst="rect">
          <a:avLst/>
        </a:prstGeom>
      </xdr:spPr>
    </xdr:pic>
    <xdr:clientData/>
  </xdr:twoCellAnchor>
  <xdr:twoCellAnchor>
    <xdr:from>
      <xdr:col>0</xdr:col>
      <xdr:colOff>114300</xdr:colOff>
      <xdr:row>19</xdr:row>
      <xdr:rowOff>3544</xdr:rowOff>
    </xdr:from>
    <xdr:to>
      <xdr:col>2</xdr:col>
      <xdr:colOff>434340</xdr:colOff>
      <xdr:row>24</xdr:row>
      <xdr:rowOff>34633</xdr:rowOff>
    </xdr:to>
    <xdr:graphicFrame macro="">
      <xdr:nvGraphicFramePr>
        <xdr:cNvPr id="39" name="Chart 38">
          <a:extLst>
            <a:ext uri="{FF2B5EF4-FFF2-40B4-BE49-F238E27FC236}">
              <a16:creationId xmlns:a16="http://schemas.microsoft.com/office/drawing/2014/main" id="{69A4835D-D10A-4399-8385-C5EFFB163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335280</xdr:colOff>
      <xdr:row>18</xdr:row>
      <xdr:rowOff>167814</xdr:rowOff>
    </xdr:from>
    <xdr:to>
      <xdr:col>6</xdr:col>
      <xdr:colOff>505378</xdr:colOff>
      <xdr:row>24</xdr:row>
      <xdr:rowOff>55420</xdr:rowOff>
    </xdr:to>
    <xdr:graphicFrame macro="">
      <xdr:nvGraphicFramePr>
        <xdr:cNvPr id="40" name="Chart 39">
          <a:extLst>
            <a:ext uri="{FF2B5EF4-FFF2-40B4-BE49-F238E27FC236}">
              <a16:creationId xmlns:a16="http://schemas.microsoft.com/office/drawing/2014/main" id="{35C14859-3246-46D8-A61F-BC46FFB070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50074</xdr:colOff>
      <xdr:row>19</xdr:row>
      <xdr:rowOff>127197</xdr:rowOff>
    </xdr:from>
    <xdr:to>
      <xdr:col>5</xdr:col>
      <xdr:colOff>88474</xdr:colOff>
      <xdr:row>23</xdr:row>
      <xdr:rowOff>96037</xdr:rowOff>
    </xdr:to>
    <xdr:pic>
      <xdr:nvPicPr>
        <xdr:cNvPr id="42" name="Picture 41">
          <a:extLst>
            <a:ext uri="{FF2B5EF4-FFF2-40B4-BE49-F238E27FC236}">
              <a16:creationId xmlns:a16="http://schemas.microsoft.com/office/drawing/2014/main" id="{C1FDABDB-EFEA-4A32-9AF2-F827AAB9A06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488474" y="3643283"/>
          <a:ext cx="648000" cy="709068"/>
        </a:xfrm>
        <a:prstGeom prst="rect">
          <a:avLst/>
        </a:prstGeom>
      </xdr:spPr>
    </xdr:pic>
    <xdr:clientData/>
  </xdr:twoCellAnchor>
  <xdr:twoCellAnchor editAs="oneCell">
    <xdr:from>
      <xdr:col>2</xdr:col>
      <xdr:colOff>28303</xdr:colOff>
      <xdr:row>19</xdr:row>
      <xdr:rowOff>144111</xdr:rowOff>
    </xdr:from>
    <xdr:to>
      <xdr:col>3</xdr:col>
      <xdr:colOff>102703</xdr:colOff>
      <xdr:row>23</xdr:row>
      <xdr:rowOff>79123</xdr:rowOff>
    </xdr:to>
    <xdr:pic>
      <xdr:nvPicPr>
        <xdr:cNvPr id="43" name="Picture 42">
          <a:extLst>
            <a:ext uri="{FF2B5EF4-FFF2-40B4-BE49-F238E27FC236}">
              <a16:creationId xmlns:a16="http://schemas.microsoft.com/office/drawing/2014/main" id="{771C742F-E430-4653-8D3D-31925849CFF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47503" y="3660197"/>
          <a:ext cx="684000" cy="675240"/>
        </a:xfrm>
        <a:prstGeom prst="rect">
          <a:avLst/>
        </a:prstGeom>
        <a:noFill/>
        <a:ln>
          <a:noFill/>
        </a:ln>
      </xdr:spPr>
    </xdr:pic>
    <xdr:clientData/>
  </xdr:twoCellAnchor>
  <xdr:twoCellAnchor>
    <xdr:from>
      <xdr:col>0</xdr:col>
      <xdr:colOff>548640</xdr:colOff>
      <xdr:row>5</xdr:row>
      <xdr:rowOff>122464</xdr:rowOff>
    </xdr:from>
    <xdr:to>
      <xdr:col>4</xdr:col>
      <xdr:colOff>350520</xdr:colOff>
      <xdr:row>7</xdr:row>
      <xdr:rowOff>145324</xdr:rowOff>
    </xdr:to>
    <xdr:sp macro="" textlink="">
      <xdr:nvSpPr>
        <xdr:cNvPr id="44" name="TextBox 43">
          <a:extLst>
            <a:ext uri="{FF2B5EF4-FFF2-40B4-BE49-F238E27FC236}">
              <a16:creationId xmlns:a16="http://schemas.microsoft.com/office/drawing/2014/main" id="{FEC47623-5406-4645-A0C3-F78CF8120F9E}"/>
            </a:ext>
          </a:extLst>
        </xdr:cNvPr>
        <xdr:cNvSpPr txBox="1"/>
      </xdr:nvSpPr>
      <xdr:spPr>
        <a:xfrm>
          <a:off x="548640" y="1047750"/>
          <a:ext cx="2240280" cy="392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Total Orders</a:t>
          </a:r>
          <a:endParaRPr lang="en-AS" sz="1800"/>
        </a:p>
      </xdr:txBody>
    </xdr:sp>
    <xdr:clientData/>
  </xdr:twoCellAnchor>
  <xdr:twoCellAnchor>
    <xdr:from>
      <xdr:col>0</xdr:col>
      <xdr:colOff>304800</xdr:colOff>
      <xdr:row>11</xdr:row>
      <xdr:rowOff>155121</xdr:rowOff>
    </xdr:from>
    <xdr:to>
      <xdr:col>6</xdr:col>
      <xdr:colOff>359229</xdr:colOff>
      <xdr:row>13</xdr:row>
      <xdr:rowOff>177981</xdr:rowOff>
    </xdr:to>
    <xdr:sp macro="" textlink="">
      <xdr:nvSpPr>
        <xdr:cNvPr id="45" name="TextBox 44">
          <a:extLst>
            <a:ext uri="{FF2B5EF4-FFF2-40B4-BE49-F238E27FC236}">
              <a16:creationId xmlns:a16="http://schemas.microsoft.com/office/drawing/2014/main" id="{E5AB2710-ADF1-4177-9664-8F9A34B16994}"/>
            </a:ext>
          </a:extLst>
        </xdr:cNvPr>
        <xdr:cNvSpPr txBox="1"/>
      </xdr:nvSpPr>
      <xdr:spPr>
        <a:xfrm>
          <a:off x="304800" y="2190750"/>
          <a:ext cx="3712029" cy="392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Total Orders by Gender</a:t>
          </a:r>
          <a:endParaRPr lang="en-AS" sz="1800"/>
        </a:p>
      </xdr:txBody>
    </xdr:sp>
    <xdr:clientData/>
  </xdr:twoCellAnchor>
  <xdr:twoCellAnchor>
    <xdr:from>
      <xdr:col>7</xdr:col>
      <xdr:colOff>65314</xdr:colOff>
      <xdr:row>11</xdr:row>
      <xdr:rowOff>155121</xdr:rowOff>
    </xdr:from>
    <xdr:to>
      <xdr:col>14</xdr:col>
      <xdr:colOff>10885</xdr:colOff>
      <xdr:row>13</xdr:row>
      <xdr:rowOff>177981</xdr:rowOff>
    </xdr:to>
    <xdr:sp macro="" textlink="">
      <xdr:nvSpPr>
        <xdr:cNvPr id="46" name="TextBox 45">
          <a:extLst>
            <a:ext uri="{FF2B5EF4-FFF2-40B4-BE49-F238E27FC236}">
              <a16:creationId xmlns:a16="http://schemas.microsoft.com/office/drawing/2014/main" id="{13F65237-C05E-4FB8-AC69-D32F546D92EB}"/>
            </a:ext>
          </a:extLst>
        </xdr:cNvPr>
        <xdr:cNvSpPr txBox="1"/>
      </xdr:nvSpPr>
      <xdr:spPr>
        <a:xfrm>
          <a:off x="4332514" y="2190750"/>
          <a:ext cx="4212771" cy="392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Total Quantity</a:t>
          </a:r>
          <a:r>
            <a:rPr lang="en-US" sz="1800" baseline="0"/>
            <a:t> of cars by Year</a:t>
          </a:r>
          <a:endParaRPr lang="en-AS" sz="1800"/>
        </a:p>
      </xdr:txBody>
    </xdr:sp>
    <xdr:clientData/>
  </xdr:twoCellAnchor>
  <xdr:twoCellAnchor>
    <xdr:from>
      <xdr:col>1</xdr:col>
      <xdr:colOff>54428</xdr:colOff>
      <xdr:row>20</xdr:row>
      <xdr:rowOff>163286</xdr:rowOff>
    </xdr:from>
    <xdr:to>
      <xdr:col>1</xdr:col>
      <xdr:colOff>511627</xdr:colOff>
      <xdr:row>22</xdr:row>
      <xdr:rowOff>163286</xdr:rowOff>
    </xdr:to>
    <xdr:sp macro="" textlink="Car!D38">
      <xdr:nvSpPr>
        <xdr:cNvPr id="2" name="TextBox 1">
          <a:extLst>
            <a:ext uri="{FF2B5EF4-FFF2-40B4-BE49-F238E27FC236}">
              <a16:creationId xmlns:a16="http://schemas.microsoft.com/office/drawing/2014/main" id="{F62BD25B-E6EB-4028-BF93-574E38CD1AE8}"/>
            </a:ext>
          </a:extLst>
        </xdr:cNvPr>
        <xdr:cNvSpPr txBox="1"/>
      </xdr:nvSpPr>
      <xdr:spPr>
        <a:xfrm>
          <a:off x="664028" y="3864429"/>
          <a:ext cx="457199"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1462B75-9F05-453E-B2AC-1E22CDE84C3A}" type="TxLink">
            <a:rPr lang="en-US" sz="1100" b="0" i="0" u="none" strike="noStrike">
              <a:solidFill>
                <a:srgbClr val="000000"/>
              </a:solidFill>
              <a:latin typeface="Calibri"/>
              <a:cs typeface="Calibri"/>
            </a:rPr>
            <a:pPr/>
            <a:t>45%</a:t>
          </a:fld>
          <a:endParaRPr lang="en-AS" sz="1100"/>
        </a:p>
      </xdr:txBody>
    </xdr:sp>
    <xdr:clientData/>
  </xdr:twoCellAnchor>
  <xdr:twoCellAnchor>
    <xdr:from>
      <xdr:col>5</xdr:col>
      <xdr:colOff>217715</xdr:colOff>
      <xdr:row>20</xdr:row>
      <xdr:rowOff>130629</xdr:rowOff>
    </xdr:from>
    <xdr:to>
      <xdr:col>6</xdr:col>
      <xdr:colOff>65314</xdr:colOff>
      <xdr:row>22</xdr:row>
      <xdr:rowOff>130629</xdr:rowOff>
    </xdr:to>
    <xdr:sp macro="" textlink="Car!D39">
      <xdr:nvSpPr>
        <xdr:cNvPr id="48" name="TextBox 47">
          <a:extLst>
            <a:ext uri="{FF2B5EF4-FFF2-40B4-BE49-F238E27FC236}">
              <a16:creationId xmlns:a16="http://schemas.microsoft.com/office/drawing/2014/main" id="{62DC2C20-9A5D-40CB-8A9B-C2220C1F7D69}"/>
            </a:ext>
          </a:extLst>
        </xdr:cNvPr>
        <xdr:cNvSpPr txBox="1"/>
      </xdr:nvSpPr>
      <xdr:spPr>
        <a:xfrm>
          <a:off x="3265715" y="3831772"/>
          <a:ext cx="457199"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EB2D6DF-391B-483E-B927-40F8787050A3}" type="TxLink">
            <a:rPr lang="en-US" sz="1100" b="0" i="0" u="none" strike="noStrike">
              <a:solidFill>
                <a:srgbClr val="000000"/>
              </a:solidFill>
              <a:latin typeface="Calibri"/>
              <a:cs typeface="Calibri"/>
            </a:rPr>
            <a:pPr/>
            <a:t>55%</a:t>
          </a:fld>
          <a:endParaRPr lang="en-AS" sz="1100"/>
        </a:p>
      </xdr:txBody>
    </xdr:sp>
    <xdr:clientData/>
  </xdr:twoCellAnchor>
  <xdr:twoCellAnchor editAs="oneCell">
    <xdr:from>
      <xdr:col>1</xdr:col>
      <xdr:colOff>185058</xdr:colOff>
      <xdr:row>14</xdr:row>
      <xdr:rowOff>109947</xdr:rowOff>
    </xdr:from>
    <xdr:to>
      <xdr:col>5</xdr:col>
      <xdr:colOff>239486</xdr:colOff>
      <xdr:row>19</xdr:row>
      <xdr:rowOff>60961</xdr:rowOff>
    </xdr:to>
    <mc:AlternateContent xmlns:mc="http://schemas.openxmlformats.org/markup-compatibility/2006" xmlns:a14="http://schemas.microsoft.com/office/drawing/2010/main">
      <mc:Choice Requires="a14">
        <xdr:graphicFrame macro="">
          <xdr:nvGraphicFramePr>
            <xdr:cNvPr id="49" name="gender 1">
              <a:extLst>
                <a:ext uri="{FF2B5EF4-FFF2-40B4-BE49-F238E27FC236}">
                  <a16:creationId xmlns:a16="http://schemas.microsoft.com/office/drawing/2014/main" id="{5D66E8F7-7BE0-4A96-BDB1-9988B90A97C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94658" y="2700747"/>
              <a:ext cx="2492828" cy="876300"/>
            </a:xfrm>
            <a:prstGeom prst="rect">
              <a:avLst/>
            </a:prstGeom>
            <a:solidFill>
              <a:prstClr val="white"/>
            </a:solidFill>
            <a:ln w="1">
              <a:solidFill>
                <a:prstClr val="green"/>
              </a:solidFill>
            </a:ln>
          </xdr:spPr>
          <xdr:txBody>
            <a:bodyPr vertOverflow="clip" horzOverflow="clip"/>
            <a:lstStyle/>
            <a:p>
              <a:r>
                <a:rPr lang="en-A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10886</xdr:colOff>
      <xdr:row>14</xdr:row>
      <xdr:rowOff>0</xdr:rowOff>
    </xdr:from>
    <xdr:to>
      <xdr:col>14</xdr:col>
      <xdr:colOff>468085</xdr:colOff>
      <xdr:row>26</xdr:row>
      <xdr:rowOff>97427</xdr:rowOff>
    </xdr:to>
    <xdr:graphicFrame macro="">
      <xdr:nvGraphicFramePr>
        <xdr:cNvPr id="51" name="Chart 50">
          <a:extLst>
            <a:ext uri="{FF2B5EF4-FFF2-40B4-BE49-F238E27FC236}">
              <a16:creationId xmlns:a16="http://schemas.microsoft.com/office/drawing/2014/main" id="{B4CAD667-1884-4B96-9118-EF93F8AE4F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544286</xdr:colOff>
      <xdr:row>11</xdr:row>
      <xdr:rowOff>155121</xdr:rowOff>
    </xdr:from>
    <xdr:to>
      <xdr:col>21</xdr:col>
      <xdr:colOff>489857</xdr:colOff>
      <xdr:row>13</xdr:row>
      <xdr:rowOff>177981</xdr:rowOff>
    </xdr:to>
    <xdr:sp macro="" textlink="">
      <xdr:nvSpPr>
        <xdr:cNvPr id="52" name="TextBox 51">
          <a:extLst>
            <a:ext uri="{FF2B5EF4-FFF2-40B4-BE49-F238E27FC236}">
              <a16:creationId xmlns:a16="http://schemas.microsoft.com/office/drawing/2014/main" id="{8266C5EF-292D-460C-8B17-BFDFE8787731}"/>
            </a:ext>
          </a:extLst>
        </xdr:cNvPr>
        <xdr:cNvSpPr txBox="1"/>
      </xdr:nvSpPr>
      <xdr:spPr>
        <a:xfrm>
          <a:off x="9078686" y="2190750"/>
          <a:ext cx="4212771" cy="392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Number</a:t>
          </a:r>
          <a:r>
            <a:rPr lang="en-US" sz="1800" baseline="0"/>
            <a:t> of Order by Car Marker</a:t>
          </a:r>
          <a:endParaRPr lang="en-AS" sz="1800"/>
        </a:p>
      </xdr:txBody>
    </xdr:sp>
    <xdr:clientData/>
  </xdr:twoCellAnchor>
  <xdr:twoCellAnchor>
    <xdr:from>
      <xdr:col>15</xdr:col>
      <xdr:colOff>0</xdr:colOff>
      <xdr:row>14</xdr:row>
      <xdr:rowOff>32658</xdr:rowOff>
    </xdr:from>
    <xdr:to>
      <xdr:col>22</xdr:col>
      <xdr:colOff>130628</xdr:colOff>
      <xdr:row>26</xdr:row>
      <xdr:rowOff>130628</xdr:rowOff>
    </xdr:to>
    <xdr:graphicFrame macro="">
      <xdr:nvGraphicFramePr>
        <xdr:cNvPr id="53" name="Chart 52">
          <a:extLst>
            <a:ext uri="{FF2B5EF4-FFF2-40B4-BE49-F238E27FC236}">
              <a16:creationId xmlns:a16="http://schemas.microsoft.com/office/drawing/2014/main" id="{E7CF87CF-F1BD-4CEA-BE6D-F0693542A4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27</xdr:row>
      <xdr:rowOff>57149</xdr:rowOff>
    </xdr:from>
    <xdr:to>
      <xdr:col>6</xdr:col>
      <xdr:colOff>555171</xdr:colOff>
      <xdr:row>29</xdr:row>
      <xdr:rowOff>80009</xdr:rowOff>
    </xdr:to>
    <xdr:sp macro="" textlink="">
      <xdr:nvSpPr>
        <xdr:cNvPr id="55" name="TextBox 54">
          <a:extLst>
            <a:ext uri="{FF2B5EF4-FFF2-40B4-BE49-F238E27FC236}">
              <a16:creationId xmlns:a16="http://schemas.microsoft.com/office/drawing/2014/main" id="{51EF5817-65B7-45D0-BCE3-262C484AFC08}"/>
            </a:ext>
          </a:extLst>
        </xdr:cNvPr>
        <xdr:cNvSpPr txBox="1"/>
      </xdr:nvSpPr>
      <xdr:spPr>
        <a:xfrm>
          <a:off x="0" y="5053692"/>
          <a:ext cx="4212771" cy="392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State</a:t>
          </a:r>
          <a:r>
            <a:rPr lang="en-US" sz="1800" baseline="0"/>
            <a:t>s on Orders</a:t>
          </a:r>
          <a:endParaRPr lang="en-AS" sz="1800"/>
        </a:p>
      </xdr:txBody>
    </xdr:sp>
    <xdr:clientData/>
  </xdr:twoCellAnchor>
  <xdr:twoCellAnchor>
    <xdr:from>
      <xdr:col>0</xdr:col>
      <xdr:colOff>272144</xdr:colOff>
      <xdr:row>29</xdr:row>
      <xdr:rowOff>97973</xdr:rowOff>
    </xdr:from>
    <xdr:to>
      <xdr:col>6</xdr:col>
      <xdr:colOff>381000</xdr:colOff>
      <xdr:row>42</xdr:row>
      <xdr:rowOff>87086</xdr:rowOff>
    </xdr:to>
    <xdr:graphicFrame macro="">
      <xdr:nvGraphicFramePr>
        <xdr:cNvPr id="56" name="Chart 55">
          <a:extLst>
            <a:ext uri="{FF2B5EF4-FFF2-40B4-BE49-F238E27FC236}">
              <a16:creationId xmlns:a16="http://schemas.microsoft.com/office/drawing/2014/main" id="{DB019AF5-34D1-4792-BC97-2258FC68A6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587829</xdr:colOff>
      <xdr:row>29</xdr:row>
      <xdr:rowOff>97972</xdr:rowOff>
    </xdr:from>
    <xdr:to>
      <xdr:col>12</xdr:col>
      <xdr:colOff>457200</xdr:colOff>
      <xdr:row>41</xdr:row>
      <xdr:rowOff>174171</xdr:rowOff>
    </xdr:to>
    <xdr:graphicFrame macro="">
      <xdr:nvGraphicFramePr>
        <xdr:cNvPr id="57" name="Chart 56">
          <a:extLst>
            <a:ext uri="{FF2B5EF4-FFF2-40B4-BE49-F238E27FC236}">
              <a16:creationId xmlns:a16="http://schemas.microsoft.com/office/drawing/2014/main" id="{AB6F6D0C-DEF3-4E95-9A3F-C32564E25D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119743</xdr:colOff>
      <xdr:row>27</xdr:row>
      <xdr:rowOff>57149</xdr:rowOff>
    </xdr:from>
    <xdr:to>
      <xdr:col>13</xdr:col>
      <xdr:colOff>65314</xdr:colOff>
      <xdr:row>29</xdr:row>
      <xdr:rowOff>80009</xdr:rowOff>
    </xdr:to>
    <xdr:sp macro="" textlink="">
      <xdr:nvSpPr>
        <xdr:cNvPr id="59" name="TextBox 58">
          <a:extLst>
            <a:ext uri="{FF2B5EF4-FFF2-40B4-BE49-F238E27FC236}">
              <a16:creationId xmlns:a16="http://schemas.microsoft.com/office/drawing/2014/main" id="{3C9CAD1D-BBEF-4BD1-BEB0-F03BBFBF70C4}"/>
            </a:ext>
          </a:extLst>
        </xdr:cNvPr>
        <xdr:cNvSpPr txBox="1"/>
      </xdr:nvSpPr>
      <xdr:spPr>
        <a:xfrm>
          <a:off x="3777343" y="5053692"/>
          <a:ext cx="4212771" cy="392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Number</a:t>
          </a:r>
          <a:r>
            <a:rPr lang="en-US" sz="1800" baseline="0"/>
            <a:t> of Cars by Supplier</a:t>
          </a:r>
          <a:endParaRPr lang="en-AS" sz="1800"/>
        </a:p>
      </xdr:txBody>
    </xdr:sp>
    <xdr:clientData/>
  </xdr:twoCellAnchor>
  <xdr:twoCellAnchor>
    <xdr:from>
      <xdr:col>13</xdr:col>
      <xdr:colOff>21771</xdr:colOff>
      <xdr:row>29</xdr:row>
      <xdr:rowOff>87087</xdr:rowOff>
    </xdr:from>
    <xdr:to>
      <xdr:col>17</xdr:col>
      <xdr:colOff>315686</xdr:colOff>
      <xdr:row>41</xdr:row>
      <xdr:rowOff>141515</xdr:rowOff>
    </xdr:to>
    <xdr:graphicFrame macro="">
      <xdr:nvGraphicFramePr>
        <xdr:cNvPr id="60" name="Chart 59">
          <a:extLst>
            <a:ext uri="{FF2B5EF4-FFF2-40B4-BE49-F238E27FC236}">
              <a16:creationId xmlns:a16="http://schemas.microsoft.com/office/drawing/2014/main" id="{4583BFE6-8246-413D-A53B-51A2C760A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457200</xdr:colOff>
      <xdr:row>27</xdr:row>
      <xdr:rowOff>57149</xdr:rowOff>
    </xdr:from>
    <xdr:to>
      <xdr:col>18</xdr:col>
      <xdr:colOff>402771</xdr:colOff>
      <xdr:row>29</xdr:row>
      <xdr:rowOff>80009</xdr:rowOff>
    </xdr:to>
    <xdr:sp macro="" textlink="">
      <xdr:nvSpPr>
        <xdr:cNvPr id="62" name="TextBox 61">
          <a:extLst>
            <a:ext uri="{FF2B5EF4-FFF2-40B4-BE49-F238E27FC236}">
              <a16:creationId xmlns:a16="http://schemas.microsoft.com/office/drawing/2014/main" id="{ACA3EA9C-454B-41B7-8533-4DE1B8154811}"/>
            </a:ext>
          </a:extLst>
        </xdr:cNvPr>
        <xdr:cNvSpPr txBox="1"/>
      </xdr:nvSpPr>
      <xdr:spPr>
        <a:xfrm>
          <a:off x="7162800" y="5053692"/>
          <a:ext cx="4212771" cy="392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Total</a:t>
          </a:r>
          <a:r>
            <a:rPr lang="en-US" sz="1800" baseline="0"/>
            <a:t> Order by Status</a:t>
          </a:r>
          <a:endParaRPr lang="en-AS" sz="1800"/>
        </a:p>
      </xdr:txBody>
    </xdr:sp>
    <xdr:clientData/>
  </xdr:twoCellAnchor>
  <xdr:twoCellAnchor editAs="oneCell">
    <xdr:from>
      <xdr:col>17</xdr:col>
      <xdr:colOff>598714</xdr:colOff>
      <xdr:row>29</xdr:row>
      <xdr:rowOff>175261</xdr:rowOff>
    </xdr:from>
    <xdr:to>
      <xdr:col>22</xdr:col>
      <xdr:colOff>65313</xdr:colOff>
      <xdr:row>41</xdr:row>
      <xdr:rowOff>10886</xdr:rowOff>
    </xdr:to>
    <mc:AlternateContent xmlns:mc="http://schemas.openxmlformats.org/markup-compatibility/2006" xmlns:a14="http://schemas.microsoft.com/office/drawing/2010/main">
      <mc:Choice Requires="a14">
        <xdr:graphicFrame macro="">
          <xdr:nvGraphicFramePr>
            <xdr:cNvPr id="63" name="Year 1">
              <a:extLst>
                <a:ext uri="{FF2B5EF4-FFF2-40B4-BE49-F238E27FC236}">
                  <a16:creationId xmlns:a16="http://schemas.microsoft.com/office/drawing/2014/main" id="{9601EE75-8FE6-4325-968E-8FA81D0BCE81}"/>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0961914" y="5541918"/>
              <a:ext cx="2514599" cy="2056311"/>
            </a:xfrm>
            <a:prstGeom prst="rect">
              <a:avLst/>
            </a:prstGeom>
            <a:solidFill>
              <a:prstClr val="white"/>
            </a:solidFill>
            <a:ln w="1">
              <a:solidFill>
                <a:prstClr val="green"/>
              </a:solidFill>
            </a:ln>
          </xdr:spPr>
          <xdr:txBody>
            <a:bodyPr vertOverflow="clip" horzOverflow="clip"/>
            <a:lstStyle/>
            <a:p>
              <a:r>
                <a:rPr lang="en-A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207818</xdr:colOff>
      <xdr:row>1</xdr:row>
      <xdr:rowOff>13855</xdr:rowOff>
    </xdr:from>
    <xdr:to>
      <xdr:col>14</xdr:col>
      <xdr:colOff>357203</xdr:colOff>
      <xdr:row>5</xdr:row>
      <xdr:rowOff>29525</xdr:rowOff>
    </xdr:to>
    <xdr:pic>
      <xdr:nvPicPr>
        <xdr:cNvPr id="64" name="Picture 63">
          <a:extLst>
            <a:ext uri="{FF2B5EF4-FFF2-40B4-BE49-F238E27FC236}">
              <a16:creationId xmlns:a16="http://schemas.microsoft.com/office/drawing/2014/main" id="{85FE66ED-A0B0-4C59-829F-7710467470F0}"/>
            </a:ext>
          </a:extLst>
        </xdr:cNvPr>
        <xdr:cNvPicPr>
          <a:picLocks noChangeAspect="1"/>
        </xdr:cNvPicPr>
      </xdr:nvPicPr>
      <xdr:blipFill>
        <a:blip xmlns:r="http://schemas.openxmlformats.org/officeDocument/2006/relationships" r:embed="rId11"/>
        <a:stretch>
          <a:fillRect/>
        </a:stretch>
      </xdr:blipFill>
      <xdr:spPr>
        <a:xfrm>
          <a:off x="8132618" y="193964"/>
          <a:ext cx="758985" cy="736106"/>
        </a:xfrm>
        <a:prstGeom prst="rect">
          <a:avLst/>
        </a:prstGeom>
      </xdr:spPr>
    </xdr:pic>
    <xdr:clientData/>
  </xdr:twoCellAnchor>
  <xdr:twoCellAnchor>
    <xdr:from>
      <xdr:col>16</xdr:col>
      <xdr:colOff>180109</xdr:colOff>
      <xdr:row>27</xdr:row>
      <xdr:rowOff>57149</xdr:rowOff>
    </xdr:from>
    <xdr:to>
      <xdr:col>23</xdr:col>
      <xdr:colOff>125680</xdr:colOff>
      <xdr:row>29</xdr:row>
      <xdr:rowOff>80009</xdr:rowOff>
    </xdr:to>
    <xdr:sp macro="" textlink="">
      <xdr:nvSpPr>
        <xdr:cNvPr id="65" name="TextBox 64">
          <a:extLst>
            <a:ext uri="{FF2B5EF4-FFF2-40B4-BE49-F238E27FC236}">
              <a16:creationId xmlns:a16="http://schemas.microsoft.com/office/drawing/2014/main" id="{D178E684-E300-4EB2-93D4-066C3E1E42F4}"/>
            </a:ext>
          </a:extLst>
        </xdr:cNvPr>
        <xdr:cNvSpPr txBox="1"/>
      </xdr:nvSpPr>
      <xdr:spPr>
        <a:xfrm>
          <a:off x="9933709" y="5053692"/>
          <a:ext cx="4212771" cy="392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Filter</a:t>
          </a:r>
          <a:r>
            <a:rPr lang="en-US" sz="1800" baseline="0"/>
            <a:t> By Year</a:t>
          </a:r>
          <a:endParaRPr lang="en-AS" sz="1800"/>
        </a:p>
      </xdr:txBody>
    </xdr:sp>
    <xdr:clientData/>
  </xdr:twoCellAnchor>
  <xdr:twoCellAnchor>
    <xdr:from>
      <xdr:col>18</xdr:col>
      <xdr:colOff>471055</xdr:colOff>
      <xdr:row>1</xdr:row>
      <xdr:rowOff>96981</xdr:rowOff>
    </xdr:from>
    <xdr:to>
      <xdr:col>22</xdr:col>
      <xdr:colOff>153045</xdr:colOff>
      <xdr:row>4</xdr:row>
      <xdr:rowOff>136614</xdr:rowOff>
    </xdr:to>
    <xdr:sp macro="" textlink="">
      <xdr:nvSpPr>
        <xdr:cNvPr id="66" name="Freeform: Shape 65">
          <a:extLst>
            <a:ext uri="{FF2B5EF4-FFF2-40B4-BE49-F238E27FC236}">
              <a16:creationId xmlns:a16="http://schemas.microsoft.com/office/drawing/2014/main" id="{A6AA5C78-E9EE-4F92-AF35-C8C47F3D18D1}"/>
            </a:ext>
          </a:extLst>
        </xdr:cNvPr>
        <xdr:cNvSpPr/>
      </xdr:nvSpPr>
      <xdr:spPr>
        <a:xfrm>
          <a:off x="11443855" y="277090"/>
          <a:ext cx="2120390" cy="579960"/>
        </a:xfrm>
        <a:custGeom>
          <a:avLst/>
          <a:gdLst>
            <a:gd name="connsiteX0" fmla="*/ 1375304 w 2112152"/>
            <a:gd name="connsiteY0" fmla="*/ 131494 h 690818"/>
            <a:gd name="connsiteX1" fmla="*/ 1323959 w 2112152"/>
            <a:gd name="connsiteY1" fmla="*/ 282831 h 690818"/>
            <a:gd name="connsiteX2" fmla="*/ 1157801 w 2112152"/>
            <a:gd name="connsiteY2" fmla="*/ 282830 h 690818"/>
            <a:gd name="connsiteX3" fmla="*/ 1292227 w 2112152"/>
            <a:gd name="connsiteY3" fmla="*/ 376360 h 690818"/>
            <a:gd name="connsiteX4" fmla="*/ 1240880 w 2112152"/>
            <a:gd name="connsiteY4" fmla="*/ 527696 h 690818"/>
            <a:gd name="connsiteX5" fmla="*/ 1375304 w 2112152"/>
            <a:gd name="connsiteY5" fmla="*/ 434164 h 690818"/>
            <a:gd name="connsiteX6" fmla="*/ 1509728 w 2112152"/>
            <a:gd name="connsiteY6" fmla="*/ 527696 h 690818"/>
            <a:gd name="connsiteX7" fmla="*/ 1458381 w 2112152"/>
            <a:gd name="connsiteY7" fmla="*/ 376360 h 690818"/>
            <a:gd name="connsiteX8" fmla="*/ 1592807 w 2112152"/>
            <a:gd name="connsiteY8" fmla="*/ 282830 h 690818"/>
            <a:gd name="connsiteX9" fmla="*/ 1426649 w 2112152"/>
            <a:gd name="connsiteY9" fmla="*/ 282831 h 690818"/>
            <a:gd name="connsiteX10" fmla="*/ 844121 w 2112152"/>
            <a:gd name="connsiteY10" fmla="*/ 109854 h 690818"/>
            <a:gd name="connsiteX11" fmla="*/ 792776 w 2112152"/>
            <a:gd name="connsiteY11" fmla="*/ 269457 h 690818"/>
            <a:gd name="connsiteX12" fmla="*/ 626618 w 2112152"/>
            <a:gd name="connsiteY12" fmla="*/ 269455 h 690818"/>
            <a:gd name="connsiteX13" fmla="*/ 761044 w 2112152"/>
            <a:gd name="connsiteY13" fmla="*/ 368094 h 690818"/>
            <a:gd name="connsiteX14" fmla="*/ 709697 w 2112152"/>
            <a:gd name="connsiteY14" fmla="*/ 527696 h 690818"/>
            <a:gd name="connsiteX15" fmla="*/ 844121 w 2112152"/>
            <a:gd name="connsiteY15" fmla="*/ 429055 h 690818"/>
            <a:gd name="connsiteX16" fmla="*/ 978545 w 2112152"/>
            <a:gd name="connsiteY16" fmla="*/ 527696 h 690818"/>
            <a:gd name="connsiteX17" fmla="*/ 927198 w 2112152"/>
            <a:gd name="connsiteY17" fmla="*/ 368094 h 690818"/>
            <a:gd name="connsiteX18" fmla="*/ 1061624 w 2112152"/>
            <a:gd name="connsiteY18" fmla="*/ 269455 h 690818"/>
            <a:gd name="connsiteX19" fmla="*/ 895466 w 2112152"/>
            <a:gd name="connsiteY19" fmla="*/ 269457 h 690818"/>
            <a:gd name="connsiteX20" fmla="*/ 312938 w 2112152"/>
            <a:gd name="connsiteY20" fmla="*/ 109854 h 690818"/>
            <a:gd name="connsiteX21" fmla="*/ 261593 w 2112152"/>
            <a:gd name="connsiteY21" fmla="*/ 261191 h 690818"/>
            <a:gd name="connsiteX22" fmla="*/ 95435 w 2112152"/>
            <a:gd name="connsiteY22" fmla="*/ 261190 h 690818"/>
            <a:gd name="connsiteX23" fmla="*/ 229861 w 2112152"/>
            <a:gd name="connsiteY23" fmla="*/ 354720 h 690818"/>
            <a:gd name="connsiteX24" fmla="*/ 178514 w 2112152"/>
            <a:gd name="connsiteY24" fmla="*/ 506056 h 690818"/>
            <a:gd name="connsiteX25" fmla="*/ 312938 w 2112152"/>
            <a:gd name="connsiteY25" fmla="*/ 412524 h 690818"/>
            <a:gd name="connsiteX26" fmla="*/ 447362 w 2112152"/>
            <a:gd name="connsiteY26" fmla="*/ 506056 h 690818"/>
            <a:gd name="connsiteX27" fmla="*/ 396015 w 2112152"/>
            <a:gd name="connsiteY27" fmla="*/ 354720 h 690818"/>
            <a:gd name="connsiteX28" fmla="*/ 530441 w 2112152"/>
            <a:gd name="connsiteY28" fmla="*/ 261190 h 690818"/>
            <a:gd name="connsiteX29" fmla="*/ 364283 w 2112152"/>
            <a:gd name="connsiteY29" fmla="*/ 261191 h 690818"/>
            <a:gd name="connsiteX30" fmla="*/ 0 w 2112152"/>
            <a:gd name="connsiteY30" fmla="*/ 0 h 690818"/>
            <a:gd name="connsiteX31" fmla="*/ 2112152 w 2112152"/>
            <a:gd name="connsiteY31" fmla="*/ 0 h 690818"/>
            <a:gd name="connsiteX32" fmla="*/ 2112152 w 2112152"/>
            <a:gd name="connsiteY32" fmla="*/ 296089 h 690818"/>
            <a:gd name="connsiteX33" fmla="*/ 1950515 w 2112152"/>
            <a:gd name="connsiteY33" fmla="*/ 296090 h 690818"/>
            <a:gd name="connsiteX34" fmla="*/ 1900568 w 2112152"/>
            <a:gd name="connsiteY34" fmla="*/ 136488 h 690818"/>
            <a:gd name="connsiteX35" fmla="*/ 1850621 w 2112152"/>
            <a:gd name="connsiteY35" fmla="*/ 296090 h 690818"/>
            <a:gd name="connsiteX36" fmla="*/ 1688984 w 2112152"/>
            <a:gd name="connsiteY36" fmla="*/ 296089 h 690818"/>
            <a:gd name="connsiteX37" fmla="*/ 1819752 w 2112152"/>
            <a:gd name="connsiteY37" fmla="*/ 394727 h 690818"/>
            <a:gd name="connsiteX38" fmla="*/ 1769802 w 2112152"/>
            <a:gd name="connsiteY38" fmla="*/ 554329 h 690818"/>
            <a:gd name="connsiteX39" fmla="*/ 1900568 w 2112152"/>
            <a:gd name="connsiteY39" fmla="*/ 455689 h 690818"/>
            <a:gd name="connsiteX40" fmla="*/ 2031334 w 2112152"/>
            <a:gd name="connsiteY40" fmla="*/ 554329 h 690818"/>
            <a:gd name="connsiteX41" fmla="*/ 1981384 w 2112152"/>
            <a:gd name="connsiteY41" fmla="*/ 394727 h 690818"/>
            <a:gd name="connsiteX42" fmla="*/ 2112152 w 2112152"/>
            <a:gd name="connsiteY42" fmla="*/ 296089 h 690818"/>
            <a:gd name="connsiteX43" fmla="*/ 2112152 w 2112152"/>
            <a:gd name="connsiteY43" fmla="*/ 690818 h 690818"/>
            <a:gd name="connsiteX44" fmla="*/ 0 w 2112152"/>
            <a:gd name="connsiteY44" fmla="*/ 690818 h 6908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2112152" h="690818">
              <a:moveTo>
                <a:pt x="1375304" y="131494"/>
              </a:moveTo>
              <a:lnTo>
                <a:pt x="1323959" y="282831"/>
              </a:lnTo>
              <a:lnTo>
                <a:pt x="1157801" y="282830"/>
              </a:lnTo>
              <a:lnTo>
                <a:pt x="1292227" y="376360"/>
              </a:lnTo>
              <a:lnTo>
                <a:pt x="1240880" y="527696"/>
              </a:lnTo>
              <a:lnTo>
                <a:pt x="1375304" y="434164"/>
              </a:lnTo>
              <a:lnTo>
                <a:pt x="1509728" y="527696"/>
              </a:lnTo>
              <a:lnTo>
                <a:pt x="1458381" y="376360"/>
              </a:lnTo>
              <a:lnTo>
                <a:pt x="1592807" y="282830"/>
              </a:lnTo>
              <a:lnTo>
                <a:pt x="1426649" y="282831"/>
              </a:lnTo>
              <a:close/>
              <a:moveTo>
                <a:pt x="844121" y="109854"/>
              </a:moveTo>
              <a:lnTo>
                <a:pt x="792776" y="269457"/>
              </a:lnTo>
              <a:lnTo>
                <a:pt x="626618" y="269455"/>
              </a:lnTo>
              <a:lnTo>
                <a:pt x="761044" y="368094"/>
              </a:lnTo>
              <a:lnTo>
                <a:pt x="709697" y="527696"/>
              </a:lnTo>
              <a:lnTo>
                <a:pt x="844121" y="429055"/>
              </a:lnTo>
              <a:lnTo>
                <a:pt x="978545" y="527696"/>
              </a:lnTo>
              <a:lnTo>
                <a:pt x="927198" y="368094"/>
              </a:lnTo>
              <a:lnTo>
                <a:pt x="1061624" y="269455"/>
              </a:lnTo>
              <a:lnTo>
                <a:pt x="895466" y="269457"/>
              </a:lnTo>
              <a:close/>
              <a:moveTo>
                <a:pt x="312938" y="109854"/>
              </a:moveTo>
              <a:lnTo>
                <a:pt x="261593" y="261191"/>
              </a:lnTo>
              <a:lnTo>
                <a:pt x="95435" y="261190"/>
              </a:lnTo>
              <a:lnTo>
                <a:pt x="229861" y="354720"/>
              </a:lnTo>
              <a:lnTo>
                <a:pt x="178514" y="506056"/>
              </a:lnTo>
              <a:lnTo>
                <a:pt x="312938" y="412524"/>
              </a:lnTo>
              <a:lnTo>
                <a:pt x="447362" y="506056"/>
              </a:lnTo>
              <a:lnTo>
                <a:pt x="396015" y="354720"/>
              </a:lnTo>
              <a:lnTo>
                <a:pt x="530441" y="261190"/>
              </a:lnTo>
              <a:lnTo>
                <a:pt x="364283" y="261191"/>
              </a:lnTo>
              <a:close/>
              <a:moveTo>
                <a:pt x="0" y="0"/>
              </a:moveTo>
              <a:lnTo>
                <a:pt x="2112152" y="0"/>
              </a:lnTo>
              <a:lnTo>
                <a:pt x="2112152" y="296089"/>
              </a:lnTo>
              <a:lnTo>
                <a:pt x="1950515" y="296090"/>
              </a:lnTo>
              <a:lnTo>
                <a:pt x="1900568" y="136488"/>
              </a:lnTo>
              <a:lnTo>
                <a:pt x="1850621" y="296090"/>
              </a:lnTo>
              <a:lnTo>
                <a:pt x="1688984" y="296089"/>
              </a:lnTo>
              <a:lnTo>
                <a:pt x="1819752" y="394727"/>
              </a:lnTo>
              <a:lnTo>
                <a:pt x="1769802" y="554329"/>
              </a:lnTo>
              <a:lnTo>
                <a:pt x="1900568" y="455689"/>
              </a:lnTo>
              <a:lnTo>
                <a:pt x="2031334" y="554329"/>
              </a:lnTo>
              <a:lnTo>
                <a:pt x="1981384" y="394727"/>
              </a:lnTo>
              <a:lnTo>
                <a:pt x="2112152" y="296089"/>
              </a:lnTo>
              <a:lnTo>
                <a:pt x="2112152" y="690818"/>
              </a:lnTo>
              <a:lnTo>
                <a:pt x="0" y="690818"/>
              </a:lnTo>
              <a:close/>
            </a:path>
          </a:pathLst>
        </a:custGeom>
        <a:gradFill>
          <a:gsLst>
            <a:gs pos="0">
              <a:schemeClr val="accent1">
                <a:lumMod val="5000"/>
                <a:lumOff val="95000"/>
              </a:schemeClr>
            </a:gs>
            <a:gs pos="71000">
              <a:srgbClr val="002060"/>
            </a:gs>
            <a:gs pos="22000">
              <a:srgbClr val="C00000"/>
            </a:gs>
          </a:gsLst>
          <a:lin ang="960000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A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AS"/>
        </a:p>
      </xdr:txBody>
    </xdr:sp>
    <xdr:clientData/>
  </xdr:twoCellAnchor>
  <xdr:twoCellAnchor>
    <xdr:from>
      <xdr:col>15</xdr:col>
      <xdr:colOff>55418</xdr:colOff>
      <xdr:row>1</xdr:row>
      <xdr:rowOff>1</xdr:rowOff>
    </xdr:from>
    <xdr:to>
      <xdr:col>18</xdr:col>
      <xdr:colOff>196932</xdr:colOff>
      <xdr:row>5</xdr:row>
      <xdr:rowOff>32657</xdr:rowOff>
    </xdr:to>
    <xdr:sp macro="" textlink="">
      <xdr:nvSpPr>
        <xdr:cNvPr id="68" name="TextBox 67">
          <a:extLst>
            <a:ext uri="{FF2B5EF4-FFF2-40B4-BE49-F238E27FC236}">
              <a16:creationId xmlns:a16="http://schemas.microsoft.com/office/drawing/2014/main" id="{2470671F-18D3-4A0A-B75B-198018322F67}"/>
            </a:ext>
          </a:extLst>
        </xdr:cNvPr>
        <xdr:cNvSpPr txBox="1"/>
      </xdr:nvSpPr>
      <xdr:spPr>
        <a:xfrm>
          <a:off x="9199418" y="180110"/>
          <a:ext cx="1970314" cy="753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00" b="1">
              <a:latin typeface="Lato Block"/>
            </a:rPr>
            <a:t>JOB</a:t>
          </a:r>
        </a:p>
        <a:p>
          <a:pPr algn="ctr"/>
          <a:r>
            <a:rPr lang="en-US" sz="1300" b="1">
              <a:latin typeface="Lato Block"/>
            </a:rPr>
            <a:t>SATISFACTION</a:t>
          </a:r>
        </a:p>
        <a:p>
          <a:pPr algn="ctr"/>
          <a:r>
            <a:rPr lang="en-US" sz="1300" b="1">
              <a:latin typeface="Lato Block"/>
            </a:rPr>
            <a:t>RATING</a:t>
          </a:r>
          <a:endParaRPr lang="en-AS" sz="1300" b="1">
            <a:latin typeface="Lato Block"/>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moud ali mohamed" refreshedDate="45371.800822685182" createdVersion="7" refreshedVersion="7" minRefreshableVersion="3" recordCount="1000" xr:uid="{00000000-000A-0000-FFFF-FFFF0B000000}">
  <cacheSource type="worksheet">
    <worksheetSource ref="A1:BP1001" sheet="Car Sales DWH (1) (1)"/>
  </cacheSource>
  <cacheFields count="68">
    <cacheField name="Order_ID_BK" numFmtId="0">
      <sharedItems count="1000">
        <s v="0054-8528"/>
        <s v="0067-6025"/>
        <s v="0069-0079"/>
        <s v="0069-3120"/>
        <s v="0074-4341"/>
        <s v="0078-0512"/>
        <s v="0078-0592"/>
        <s v="0093-0173"/>
        <s v="0093-4160"/>
        <s v="0093-5514"/>
        <s v="0093-5539"/>
        <s v="0093-7394"/>
        <s v="0093-8232"/>
        <s v="0096-0738"/>
        <s v="0113-0166"/>
        <s v="0113-0459"/>
        <s v="0113-2476"/>
        <s v="0135-0484"/>
        <s v="0135-0504"/>
        <s v="0135-0525"/>
        <s v="0135-0532"/>
        <s v="0143-9681"/>
        <s v="0168-0309"/>
        <s v="0019-0862"/>
        <s v="0013-2651"/>
        <s v="0006-0078"/>
        <s v="0004-0259"/>
        <s v="0002-7502"/>
        <s v="0172-3759"/>
        <s v="0173-0453"/>
        <s v="0173-0699"/>
        <s v="0173-0838"/>
        <s v="0173-0842"/>
        <s v="0178-0490"/>
        <s v="0179-0013"/>
        <s v="0179-0128"/>
        <s v="0179-0155"/>
        <s v="0179-1435"/>
        <s v="0185-0055"/>
        <s v="0187-2615"/>
        <s v="0093-1026"/>
        <s v="0093-0248"/>
        <s v="0093-0132"/>
        <s v="0085-1110"/>
        <s v="0069-2980"/>
        <s v="0054-0254"/>
        <s v="0054-0243"/>
        <s v="0049-4940"/>
        <s v="0049-0032"/>
        <s v="0187-2617"/>
        <s v="0187-5205"/>
        <s v="0220-9314"/>
        <s v="0220-9322"/>
        <s v="0228-2801"/>
        <s v="0228-3504"/>
        <s v="0245-0036"/>
        <s v="0258-3687"/>
        <s v="0264-9010"/>
        <s v="0268-0275"/>
        <s v="0268-0282"/>
        <s v="0268-0710"/>
        <s v="0268-1069"/>
        <s v="0268-1138"/>
        <s v="0268-1366"/>
        <s v="0268-1524"/>
        <s v="0268-6638"/>
        <s v="0268-6640"/>
        <s v="0268-6694"/>
        <s v="0268-6706"/>
        <s v="0270-0149"/>
        <s v="0270-1314"/>
        <s v="0280-6091"/>
        <s v="0310-0279"/>
        <s v="0363-0311"/>
        <s v="0363-0438"/>
        <s v="0363-0459"/>
        <s v="0363-0563"/>
        <s v="0363-0567"/>
        <s v="0363-0637"/>
        <s v="0373-0459"/>
        <s v="0378-0344"/>
        <s v="0378-1045"/>
        <s v="0378-1150"/>
        <s v="0378-1160"/>
        <s v="0378-2017"/>
        <s v="0378-7155"/>
        <s v="0378-9104"/>
        <s v="0395-1207"/>
        <s v="0395-1213"/>
        <s v="0395-2655"/>
        <s v="0406-0367"/>
        <s v="0409-7926"/>
        <s v="0409-9789"/>
        <s v="0440-1481"/>
        <s v="0440-1771"/>
        <s v="0440-8505"/>
        <s v="0462-0395"/>
        <s v="0472-0911"/>
        <s v="0498-0015"/>
        <s v="0517-0725"/>
        <s v="0517-3415"/>
        <s v="0527-1366"/>
        <s v="0527-1376"/>
        <s v="0536-2220"/>
        <s v="0548-3015"/>
        <s v="0555-0286"/>
        <s v="0573-1915"/>
        <s v="0591-0338"/>
        <s v="0591-0885"/>
        <s v="0591-2230"/>
        <s v="0591-2467"/>
        <s v="0591-2805"/>
        <s v="0591-3221"/>
        <s v="0591-3748"/>
        <s v="0591-3964"/>
        <s v="0591-5621"/>
        <s v="0591-5882"/>
        <s v="0597-0001"/>
        <s v="0603-2109"/>
        <s v="0603-2213"/>
        <s v="0603-3968"/>
        <s v="0603-4467"/>
        <s v="0603-4979"/>
        <s v="0615-0828"/>
        <s v="0615-1311"/>
        <s v="0615-7565"/>
        <s v="0615-7667"/>
        <s v="0641-6073"/>
        <s v="0677-1978"/>
        <s v="0699-5728"/>
        <s v="0703-4852"/>
        <s v="0781-2693"/>
        <s v="0781-3136"/>
        <s v="0781-3167"/>
        <s v="0781-5526"/>
        <s v="0781-6135"/>
        <s v="0781-9404"/>
        <s v="0782-2693"/>
        <s v="0832-1072"/>
        <s v="0869-0686"/>
        <s v="0904-0304"/>
        <s v="0904-5186"/>
        <s v="0904-5721"/>
        <s v="0942-6459"/>
        <s v="0955-1041"/>
        <s v="0998-0408"/>
        <s v="10019-033"/>
        <s v="10056-060"/>
        <s v="10096-0258"/>
        <s v="10096-9182"/>
        <s v="10122-321"/>
        <s v="10191-1569"/>
        <s v="10191-1829"/>
        <s v="10202-384"/>
        <s v="10237-833"/>
        <s v="10267-3852"/>
        <s v="10370-116"/>
        <s v="10424-152"/>
        <s v="10477-2627"/>
        <s v="10544-020"/>
        <s v="10544-219"/>
        <s v="10544-227"/>
        <s v="10578-004"/>
        <s v="10596-330"/>
        <s v="10631-093"/>
        <s v="10738-303"/>
        <s v="10742-8152"/>
        <s v="10742-8368"/>
        <s v="10812-094"/>
        <s v="10812-510"/>
        <s v="11084-704"/>
        <s v="11344-919"/>
        <s v="11410-162"/>
        <s v="11410-800"/>
        <s v="11489-074"/>
        <s v="11523-7227"/>
        <s v="11673-245"/>
        <s v="11673-407"/>
        <s v="11673-510"/>
        <s v="11673-679"/>
        <s v="11716-0003"/>
        <s v="11822-0413"/>
        <s v="11822-0442"/>
        <s v="11822-0542"/>
        <s v="11822-0580"/>
        <s v="11822-2683"/>
        <s v="11832-2683"/>
        <s v="11896-0018"/>
        <s v="11994-127"/>
        <s v="12462-201"/>
        <s v="12488-0200"/>
        <s v="12830-739"/>
        <s v="13107-020"/>
        <s v="13533-692"/>
        <s v="13537-110"/>
        <s v="13537-138"/>
        <s v="13537-148"/>
        <s v="13537-171"/>
        <s v="13537-217"/>
        <s v="13537-220"/>
        <s v="13537-254"/>
        <s v="13537-422"/>
        <s v="13630-0035"/>
        <s v="13668-343"/>
        <s v="13668-344"/>
        <s v="14290-376"/>
        <s v="14720-372"/>
        <s v="14783-434"/>
        <s v="14783-438"/>
        <s v="14783-472"/>
        <s v="15127-258"/>
        <s v="15127-989"/>
        <s v="16477-152"/>
        <s v="16590-016"/>
        <s v="16590-301"/>
        <s v="16590-609"/>
        <s v="16590-774"/>
        <s v="16590-954"/>
        <s v="16714-357"/>
        <s v="16714-387"/>
        <s v="16714-588"/>
        <s v="16781-391"/>
        <s v="16864-002"/>
        <s v="17575-006"/>
        <s v="17856-5180"/>
        <s v="21130-002"/>
        <s v="21130-296"/>
        <s v="21130-445"/>
        <s v="21624-001"/>
        <s v="21695-065"/>
        <s v="21695-133"/>
        <s v="21695-223"/>
        <s v="21695-388"/>
        <s v="21695-572"/>
        <s v="21695-604"/>
        <s v="21695-678"/>
        <s v="21695-693"/>
        <s v="21695-900"/>
        <s v="21749-527"/>
        <s v="22700-134"/>
        <s v="24208-732"/>
        <s v="24236-004"/>
        <s v="24236-350"/>
        <s v="24236-608"/>
        <s v="24330-410"/>
        <s v="24385-054"/>
        <s v="24488-021"/>
        <s v="24909-111"/>
        <s v="24987-242"/>
        <s v="25010-215"/>
        <s v="25021-117"/>
        <s v="25021-824"/>
        <s v="27437-203"/>
        <s v="27505-002"/>
        <s v="28107-003"/>
        <s v="28107-010"/>
        <s v="30142-008"/>
        <s v="30142-098"/>
        <s v="30142-154"/>
        <s v="30142-198"/>
        <s v="30142-199"/>
        <s v="30142-246"/>
        <s v="30142-313"/>
        <s v="30142-770"/>
        <s v="30142-910"/>
        <s v="31720-208"/>
        <s v="31722-731"/>
        <s v="33261-039"/>
        <s v="33261-082"/>
        <s v="33261-150"/>
        <s v="33261-342"/>
        <s v="33261-460"/>
        <s v="33261-810"/>
        <s v="33261-825"/>
        <s v="33992-0054"/>
        <s v="34645-5018"/>
        <s v="35000-586"/>
        <s v="35356-125"/>
        <s v="35356-173"/>
        <s v="35356-197"/>
        <s v="35356-765"/>
        <s v="36800-366"/>
        <s v="36800-443"/>
        <s v="36800-539"/>
        <s v="36987-1044"/>
        <s v="36987-1208"/>
        <s v="36987-1216"/>
        <s v="36987-1245"/>
        <s v="36987-1599"/>
        <s v="36987-1664"/>
        <s v="36987-1667"/>
        <s v="36987-1677"/>
        <s v="36987-1840"/>
        <s v="36987-1842"/>
        <s v="36987-1963"/>
        <s v="36987-2115"/>
        <s v="36987-2194"/>
        <s v="36987-2236"/>
        <s v="36987-2526"/>
        <s v="36987-2764"/>
        <s v="36987-3015"/>
        <s v="36987-3033"/>
        <s v="36987-3172"/>
        <s v="36987-3212"/>
        <s v="36987-3308"/>
        <s v="36987-3350"/>
        <s v="37000-069"/>
        <s v="37000-233"/>
        <s v="37000-363"/>
        <s v="37000-410"/>
        <s v="37010-410"/>
        <s v="37012-160"/>
        <s v="37012-845"/>
        <s v="37205-186"/>
        <s v="37205-187"/>
        <s v="37205-607"/>
        <s v="37205-725"/>
        <s v="37808-167"/>
        <s v="37808-431"/>
        <s v="37808-476"/>
        <s v="37808-604"/>
        <s v="39822-4200"/>
        <s v="40085-215"/>
        <s v="41163-413"/>
        <s v="41163-445"/>
        <s v="41167-0031"/>
        <s v="41190-656"/>
        <s v="41250-037"/>
        <s v="41250-299"/>
        <s v="41250-318"/>
        <s v="41250-453"/>
        <s v="41250-829"/>
        <s v="41250-854"/>
        <s v="41250-897"/>
        <s v="41268-215"/>
        <s v="41520-114"/>
        <s v="41520-678"/>
        <s v="41520-958"/>
        <s v="41900-500"/>
        <s v="42023-167"/>
        <s v="42043-251"/>
        <s v="42192-353"/>
        <s v="42254-065"/>
        <s v="42254-168"/>
        <s v="42254-305"/>
        <s v="42291-805"/>
        <s v="42346-200"/>
        <s v="42411-041"/>
        <s v="42507-090"/>
        <s v="42507-247"/>
        <s v="42508-157"/>
        <s v="42808-201"/>
        <s v="42808-300"/>
        <s v="42858-302"/>
        <s v="42998-402"/>
        <s v="42998-974"/>
        <s v="43063-025"/>
        <s v="43063-209"/>
        <s v="43063-354"/>
        <s v="43063-401"/>
        <s v="43063-407"/>
        <s v="43063-438"/>
        <s v="43269-694"/>
        <s v="43269-834"/>
        <s v="43269-835"/>
        <s v="43337-9328"/>
        <s v="43353-538"/>
        <s v="43353-815"/>
        <s v="43353-867"/>
        <s v="43353-914"/>
        <s v="43386-622"/>
        <s v="43419-024"/>
        <s v="43419-803"/>
        <s v="43526-103"/>
        <s v="43598-316"/>
        <s v="43742-0012"/>
        <s v="43742-0087"/>
        <s v="43742-0175"/>
        <s v="43742-0195"/>
        <s v="43742-0197"/>
        <s v="43742-0206"/>
        <s v="43742-0343"/>
        <s v="43742-0344"/>
        <s v="43742-0489"/>
        <s v="43772-0003"/>
        <s v="43857-0030"/>
        <s v="43857-0117"/>
        <s v="43857-0292"/>
        <s v="43857-0294"/>
        <s v="43857-0337"/>
        <s v="44523-603"/>
        <s v="44567-802"/>
        <s v="44911-0014"/>
        <s v="44911-0022"/>
        <s v="44911-0082"/>
        <s v="44924-013"/>
        <s v="44924-116"/>
        <s v="44929-001"/>
        <s v="45802-101"/>
        <s v="45802-245"/>
        <s v="45802-283"/>
        <s v="45812-283"/>
        <s v="45963-346"/>
        <s v="46122-028"/>
        <s v="46122-255"/>
        <s v="46287-009"/>
        <s v="47335-924"/>
        <s v="47593-363"/>
        <s v="47682-073"/>
        <s v="47682-502"/>
        <s v="48102-012"/>
        <s v="48433-311"/>
        <s v="48951-2021"/>
        <s v="48951-2084"/>
        <s v="48951-6044"/>
        <s v="48951-7023"/>
        <s v="48951-7116"/>
        <s v="48951-8025"/>
        <s v="49035-150"/>
        <s v="49035-176"/>
        <s v="49035-202"/>
        <s v="49035-439"/>
        <s v="49035-449"/>
        <s v="49230-203"/>
        <s v="49281-650"/>
        <s v="49288-0145"/>
        <s v="49288-0231"/>
        <s v="49288-0349"/>
        <s v="49288-0368"/>
        <s v="49288-0456"/>
        <s v="49288-0588"/>
        <s v="49288-0864"/>
        <s v="49288-0906"/>
        <s v="49348-553"/>
        <s v="49348-847"/>
        <s v="49348-920"/>
        <s v="49349-015"/>
        <s v="49349-069"/>
        <s v="49349-206"/>
        <s v="49349-277"/>
        <s v="49349-284"/>
        <s v="49349-334"/>
        <s v="49349-361"/>
        <s v="49349-548"/>
        <s v="49349-609"/>
        <s v="49349-796"/>
        <s v="49404-204"/>
        <s v="49517-0001"/>
        <s v="49527-013"/>
        <s v="49527-801"/>
        <s v="49580-0390"/>
        <s v="49614-228"/>
        <s v="49738-178"/>
        <s v="49738-872"/>
        <s v="49781-100"/>
        <s v="49781-121"/>
        <s v="49884-310"/>
        <s v="49884-397"/>
        <s v="49884-463"/>
        <s v="49884-650"/>
        <s v="49884-984"/>
        <s v="49967-006"/>
        <s v="49967-033"/>
        <s v="49967-075"/>
        <s v="49967-206"/>
        <s v="49967-715"/>
        <s v="49999-059"/>
        <s v="49999-192"/>
        <s v="49999-338"/>
        <s v="49999-378"/>
        <s v="49999-449"/>
        <s v="49999-885"/>
        <s v="50169-0005"/>
        <s v="50181-0003"/>
        <s v="50198-2826"/>
        <s v="50225-355"/>
        <s v="50268-061"/>
        <s v="50268-453"/>
        <s v="50268-698"/>
        <s v="50322-005"/>
        <s v="50383-063"/>
        <s v="50419-409"/>
        <s v="50436-0165"/>
        <s v="50436-2899"/>
        <s v="50436-4842"/>
        <s v="50436-5891"/>
        <s v="50436-6046"/>
        <s v="50436-6858"/>
        <s v="50436-9803"/>
        <s v="50436-9973"/>
        <s v="50458-178"/>
        <s v="50563-180"/>
        <s v="50563-200"/>
        <s v="50563-202"/>
        <s v="50580-134"/>
        <s v="50580-778"/>
        <s v="50730-5101"/>
        <s v="50742-109"/>
        <s v="50804-080"/>
        <s v="50804-360"/>
        <s v="50845-0046"/>
        <s v="50970-003"/>
        <s v="50988-177"/>
        <s v="50988-179"/>
        <s v="50988-400"/>
        <s v="51060-010"/>
        <s v="51079-300"/>
        <s v="51079-375"/>
        <s v="51079-425"/>
        <s v="51138-067"/>
        <s v="51138-212"/>
        <s v="51141-2000"/>
        <s v="51141-3771"/>
        <s v="51346-230"/>
        <s v="51367-008"/>
        <s v="51367-016"/>
        <s v="51386-400"/>
        <s v="51386-500"/>
        <s v="51389-107"/>
        <s v="51389-119"/>
        <s v="51389-255"/>
        <s v="51393-6668"/>
        <s v="51393-6778"/>
        <s v="51439-006"/>
        <s v="51442-543"/>
        <s v="51444-002"/>
        <s v="51452-004"/>
        <s v="51514-0304"/>
        <s v="51514-0333"/>
        <s v="51523-006"/>
        <s v="51621-038"/>
        <s v="51655-439"/>
        <s v="51672-1293"/>
        <s v="51672-4030"/>
        <s v="51672-4050"/>
        <s v="51672-4109"/>
        <s v="51815-216"/>
        <s v="51862-216"/>
        <s v="51991-192"/>
        <s v="51991-793"/>
        <s v="52000-000"/>
        <s v="52054-512"/>
        <s v="52083-601"/>
        <s v="52125-019"/>
        <s v="52125-051"/>
        <s v="52125-245"/>
        <s v="52125-266"/>
        <s v="52125-325"/>
        <s v="52125-451"/>
        <s v="52125-531"/>
        <s v="52125-574"/>
        <s v="52125-576"/>
        <s v="52125-805"/>
        <s v="52125-827"/>
        <s v="52125-862"/>
        <s v="52125-877"/>
        <s v="52164-1105"/>
        <s v="52164-1120"/>
        <s v="52183-369"/>
        <s v="52244-010"/>
        <s v="52376-021"/>
        <s v="52376-036"/>
        <s v="52380-0540"/>
        <s v="52642-006"/>
        <s v="52654-0004"/>
        <s v="52667-001"/>
        <s v="52686-230"/>
        <s v="52686-269"/>
        <s v="52709-1001"/>
        <s v="52731-7023"/>
        <s v="52747-902"/>
        <s v="52810-702"/>
        <s v="52862-008"/>
        <s v="52959-596"/>
        <s v="52959-655"/>
        <s v="52959-737"/>
        <s v="52993-125"/>
        <s v="53057-010"/>
        <s v="53144-4001"/>
        <s v="53208-377"/>
        <s v="53208-447"/>
        <s v="53329-019"/>
        <s v="53329-060"/>
        <s v="53329-089"/>
        <s v="53346-1323"/>
        <s v="53346-1351"/>
        <s v="53389-100"/>
        <s v="53405-0003"/>
        <s v="53489-176"/>
        <s v="53499-5149"/>
        <s v="53645-1020"/>
        <s v="53808-0251"/>
        <s v="53808-0349"/>
        <s v="53808-0369"/>
        <s v="53808-0712"/>
        <s v="53808-0748"/>
        <s v="53808-0799"/>
        <s v="53950-7007"/>
        <s v="54057-682"/>
        <s v="54162-017"/>
        <s v="54170-110"/>
        <s v="54416-005"/>
        <s v="54458-916"/>
        <s v="54458-967"/>
        <s v="54473-210"/>
        <s v="54473-231"/>
        <s v="54473-241"/>
        <s v="54569-0322"/>
        <s v="54569-0355"/>
        <s v="54569-0650"/>
        <s v="54569-1647"/>
        <s v="54569-2933"/>
        <s v="54575-196"/>
        <s v="54575-349"/>
        <s v="54575-415"/>
        <s v="54575-943"/>
        <s v="54738-908"/>
        <s v="54867-0262"/>
        <s v="54868-0029"/>
        <s v="54868-0113"/>
        <s v="54868-0262"/>
        <s v="54868-0268"/>
        <s v="54868-1093"/>
        <s v="54868-3157"/>
        <s v="54868-3363"/>
        <s v="54868-4096"/>
        <s v="54868-4101"/>
        <s v="54868-4198"/>
        <s v="54868-4381"/>
        <s v="54868-4525"/>
        <s v="54868-4850"/>
        <s v="54868-5002"/>
        <s v="54868-5581"/>
        <s v="54868-5759"/>
        <s v="54868-5768"/>
        <s v="54868-5846"/>
        <s v="54868-6010"/>
        <s v="54868-6162"/>
        <s v="54868-6209"/>
        <s v="54868-6296"/>
        <s v="54868-6366"/>
        <s v="54868-6368"/>
        <s v="54973-0617"/>
        <s v="55111-220"/>
        <s v="55111-341"/>
        <s v="55111-565"/>
        <s v="55150-119"/>
        <s v="55154-0680"/>
        <s v="55154-1391"/>
        <s v="55154-2364"/>
        <s v="55154-2416"/>
        <s v="55154-2860"/>
        <s v="55154-3226"/>
        <s v="55154-3395"/>
        <s v="55154-4179"/>
        <s v="55154-4959"/>
        <s v="55154-4989"/>
        <s v="55154-5102"/>
        <s v="55154-5128"/>
        <s v="55154-5154"/>
        <s v="55154-5472"/>
        <s v="55154-5705"/>
        <s v="55154-5896"/>
        <s v="55154-6027"/>
        <s v="55154-6260"/>
        <s v="55154-6270"/>
        <s v="55154-6637"/>
        <s v="55154-6707"/>
        <s v="55154-8273"/>
        <s v="55154-9420"/>
        <s v="55154-9429"/>
        <s v="55289-390"/>
        <s v="55289-410"/>
        <s v="55289-463"/>
        <s v="55289-720"/>
        <s v="55289-816"/>
        <s v="55289-962"/>
        <s v="55301-243"/>
        <s v="55301-619"/>
        <s v="55312-053"/>
        <s v="55312-332"/>
        <s v="55312-994"/>
        <s v="55315-189"/>
        <s v="55316-249"/>
        <s v="55316-647"/>
        <s v="55319-050"/>
        <s v="55319-107"/>
        <s v="55319-504"/>
        <s v="55504-9003"/>
        <s v="55513-924"/>
        <s v="55621-007"/>
        <s v="55648-787"/>
        <s v="55648-967"/>
        <s v="55711-070"/>
        <s v="55714-2203"/>
        <s v="55714-2205"/>
        <s v="55714-4409"/>
        <s v="55714-4418"/>
        <s v="55728-001"/>
        <s v="55758-005"/>
        <s v="55910-014"/>
        <s v="55910-042"/>
        <s v="55910-105"/>
        <s v="55910-804"/>
        <s v="55910-975"/>
        <s v="55926-0021"/>
        <s v="56062-027"/>
        <s v="56062-288"/>
        <s v="56062-516"/>
        <s v="57237-082"/>
        <s v="57237-095"/>
        <s v="57237-101"/>
        <s v="57520-0111"/>
        <s v="57520-0332"/>
        <s v="57520-0360"/>
        <s v="57520-0500"/>
        <s v="57520-0503"/>
        <s v="57520-0638"/>
        <s v="57520-0781"/>
        <s v="57520-0955"/>
        <s v="57520-1044"/>
        <s v="57627-156"/>
        <s v="57691-108"/>
        <s v="57955-0815"/>
        <s v="57955-2282"/>
        <s v="57955-2311"/>
        <s v="57955-6044"/>
        <s v="57955-8315"/>
        <s v="58118-0017"/>
        <s v="58118-0031"/>
        <s v="58118-0212"/>
        <s v="58118-0404"/>
        <s v="58118-0570"/>
        <s v="58118-1342"/>
        <s v="58118-1391"/>
        <s v="58118-2528"/>
        <s v="58232-0016"/>
        <s v="58232-0037"/>
        <s v="58232-0721"/>
        <s v="58232-0749"/>
        <s v="58276-015"/>
        <s v="58404-002"/>
        <s v="58414-8748"/>
        <s v="58466-033"/>
        <s v="58517-360"/>
        <s v="58790-301"/>
        <s v="58914-012"/>
        <s v="59045-1001"/>
        <s v="59062-1381"/>
        <s v="59067-001"/>
        <s v="59078-031"/>
        <s v="59137-525"/>
        <s v="59262-601"/>
        <s v="59279-514"/>
        <s v="59316-103"/>
        <s v="59535-1051"/>
        <s v="59535-4311"/>
        <s v="59547-310"/>
        <s v="59614-298"/>
        <s v="59630-574"/>
        <s v="59667-0071"/>
        <s v="59667-0103"/>
        <s v="59726-258"/>
        <s v="59746-177"/>
        <s v="59746-216"/>
        <s v="59779-129"/>
        <s v="59779-169"/>
        <s v="59779-320"/>
        <s v="59779-324"/>
        <s v="59779-620"/>
        <s v="59779-930"/>
        <s v="59779-949"/>
        <s v="59958-200"/>
        <s v="60429-131"/>
        <s v="60429-145"/>
        <s v="60429-509"/>
        <s v="60429-555"/>
        <s v="60432-604"/>
        <s v="60432-741"/>
        <s v="60505-0027"/>
        <s v="60505-0166"/>
        <s v="60505-2539"/>
        <s v="60505-2782"/>
        <s v="60512-1017"/>
        <s v="60512-1035"/>
        <s v="60512-6350"/>
        <s v="60512-6445"/>
        <s v="60512-6646"/>
        <s v="60513-1035"/>
        <s v="60637-013"/>
        <s v="60681-1001"/>
        <s v="60681-1005"/>
        <s v="60709-101"/>
        <s v="60760-687"/>
        <s v="60793-130"/>
        <s v="61245-145"/>
        <s v="61314-237"/>
        <s v="61328-001"/>
        <s v="61442-363"/>
        <s v="61601-1127"/>
        <s v="61699-0047"/>
        <s v="61722-002"/>
        <s v="61727-310"/>
        <s v="61748-014"/>
        <s v="61748-017"/>
        <s v="61748-025"/>
        <s v="61748-200"/>
        <s v="61767-306"/>
        <s v="61919-416"/>
        <s v="61957-0001"/>
        <s v="61957-1025"/>
        <s v="61957-2150"/>
        <s v="61995-2371"/>
        <s v="62011-0140"/>
        <s v="62011-0198"/>
        <s v="62011-0200"/>
        <s v="62011-0225"/>
        <s v="62032-131"/>
        <s v="62037-938"/>
        <s v="62111-0212"/>
        <s v="62296-0021"/>
        <s v="62750-060"/>
        <s v="63146-103"/>
        <s v="63187-061"/>
        <s v="63187-159"/>
        <s v="63187-185"/>
        <s v="63255-011"/>
        <s v="63304-445"/>
        <s v="63304-590"/>
        <s v="63323-125"/>
        <s v="63323-127"/>
        <s v="63323-285"/>
        <s v="63395-201"/>
        <s v="63402-515"/>
        <s v="63459-201"/>
        <s v="63539-012"/>
        <s v="63629-1398"/>
        <s v="63629-1595"/>
        <s v="63629-1792"/>
        <s v="63629-2882"/>
        <s v="63629-3325"/>
        <s v="63629-3355"/>
        <s v="63629-3868"/>
        <s v="63629-4358"/>
        <s v="63629-4582"/>
        <s v="63629-5233"/>
        <s v="63717-871"/>
        <s v="63736-918"/>
        <s v="63739-047"/>
        <s v="63739-231"/>
        <s v="63783-403"/>
        <s v="63801-107"/>
        <s v="63824-271"/>
        <s v="63824-303"/>
        <s v="63830-221"/>
        <s v="63868-093"/>
        <s v="63874-687"/>
        <s v="63941-078"/>
        <s v="63941-238"/>
        <s v="64024-970"/>
        <s v="64058-242"/>
        <s v="64092-802"/>
        <s v="64117-136"/>
        <s v="64117-149"/>
        <s v="64117-211"/>
        <s v="64117-250"/>
        <s v="64117-979"/>
        <s v="64127-085"/>
        <s v="64205-006"/>
        <s v="64406-005"/>
        <s v="64455-994"/>
        <s v="64536-1269"/>
        <s v="64720-321"/>
        <s v="64942-0819"/>
        <s v="64942-1096"/>
        <s v="64942-1160"/>
        <s v="64942-1176"/>
        <s v="64942-1352"/>
        <s v="65003-018"/>
        <s v="65044-0611"/>
        <s v="65044-1060"/>
        <s v="65044-2042"/>
        <s v="65044-2215"/>
        <s v="65044-6518"/>
        <s v="65044-6695"/>
        <s v="65113-2428"/>
        <s v="65121-885"/>
        <s v="65224-539"/>
        <s v="65342-0100"/>
        <s v="65342-1007"/>
        <s v="65342-1377"/>
        <s v="65585-511"/>
        <s v="65663-019"/>
        <s v="65856-216"/>
        <s v="65862-059"/>
        <s v="65862-082"/>
        <s v="65862-134"/>
        <s v="65862-148"/>
        <s v="65862-155"/>
        <s v="65862-156"/>
        <s v="65862-288"/>
        <s v="65862-526"/>
        <s v="65903-247"/>
        <s v="66288-1300"/>
        <s v="66336-002"/>
        <s v="66336-135"/>
        <s v="66336-393"/>
        <s v="66467-3740"/>
        <s v="66467-9730"/>
        <s v="66715-9735"/>
        <s v="66758-054"/>
        <s v="66915-613"/>
        <s v="66975-354"/>
        <s v="66993-664"/>
        <s v="67046-231"/>
        <s v="67234-014"/>
        <s v="67345-0681"/>
        <s v="67345-0782"/>
        <s v="67345-0784"/>
        <s v="67457-198"/>
        <s v="67457-238"/>
        <s v="67467-182"/>
        <s v="67544-023"/>
        <s v="67877-169"/>
        <s v="67938-0942"/>
        <s v="67938-2006"/>
        <s v="67938-2009"/>
        <s v="68001-133"/>
        <s v="68001-252"/>
        <s v="68016-213"/>
        <s v="68084-375"/>
        <s v="68084-713"/>
        <s v="68084-860"/>
        <s v="68151-1020"/>
        <s v="68151-5113"/>
        <s v="68180-181"/>
        <s v="68180-517"/>
        <s v="68258-1972"/>
        <s v="68258-3001"/>
        <s v="68258-7980"/>
        <s v="68308-020"/>
        <s v="68327-030"/>
        <s v="68382-022"/>
        <s v="68382-032"/>
        <s v="68400-311"/>
        <s v="68428-035"/>
        <s v="68428-112"/>
        <s v="68428-158"/>
        <s v="68462-205"/>
        <s v="68462-296"/>
        <s v="68546-325"/>
        <s v="68645-021"/>
        <s v="68645-151"/>
        <s v="68645-468"/>
        <s v="68645-477"/>
        <s v="68703-100"/>
        <s v="68703-126"/>
        <s v="68737-226"/>
        <s v="68745-1035"/>
        <s v="68770-120"/>
        <s v="68788-0046"/>
        <s v="68788-0384"/>
        <s v="68788-0600"/>
        <s v="68788-0686"/>
        <s v="68788-9038"/>
        <s v="68788-9107"/>
        <s v="68788-9204"/>
        <s v="68788-9525"/>
        <s v="68788-9714"/>
        <s v="68788-9777"/>
        <s v="68788-9841"/>
        <s v="68828-067"/>
        <s v="69097-148"/>
        <s v="69097-151"/>
        <s v="69152-0018"/>
        <s v="69244-3001"/>
        <s v="75847-9001"/>
        <s v="75857-1100"/>
        <s v="75862-021"/>
        <s v="75887-003"/>
        <s v="75936-111"/>
        <s v="75987-021"/>
        <s v="76049-002"/>
        <s v="76049-620"/>
        <s v="76069-100"/>
        <s v="76075-101"/>
        <s v="76113-012"/>
        <s v="76329-3301"/>
        <s v="76340-4001"/>
        <s v="76340-9001"/>
        <s v="76344-5001"/>
        <s v="76354-005"/>
        <s v="76420-611"/>
        <s v="76436-204"/>
        <s v="76439-142"/>
        <s v="76439-209"/>
        <s v="76439-252"/>
        <s v="76509-800"/>
        <s v="76519-1011"/>
        <s v="98132-2132"/>
      </sharedItems>
    </cacheField>
    <cacheField name="Order_ID_SK" numFmtId="0">
      <sharedItems containsSemiMixedTypes="0" containsString="0" containsNumber="1" containsInteger="1" minValue="11000" maxValue="11999"/>
    </cacheField>
    <cacheField name="supplier_sk" numFmtId="0">
      <sharedItems containsSemiMixedTypes="0" containsString="0" containsNumber="1" containsInteger="1" minValue="314" maxValue="320"/>
    </cacheField>
    <cacheField name="customer_sk" numFmtId="0">
      <sharedItems containsSemiMixedTypes="0" containsString="0" containsNumber="1" containsInteger="1" minValue="4000001" maxValue="5998001"/>
    </cacheField>
    <cacheField name="car_sk" numFmtId="0">
      <sharedItems containsSemiMixedTypes="0" containsString="0" containsNumber="1" containsInteger="1" minValue="3150" maxValue="4032"/>
    </cacheField>
    <cacheField name="shipping_sk" numFmtId="0">
      <sharedItems containsSemiMixedTypes="0" containsString="0" containsNumber="1" containsInteger="1" minValue="1217" maxValue="1224"/>
    </cacheField>
    <cacheField name="order_date" numFmtId="14">
      <sharedItems containsSemiMixedTypes="0" containsNonDate="0" containsDate="1" containsString="0" minDate="2019-01-02T00:00:00" maxDate="2023-12-27T00:00:00"/>
    </cacheField>
    <cacheField name="ship_date" numFmtId="14">
      <sharedItems containsSemiMixedTypes="0" containsNonDate="0" containsDate="1" containsString="0" minDate="2019-01-12T00:00:00" maxDate="2024-01-11T00:00:00"/>
    </cacheField>
    <cacheField name="quantity" numFmtId="0">
      <sharedItems containsSemiMixedTypes="0" containsString="0" containsNumber="1" containsInteger="1" minValue="1" maxValue="2"/>
    </cacheField>
    <cacheField name="feedback" numFmtId="0">
      <sharedItems/>
    </cacheField>
    <cacheField name="tax" numFmtId="0">
      <sharedItems containsSemiMixedTypes="0" containsString="0" containsNumber="1" minValue="0.5" maxValue="1.5"/>
    </cacheField>
    <cacheField name="sales" numFmtId="0">
      <sharedItems containsSemiMixedTypes="0" containsString="0" containsNumber="1" containsInteger="1" minValue="70032" maxValue="99931"/>
    </cacheField>
    <cacheField name="status" numFmtId="0">
      <sharedItems count="2">
        <s v="Delivered"/>
        <s v="In Transit"/>
      </sharedItems>
    </cacheField>
    <cacheField name="feedback_ID" numFmtId="0">
      <sharedItems containsSemiMixedTypes="0" containsString="0" containsNumber="1" containsInteger="1" minValue="1" maxValue="5"/>
    </cacheField>
    <cacheField name="payment_method_ID" numFmtId="0">
      <sharedItems containsSemiMixedTypes="0" containsString="0" containsNumber="1" containsInteger="1" minValue="1" maxValue="4"/>
    </cacheField>
    <cacheField name="status_id" numFmtId="0">
      <sharedItems containsSemiMixedTypes="0" containsString="0" containsNumber="1" containsInteger="1" minValue="1" maxValue="2"/>
    </cacheField>
    <cacheField name="source_key" numFmtId="0">
      <sharedItems containsSemiMixedTypes="0" containsString="0" containsNumber="1" containsInteger="1" minValue="1" maxValue="1"/>
    </cacheField>
    <cacheField name="car_sk2" numFmtId="0">
      <sharedItems containsSemiMixedTypes="0" containsString="0" containsNumber="1" containsInteger="1" minValue="3150" maxValue="4032"/>
    </cacheField>
    <cacheField name="car_id_bk" numFmtId="0">
      <sharedItems containsSemiMixedTypes="0" containsString="0" containsNumber="1" containsInteger="1" minValue="3" maxValue="9991"/>
    </cacheField>
    <cacheField name="car_maker" numFmtId="0">
      <sharedItems count="18">
        <s v="Ford"/>
        <s v="Toyota"/>
        <s v="BMW"/>
        <s v="Hyundai"/>
        <s v="Isuzu"/>
        <s v="Land Rover"/>
        <s v="Suzuki"/>
        <s v="Volvo"/>
        <s v="GMC"/>
        <s v="Mitsubishi"/>
        <s v="Mercedes-Benz"/>
        <s v="Jeep"/>
        <s v="Pontiac"/>
        <s v="Lincoln"/>
        <s v="Lamborghini"/>
        <s v="Kia"/>
        <s v="Mercury"/>
        <s v="Infiniti"/>
      </sharedItems>
    </cacheField>
    <cacheField name="car_model" numFmtId="0">
      <sharedItems count="23">
        <s v="F150"/>
        <s v="HIGHLANDER"/>
        <s v="X9"/>
        <s v="ODYSSEY"/>
        <s v="RODEO"/>
        <s v="RANGE ROVER"/>
        <s v="XL-10"/>
        <s v="C70"/>
        <s v="F152"/>
        <s v="GALANT"/>
        <s v="ACCORD"/>
        <s v="M-CLASS"/>
        <s v="WRANGLER"/>
        <s v="GRAND PRIX"/>
        <s v="MKZ"/>
        <s v="GALLARDO"/>
        <s v="BORREGO"/>
        <s v="LYNX"/>
        <s v="Q"/>
        <s v="CONTINENTAL"/>
        <s v="TUCSON"/>
        <s v="CAPRI"/>
        <s v="COMANCHE"/>
      </sharedItems>
    </cacheField>
    <cacheField name="car_color" numFmtId="0">
      <sharedItems/>
    </cacheField>
    <cacheField name="car_year" numFmtId="0">
      <sharedItems containsSemiMixedTypes="0" containsString="0" containsNumber="1" containsInteger="1" minValue="2017" maxValue="2023"/>
    </cacheField>
    <cacheField name="car_price" numFmtId="0">
      <sharedItems containsSemiMixedTypes="0" containsString="0" containsNumber="1" containsInteger="1" minValue="500412" maxValue="799454"/>
    </cacheField>
    <cacheField name="source_key2" numFmtId="0">
      <sharedItems/>
    </cacheField>
    <cacheField name="customer_sk2" numFmtId="0">
      <sharedItems containsSemiMixedTypes="0" containsString="0" containsNumber="1" containsInteger="1" minValue="4000001" maxValue="5998001"/>
    </cacheField>
    <cacheField name="customer_id_bk" numFmtId="0">
      <sharedItems containsSemiMixedTypes="0" containsString="0" containsNumber="1" containsInteger="1" minValue="1" maxValue="1000"/>
    </cacheField>
    <cacheField name="customer_name" numFmtId="0">
      <sharedItems/>
    </cacheField>
    <cacheField name="phone_number" numFmtId="0">
      <sharedItems/>
    </cacheField>
    <cacheField name="city" numFmtId="0">
      <sharedItems containsBlank="1"/>
    </cacheField>
    <cacheField name="country" numFmtId="0">
      <sharedItems/>
    </cacheField>
    <cacheField name="country_code" numFmtId="0">
      <sharedItems containsSemiMixedTypes="0" containsString="0" containsNumber="1" containsInteger="1" minValue="1" maxValue="1"/>
    </cacheField>
    <cacheField name="state" numFmtId="0">
      <sharedItems count="45">
        <s v="Ohio"/>
        <s v="California"/>
        <s v="District of Columbia"/>
        <s v="Pennsylvania"/>
        <s v="Illinois"/>
        <s v="Florida"/>
        <s v="Texas"/>
        <s v="Virginia"/>
        <s v="Alabama"/>
        <s v="Oklahoma"/>
        <s v="New York"/>
        <s v="Iowa"/>
        <s v="Missouri"/>
        <s v="Maryland"/>
        <s v="South Carolina"/>
        <s v="North Carolina"/>
        <s v="Connecticut"/>
        <s v="Colorado"/>
        <s v="Tennessee"/>
        <s v="Arizona"/>
        <s v="Indiana"/>
        <s v="Louisiana"/>
        <s v="Georgia"/>
        <s v="Minnesota"/>
        <s v="Utah"/>
        <s v="Michigan"/>
        <s v="Washington"/>
        <s v="Alaska"/>
        <s v="New Mexico"/>
        <s v="Delaware"/>
        <s v="Mississippi"/>
        <s v="Hawaii"/>
        <s v="New Jersey"/>
        <s v="Nevada"/>
        <s v="Kansas"/>
        <s v="Nebraska"/>
        <s v="Montana"/>
        <s v="Oregon"/>
        <s v="Massachusetts"/>
        <s v="Kentucky"/>
        <s v="Arkansas"/>
        <s v="Idaho"/>
        <s v="North Dakota"/>
        <s v="New Hampshire"/>
        <s v="Maine"/>
      </sharedItems>
    </cacheField>
    <cacheField name="address" numFmtId="0">
      <sharedItems/>
    </cacheField>
    <cacheField name="job" numFmtId="0">
      <sharedItems/>
    </cacheField>
    <cacheField name="email" numFmtId="0">
      <sharedItems/>
    </cacheField>
    <cacheField name="gender" numFmtId="0">
      <sharedItems count="2">
        <s v="Female"/>
        <s v="Male"/>
      </sharedItems>
    </cacheField>
    <cacheField name="source_key3" numFmtId="0">
      <sharedItems containsSemiMixedTypes="0" containsString="0" containsNumber="1" containsInteger="1" minValue="1" maxValue="1"/>
    </cacheField>
    <cacheField name="shipping_sk2" numFmtId="0">
      <sharedItems containsSemiMixedTypes="0" containsString="0" containsNumber="1" containsInteger="1" minValue="1217" maxValue="1224"/>
    </cacheField>
    <cacheField name="shipping_id_bk" numFmtId="0">
      <sharedItems containsSemiMixedTypes="0" containsString="0" containsNumber="1" containsInteger="1" minValue="1" maxValue="8"/>
    </cacheField>
    <cacheField name="shipping" numFmtId="0">
      <sharedItems/>
    </cacheField>
    <cacheField name="ship_mode" numFmtId="0">
      <sharedItems count="4">
        <s v="First Class"/>
        <s v="Same Day"/>
        <s v="Standard Class"/>
        <s v="Second Class"/>
      </sharedItems>
    </cacheField>
    <cacheField name="ship_cost" numFmtId="0">
      <sharedItems containsSemiMixedTypes="0" containsString="0" containsNumber="1" containsInteger="1" minValue="300" maxValue="4000"/>
    </cacheField>
    <cacheField name="source_code" numFmtId="0">
      <sharedItems containsSemiMixedTypes="0" containsString="0" containsNumber="1" containsInteger="1" minValue="1" maxValue="1"/>
    </cacheField>
    <cacheField name="supplier_sk2" numFmtId="0">
      <sharedItems containsSemiMixedTypes="0" containsString="0" containsNumber="1" containsInteger="1" minValue="314" maxValue="320"/>
    </cacheField>
    <cacheField name="supplier_id_bk" numFmtId="0">
      <sharedItems containsSemiMixedTypes="0" containsString="0" containsNumber="1" containsInteger="1" minValue="1" maxValue="7"/>
    </cacheField>
    <cacheField name="supplier_name" numFmtId="0">
      <sharedItems count="7">
        <s v="Tommy Dwayne"/>
        <s v="Maurice Sergio"/>
        <s v="Ralph Jared"/>
        <s v="Noah Shane"/>
        <s v="Darryl Christian"/>
        <s v="Jimmie Brandon"/>
        <s v="Frank Julio"/>
      </sharedItems>
    </cacheField>
    <cacheField name="supllier_address" numFmtId="0">
      <sharedItems/>
    </cacheField>
    <cacheField name="supplier_contact" numFmtId="0">
      <sharedItems/>
    </cacheField>
    <cacheField name="supplier_country" numFmtId="0">
      <sharedItems/>
    </cacheField>
    <cacheField name="country_code2" numFmtId="0">
      <sharedItems containsSemiMixedTypes="0" containsString="0" containsNumber="1" containsInteger="1" minValue="1" maxValue="1"/>
    </cacheField>
    <cacheField name="source_key4" numFmtId="0">
      <sharedItems containsSemiMixedTypes="0" containsString="0" containsNumber="1" containsInteger="1" minValue="1" maxValue="1"/>
    </cacheField>
    <cacheField name="DateSK" numFmtId="0">
      <sharedItems containsSemiMixedTypes="0" containsString="0" containsNumber="1" containsInteger="1" minValue="20190112" maxValue="20240110"/>
    </cacheField>
    <cacheField name="Date" numFmtId="14">
      <sharedItems containsSemiMixedTypes="0" containsNonDate="0" containsDate="1" containsString="0" minDate="2019-01-12T00:00:00" maxDate="2024-01-11T00:00:00"/>
    </cacheField>
    <cacheField name="Day" numFmtId="0">
      <sharedItems containsSemiMixedTypes="0" containsString="0" containsNumber="1" containsInteger="1" minValue="1" maxValue="31"/>
    </cacheField>
    <cacheField name="DaySuffix" numFmtId="0">
      <sharedItems/>
    </cacheField>
    <cacheField name="DayOfWeek" numFmtId="0">
      <sharedItems/>
    </cacheField>
    <cacheField name="DOWinMonth" numFmtId="0">
      <sharedItems containsSemiMixedTypes="0" containsString="0" containsNumber="1" containsInteger="1" minValue="1" maxValue="5"/>
    </cacheField>
    <cacheField name="DayOfYear" numFmtId="0">
      <sharedItems containsSemiMixedTypes="0" containsString="0" containsNumber="1" containsInteger="1" minValue="1" maxValue="366"/>
    </cacheField>
    <cacheField name="WeekOfYear" numFmtId="0">
      <sharedItems containsSemiMixedTypes="0" containsString="0" containsNumber="1" containsInteger="1" minValue="1" maxValue="53"/>
    </cacheField>
    <cacheField name="WeekOfMonth" numFmtId="0">
      <sharedItems containsSemiMixedTypes="0" containsString="0" containsNumber="1" containsInteger="1" minValue="1" maxValue="6"/>
    </cacheField>
    <cacheField name="Month" numFmtId="0">
      <sharedItems containsSemiMixedTypes="0" containsString="0" containsNumber="1" containsInteger="1" minValue="1" maxValue="12"/>
    </cacheField>
    <cacheField name="MonthName" numFmtId="0">
      <sharedItems/>
    </cacheField>
    <cacheField name="Quarter" numFmtId="0">
      <sharedItems containsSemiMixedTypes="0" containsString="0" containsNumber="1" containsInteger="1" minValue="1" maxValue="4" count="4">
        <n v="2"/>
        <n v="3"/>
        <n v="1"/>
        <n v="4"/>
      </sharedItems>
    </cacheField>
    <cacheField name="QuarterName" numFmtId="0">
      <sharedItems/>
    </cacheField>
    <cacheField name="Year" numFmtId="0">
      <sharedItems containsSemiMixedTypes="0" containsString="0" containsNumber="1" containsInteger="1" minValue="2019" maxValue="2024" count="6">
        <n v="2021"/>
        <n v="2023"/>
        <n v="2019"/>
        <n v="2020"/>
        <n v="2022"/>
        <n v="2024"/>
      </sharedItems>
    </cacheField>
    <cacheField name="StandardDate" numFmtId="14">
      <sharedItems containsSemiMixedTypes="0" containsNonDate="0" containsDate="1" containsString="0" minDate="2019-01-12T00:00:00" maxDate="2024-01-11T00:00:00"/>
    </cacheField>
    <cacheField name="HolidayText" numFmtId="0">
      <sharedItems/>
    </cacheField>
  </cacheFields>
  <extLst>
    <ext xmlns:x14="http://schemas.microsoft.com/office/spreadsheetml/2009/9/main" uri="{725AE2AE-9491-48be-B2B4-4EB974FC3084}">
      <x14:pivotCacheDefinition pivotCacheId="14814097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11009"/>
    <n v="320"/>
    <n v="5058001"/>
    <n v="3458"/>
    <n v="1221"/>
    <d v="2021-04-27T00:00:00"/>
    <d v="2021-04-28T00:00:00"/>
    <n v="1"/>
    <s v="Okay"/>
    <n v="1.2"/>
    <n v="79570"/>
    <x v="0"/>
    <n v="3"/>
    <n v="3"/>
    <n v="1"/>
    <n v="1"/>
    <n v="3458"/>
    <n v="3925"/>
    <x v="0"/>
    <x v="0"/>
    <s v="Khaki"/>
    <n v="2020"/>
    <n v="777418"/>
    <s v="NULL"/>
    <n v="5058001"/>
    <n v="530"/>
    <s v="Cassandre Brimicombe"/>
    <s v="513-822-7045"/>
    <s v="Columbus"/>
    <s v="United States"/>
    <n v="1"/>
    <x v="0"/>
    <s v="1941 Pine View Lane"/>
    <s v="Investor"/>
    <s v="cbrimicombeep@amazon.com"/>
    <x v="0"/>
    <n v="1"/>
    <n v="1221"/>
    <n v="5"/>
    <s v="Air"/>
    <x v="0"/>
    <n v="300"/>
    <n v="1"/>
    <n v="320"/>
    <n v="7"/>
    <x v="0"/>
    <s v="57 Monument Center"/>
    <s v="195-12-4744"/>
    <s v="United States"/>
    <n v="1"/>
    <n v="1"/>
    <n v="20210428"/>
    <d v="2021-04-28T00:00:00"/>
    <n v="28"/>
    <s v="28th"/>
    <s v="Wednesday"/>
    <n v="4"/>
    <n v="118"/>
    <n v="18"/>
    <n v="5"/>
    <n v="4"/>
    <s v="April"/>
    <x v="0"/>
    <s v="Second"/>
    <x v="0"/>
    <d v="2021-04-28T00:00:00"/>
    <s v="NULL"/>
  </r>
  <r>
    <x v="1"/>
    <n v="11010"/>
    <n v="317"/>
    <n v="5086001"/>
    <n v="3355"/>
    <n v="1224"/>
    <d v="2023-05-06T00:00:00"/>
    <d v="2023-05-16T00:00:00"/>
    <n v="2"/>
    <s v="Bad"/>
    <n v="0.5"/>
    <n v="79523"/>
    <x v="1"/>
    <n v="2"/>
    <n v="3"/>
    <n v="2"/>
    <n v="1"/>
    <n v="3355"/>
    <n v="2371"/>
    <x v="1"/>
    <x v="1"/>
    <s v="Yellow"/>
    <n v="2020"/>
    <n v="796767"/>
    <s v="NULL"/>
    <n v="5086001"/>
    <n v="544"/>
    <s v="Quincey Huttley"/>
    <s v="818-857-6971"/>
    <s v="Long Beach"/>
    <s v="United States"/>
    <n v="1"/>
    <x v="1"/>
    <s v="05 Maple Court"/>
    <s v="Investor"/>
    <s v="qhuttleyf3@japanpost.jp"/>
    <x v="1"/>
    <n v="1"/>
    <n v="1224"/>
    <n v="8"/>
    <s v="Truck"/>
    <x v="1"/>
    <n v="3000"/>
    <n v="1"/>
    <n v="317"/>
    <n v="4"/>
    <x v="1"/>
    <s v="3817 Ilene Park"/>
    <s v="409-44-1664"/>
    <s v="United States"/>
    <n v="1"/>
    <n v="1"/>
    <n v="20230516"/>
    <d v="2023-05-16T00:00:00"/>
    <n v="16"/>
    <s v="16th"/>
    <s v="Tuesday"/>
    <n v="3"/>
    <n v="136"/>
    <n v="20"/>
    <n v="3"/>
    <n v="5"/>
    <s v="May"/>
    <x v="0"/>
    <s v="Second"/>
    <x v="1"/>
    <d v="2023-05-16T00:00:00"/>
    <s v="NULL"/>
  </r>
  <r>
    <x v="2"/>
    <n v="11011"/>
    <n v="317"/>
    <n v="5000001"/>
    <n v="3377"/>
    <n v="1221"/>
    <d v="2019-04-09T00:00:00"/>
    <d v="2019-04-10T00:00:00"/>
    <n v="1"/>
    <s v="Bad"/>
    <n v="0.5"/>
    <n v="87162"/>
    <x v="0"/>
    <n v="2"/>
    <n v="3"/>
    <n v="1"/>
    <n v="1"/>
    <n v="3377"/>
    <n v="2933"/>
    <x v="2"/>
    <x v="2"/>
    <s v="Blue"/>
    <n v="2020"/>
    <n v="733721"/>
    <s v="NULL"/>
    <n v="5000001"/>
    <n v="501"/>
    <s v="Ynes Crab"/>
    <s v="202-263-8673"/>
    <s v="Washington"/>
    <s v="United States"/>
    <n v="1"/>
    <x v="2"/>
    <s v="93 Hallows Circle"/>
    <s v="Programmer"/>
    <s v="ycrabdw@gov.uk"/>
    <x v="1"/>
    <n v="1"/>
    <n v="1221"/>
    <n v="5"/>
    <s v="Air"/>
    <x v="0"/>
    <n v="300"/>
    <n v="1"/>
    <n v="317"/>
    <n v="4"/>
    <x v="1"/>
    <s v="3817 Ilene Park"/>
    <s v="409-44-1664"/>
    <s v="United States"/>
    <n v="1"/>
    <n v="1"/>
    <n v="20190410"/>
    <d v="2019-04-10T00:00:00"/>
    <n v="10"/>
    <s v="10th"/>
    <s v="Wednesday"/>
    <n v="2"/>
    <n v="100"/>
    <n v="15"/>
    <n v="2"/>
    <n v="4"/>
    <s v="April"/>
    <x v="0"/>
    <s v="Second"/>
    <x v="2"/>
    <d v="2019-04-10T00:00:00"/>
    <s v="NULL"/>
  </r>
  <r>
    <x v="3"/>
    <n v="11013"/>
    <n v="317"/>
    <n v="5198001"/>
    <n v="3764"/>
    <n v="1217"/>
    <d v="2019-03-24T00:00:00"/>
    <d v="2019-04-13T00:00:00"/>
    <n v="2"/>
    <s v="Okay"/>
    <n v="0.5"/>
    <n v="99704"/>
    <x v="0"/>
    <n v="3"/>
    <n v="3"/>
    <n v="1"/>
    <n v="1"/>
    <n v="3764"/>
    <n v="8070"/>
    <x v="3"/>
    <x v="3"/>
    <s v="Red"/>
    <n v="2020"/>
    <n v="569753"/>
    <s v="NULL"/>
    <n v="5198001"/>
    <n v="600"/>
    <s v="Jarrid Iacomelli"/>
    <s v="724-372-9092"/>
    <s v="New Castle"/>
    <s v="United States"/>
    <n v="1"/>
    <x v="3"/>
    <s v="0 Toban Parkway"/>
    <s v="Investor"/>
    <s v="jiacomellign@cnet.com"/>
    <x v="1"/>
    <n v="1"/>
    <n v="1217"/>
    <n v="1"/>
    <s v="Truck"/>
    <x v="2"/>
    <n v="500"/>
    <n v="1"/>
    <n v="317"/>
    <n v="4"/>
    <x v="1"/>
    <s v="3817 Ilene Park"/>
    <s v="409-44-1664"/>
    <s v="United States"/>
    <n v="1"/>
    <n v="1"/>
    <n v="20190413"/>
    <d v="2019-04-13T00:00:00"/>
    <n v="13"/>
    <s v="13th"/>
    <s v="Saturday"/>
    <n v="2"/>
    <n v="103"/>
    <n v="15"/>
    <n v="2"/>
    <n v="4"/>
    <s v="April"/>
    <x v="0"/>
    <s v="Second"/>
    <x v="2"/>
    <d v="2019-04-13T00:00:00"/>
    <s v="NULL"/>
  </r>
  <r>
    <x v="4"/>
    <n v="11014"/>
    <n v="320"/>
    <n v="5544001"/>
    <n v="3850"/>
    <n v="1224"/>
    <d v="2020-07-31T00:00:00"/>
    <d v="2020-08-10T00:00:00"/>
    <n v="1"/>
    <s v="Good"/>
    <n v="1.5"/>
    <n v="97842"/>
    <x v="0"/>
    <n v="4"/>
    <n v="3"/>
    <n v="1"/>
    <n v="1"/>
    <n v="3850"/>
    <n v="8692"/>
    <x v="2"/>
    <x v="2"/>
    <s v="Violet"/>
    <n v="2022"/>
    <n v="630537"/>
    <s v="NULL"/>
    <n v="5544001"/>
    <n v="773"/>
    <s v="Madelin Tackes"/>
    <s v="630-947-3323"/>
    <s v="Chicago"/>
    <s v="United States"/>
    <n v="1"/>
    <x v="4"/>
    <s v="1 Huxley Crossing"/>
    <s v="Software Engineer"/>
    <s v="mtackeslg@disqus.com"/>
    <x v="0"/>
    <n v="1"/>
    <n v="1224"/>
    <n v="8"/>
    <s v="Truck"/>
    <x v="1"/>
    <n v="3000"/>
    <n v="1"/>
    <n v="320"/>
    <n v="7"/>
    <x v="0"/>
    <s v="57 Monument Center"/>
    <s v="195-12-4744"/>
    <s v="United States"/>
    <n v="1"/>
    <n v="1"/>
    <n v="20200810"/>
    <d v="2020-08-10T00:00:00"/>
    <n v="10"/>
    <s v="10th"/>
    <s v="Monday"/>
    <n v="2"/>
    <n v="223"/>
    <n v="33"/>
    <n v="3"/>
    <n v="8"/>
    <s v="August"/>
    <x v="1"/>
    <s v="Third"/>
    <x v="3"/>
    <d v="2020-08-10T00:00:00"/>
    <s v="NULL"/>
  </r>
  <r>
    <x v="5"/>
    <n v="11015"/>
    <n v="320"/>
    <n v="5892001"/>
    <n v="3924"/>
    <n v="1217"/>
    <d v="2019-02-04T00:00:00"/>
    <d v="2019-02-24T00:00:00"/>
    <n v="2"/>
    <s v="Very Bad"/>
    <n v="0.5"/>
    <n v="76896"/>
    <x v="0"/>
    <n v="1"/>
    <n v="3"/>
    <n v="1"/>
    <n v="1"/>
    <n v="3924"/>
    <n v="9193"/>
    <x v="2"/>
    <x v="2"/>
    <s v="Mauv"/>
    <n v="2022"/>
    <n v="673231"/>
    <s v="NULL"/>
    <n v="5892001"/>
    <n v="947"/>
    <s v="Katrine Kleinschmidt"/>
    <s v="619-278-6699"/>
    <s v="North Hollywood"/>
    <s v="United States"/>
    <n v="1"/>
    <x v="1"/>
    <s v="8471 Orin Street"/>
    <s v="Doctor"/>
    <s v="kkleinschmidtqa@whitehouse.gov"/>
    <x v="0"/>
    <n v="1"/>
    <n v="1217"/>
    <n v="1"/>
    <s v="Truck"/>
    <x v="2"/>
    <n v="500"/>
    <n v="1"/>
    <n v="320"/>
    <n v="7"/>
    <x v="0"/>
    <s v="57 Monument Center"/>
    <s v="195-12-4744"/>
    <s v="United States"/>
    <n v="1"/>
    <n v="1"/>
    <n v="20190224"/>
    <d v="2019-02-24T00:00:00"/>
    <n v="24"/>
    <s v="24th"/>
    <s v="Sunday"/>
    <n v="4"/>
    <n v="55"/>
    <n v="9"/>
    <n v="5"/>
    <n v="2"/>
    <s v="February"/>
    <x v="2"/>
    <s v="First"/>
    <x v="2"/>
    <d v="2019-02-24T00:00:00"/>
    <s v="NULL"/>
  </r>
  <r>
    <x v="6"/>
    <n v="11016"/>
    <n v="317"/>
    <n v="5480001"/>
    <n v="3198"/>
    <n v="1221"/>
    <d v="2020-05-13T00:00:00"/>
    <d v="2020-05-14T00:00:00"/>
    <n v="2"/>
    <s v="Bad"/>
    <n v="1.5"/>
    <n v="72386"/>
    <x v="0"/>
    <n v="2"/>
    <n v="3"/>
    <n v="1"/>
    <n v="1"/>
    <n v="3198"/>
    <n v="295"/>
    <x v="4"/>
    <x v="4"/>
    <s v="Khaki"/>
    <n v="2022"/>
    <n v="652936"/>
    <s v="NULL"/>
    <n v="5480001"/>
    <n v="741"/>
    <s v="Mirabelle Lashbrook"/>
    <s v="850-688-8218"/>
    <s v="Saint Petersburg"/>
    <s v="United States"/>
    <n v="1"/>
    <x v="5"/>
    <s v="17798 Prentice Court"/>
    <s v="Investor"/>
    <s v="mlashbrookkk@comsenz.com"/>
    <x v="0"/>
    <n v="1"/>
    <n v="1221"/>
    <n v="5"/>
    <s v="Air"/>
    <x v="0"/>
    <n v="300"/>
    <n v="1"/>
    <n v="317"/>
    <n v="4"/>
    <x v="1"/>
    <s v="3817 Ilene Park"/>
    <s v="409-44-1664"/>
    <s v="United States"/>
    <n v="1"/>
    <n v="1"/>
    <n v="20200514"/>
    <d v="2020-05-14T00:00:00"/>
    <n v="14"/>
    <s v="14th"/>
    <s v="Thursday"/>
    <n v="2"/>
    <n v="135"/>
    <n v="20"/>
    <n v="3"/>
    <n v="5"/>
    <s v="May"/>
    <x v="0"/>
    <s v="Second"/>
    <x v="3"/>
    <d v="2020-05-14T00:00:00"/>
    <s v="NULL"/>
  </r>
  <r>
    <x v="7"/>
    <n v="11019"/>
    <n v="319"/>
    <n v="4912001"/>
    <n v="3435"/>
    <n v="1221"/>
    <d v="2019-02-09T00:00:00"/>
    <d v="2019-02-10T00:00:00"/>
    <n v="1"/>
    <s v="Good"/>
    <n v="0.5"/>
    <n v="89810"/>
    <x v="0"/>
    <n v="4"/>
    <n v="3"/>
    <n v="1"/>
    <n v="1"/>
    <n v="3435"/>
    <n v="3794"/>
    <x v="2"/>
    <x v="2"/>
    <s v="Green"/>
    <n v="2020"/>
    <n v="552085"/>
    <s v="NULL"/>
    <n v="4912001"/>
    <n v="457"/>
    <s v="Kimball Eaton"/>
    <s v="202-125-5205"/>
    <s v="Washington"/>
    <s v="United States"/>
    <n v="1"/>
    <x v="2"/>
    <s v="16885 Forest Drive"/>
    <s v="Software Engineer"/>
    <s v="keatonco@weebly.com"/>
    <x v="1"/>
    <n v="1"/>
    <n v="1221"/>
    <n v="5"/>
    <s v="Air"/>
    <x v="0"/>
    <n v="300"/>
    <n v="1"/>
    <n v="319"/>
    <n v="6"/>
    <x v="2"/>
    <s v="335 Jay Trail"/>
    <s v="405-70-6603"/>
    <s v="United States"/>
    <n v="1"/>
    <n v="1"/>
    <n v="20190210"/>
    <d v="2019-02-10T00:00:00"/>
    <n v="10"/>
    <s v="10th"/>
    <s v="Sunday"/>
    <n v="2"/>
    <n v="41"/>
    <n v="7"/>
    <n v="3"/>
    <n v="2"/>
    <s v="February"/>
    <x v="2"/>
    <s v="First"/>
    <x v="2"/>
    <d v="2019-02-10T00:00:00"/>
    <s v="NULL"/>
  </r>
  <r>
    <x v="8"/>
    <n v="11022"/>
    <n v="320"/>
    <n v="4544001"/>
    <n v="3360"/>
    <n v="1220"/>
    <d v="2021-08-19T00:00:00"/>
    <d v="2021-09-08T00:00:00"/>
    <n v="1"/>
    <s v="Good"/>
    <n v="1.2"/>
    <n v="75632"/>
    <x v="0"/>
    <n v="4"/>
    <n v="1"/>
    <n v="1"/>
    <n v="1"/>
    <n v="3360"/>
    <n v="2591"/>
    <x v="5"/>
    <x v="5"/>
    <s v="Fuscia"/>
    <n v="2018"/>
    <n v="549060"/>
    <s v="NULL"/>
    <n v="4544001"/>
    <n v="273"/>
    <s v="Rahal Wormleighton"/>
    <s v="330-304-8372"/>
    <s v="Dayton"/>
    <s v="United States"/>
    <n v="1"/>
    <x v="0"/>
    <s v="12692 Ohio Park"/>
    <s v="Programmer"/>
    <s v="rwormleighton7k@chronoengine.com"/>
    <x v="0"/>
    <n v="1"/>
    <n v="1220"/>
    <n v="4"/>
    <s v="Air"/>
    <x v="2"/>
    <n v="1000"/>
    <n v="1"/>
    <n v="320"/>
    <n v="7"/>
    <x v="0"/>
    <s v="57 Monument Center"/>
    <s v="195-12-4744"/>
    <s v="United States"/>
    <n v="1"/>
    <n v="1"/>
    <n v="20210908"/>
    <d v="2021-09-08T00:00:00"/>
    <n v="8"/>
    <s v="8th"/>
    <s v="Wednesday"/>
    <n v="2"/>
    <n v="251"/>
    <n v="37"/>
    <n v="2"/>
    <n v="9"/>
    <s v="September"/>
    <x v="1"/>
    <s v="Third"/>
    <x v="0"/>
    <d v="2021-09-08T00:00:00"/>
    <s v="NULL"/>
  </r>
  <r>
    <x v="9"/>
    <n v="11023"/>
    <n v="320"/>
    <n v="4238001"/>
    <n v="3790"/>
    <n v="1224"/>
    <d v="2021-03-03T00:00:00"/>
    <d v="2021-03-13T00:00:00"/>
    <n v="1"/>
    <s v="Good"/>
    <n v="1.2"/>
    <n v="94532"/>
    <x v="0"/>
    <n v="4"/>
    <n v="2"/>
    <n v="1"/>
    <n v="1"/>
    <n v="3790"/>
    <n v="8231"/>
    <x v="6"/>
    <x v="6"/>
    <s v="Blue"/>
    <n v="2019"/>
    <n v="712744"/>
    <s v="NULL"/>
    <n v="4238001"/>
    <n v="120"/>
    <s v="Anthony MacAlinden"/>
    <s v="210-648-7948"/>
    <s v="San Antonio"/>
    <s v="United States"/>
    <n v="1"/>
    <x v="6"/>
    <s v="661 Trailsway Crossing"/>
    <s v="Actor"/>
    <s v="amacalinden3b@tripadvisor.com"/>
    <x v="1"/>
    <n v="1"/>
    <n v="1224"/>
    <n v="8"/>
    <s v="Truck"/>
    <x v="1"/>
    <n v="3000"/>
    <n v="1"/>
    <n v="320"/>
    <n v="7"/>
    <x v="0"/>
    <s v="57 Monument Center"/>
    <s v="195-12-4744"/>
    <s v="United States"/>
    <n v="1"/>
    <n v="1"/>
    <n v="20210313"/>
    <d v="2021-03-13T00:00:00"/>
    <n v="13"/>
    <s v="13th"/>
    <s v="Saturday"/>
    <n v="2"/>
    <n v="72"/>
    <n v="11"/>
    <n v="2"/>
    <n v="3"/>
    <s v="March"/>
    <x v="2"/>
    <s v="First"/>
    <x v="0"/>
    <d v="2021-03-13T00:00:00"/>
    <s v="NULL"/>
  </r>
  <r>
    <x v="10"/>
    <n v="11024"/>
    <n v="319"/>
    <n v="5856001"/>
    <n v="3991"/>
    <n v="1223"/>
    <d v="2020-01-25T00:00:00"/>
    <d v="2020-02-04T00:00:00"/>
    <n v="1"/>
    <s v="Very Good"/>
    <n v="1.5"/>
    <n v="98256"/>
    <x v="0"/>
    <n v="5"/>
    <n v="3"/>
    <n v="1"/>
    <n v="1"/>
    <n v="3991"/>
    <n v="9671"/>
    <x v="7"/>
    <x v="7"/>
    <s v="Mauv"/>
    <n v="2022"/>
    <n v="753115"/>
    <s v="NULL"/>
    <n v="5856001"/>
    <n v="929"/>
    <s v="Cassey Bayldon"/>
    <s v="202-145-2061"/>
    <s v="Washington"/>
    <s v="United States"/>
    <n v="1"/>
    <x v="2"/>
    <s v="362 Lighthouse Bay Plaza"/>
    <s v="Programmer"/>
    <s v="cbayldonps@timesonline.co.uk"/>
    <x v="1"/>
    <n v="1"/>
    <n v="1223"/>
    <n v="7"/>
    <s v="Air"/>
    <x v="1"/>
    <n v="4000"/>
    <n v="1"/>
    <n v="319"/>
    <n v="6"/>
    <x v="2"/>
    <s v="335 Jay Trail"/>
    <s v="405-70-6603"/>
    <s v="United States"/>
    <n v="1"/>
    <n v="1"/>
    <n v="20200204"/>
    <d v="2020-02-04T00:00:00"/>
    <n v="4"/>
    <s v="4th"/>
    <s v="Tuesday"/>
    <n v="1"/>
    <n v="35"/>
    <n v="6"/>
    <n v="2"/>
    <n v="2"/>
    <s v="February"/>
    <x v="2"/>
    <s v="First"/>
    <x v="3"/>
    <d v="2020-02-04T00:00:00"/>
    <s v="NULL"/>
  </r>
  <r>
    <x v="11"/>
    <n v="11025"/>
    <n v="317"/>
    <n v="4468001"/>
    <n v="3161"/>
    <n v="1221"/>
    <d v="2020-10-18T00:00:00"/>
    <d v="2020-10-19T00:00:00"/>
    <n v="2"/>
    <s v="Good"/>
    <n v="1.5"/>
    <n v="83333"/>
    <x v="0"/>
    <n v="4"/>
    <n v="1"/>
    <n v="1"/>
    <n v="1"/>
    <n v="3161"/>
    <n v="53"/>
    <x v="3"/>
    <x v="3"/>
    <s v="Puce"/>
    <n v="2018"/>
    <n v="750536"/>
    <s v="NULL"/>
    <n v="4468001"/>
    <n v="235"/>
    <s v="Vanny Clowney"/>
    <s v="561-947-1421"/>
    <s v="Orlando"/>
    <s v="United States"/>
    <n v="1"/>
    <x v="5"/>
    <s v="7 Lakeland Terrace"/>
    <s v="Food Chemist"/>
    <s v="vclowney6i@nbcnews.com"/>
    <x v="0"/>
    <n v="1"/>
    <n v="1221"/>
    <n v="5"/>
    <s v="Air"/>
    <x v="0"/>
    <n v="300"/>
    <n v="1"/>
    <n v="317"/>
    <n v="4"/>
    <x v="1"/>
    <s v="3817 Ilene Park"/>
    <s v="409-44-1664"/>
    <s v="United States"/>
    <n v="1"/>
    <n v="1"/>
    <n v="20201019"/>
    <d v="2020-10-19T00:00:00"/>
    <n v="19"/>
    <s v="19th"/>
    <s v="Monday"/>
    <n v="3"/>
    <n v="293"/>
    <n v="43"/>
    <n v="4"/>
    <n v="10"/>
    <s v="October"/>
    <x v="3"/>
    <s v="Fourth"/>
    <x v="3"/>
    <d v="2020-10-19T00:00:00"/>
    <s v="NULL"/>
  </r>
  <r>
    <x v="12"/>
    <n v="11026"/>
    <n v="320"/>
    <n v="5798001"/>
    <n v="3660"/>
    <n v="1224"/>
    <d v="2021-11-04T00:00:00"/>
    <d v="2021-11-14T00:00:00"/>
    <n v="2"/>
    <s v="Okay"/>
    <n v="1.2"/>
    <n v="96707"/>
    <x v="0"/>
    <n v="3"/>
    <n v="3"/>
    <n v="1"/>
    <n v="1"/>
    <n v="3660"/>
    <n v="7012"/>
    <x v="2"/>
    <x v="2"/>
    <s v="Maroon"/>
    <n v="2022"/>
    <n v="519023"/>
    <s v="NULL"/>
    <n v="5798001"/>
    <n v="900"/>
    <s v="Paco Tregust"/>
    <s v="530-821-7172"/>
    <s v="North Hollywood"/>
    <s v="United States"/>
    <n v="1"/>
    <x v="1"/>
    <s v="63 Welch Pass"/>
    <s v="Engineer"/>
    <s v="ptregustoz@wordpress.org"/>
    <x v="1"/>
    <n v="1"/>
    <n v="1224"/>
    <n v="8"/>
    <s v="Truck"/>
    <x v="1"/>
    <n v="3000"/>
    <n v="1"/>
    <n v="320"/>
    <n v="7"/>
    <x v="0"/>
    <s v="57 Monument Center"/>
    <s v="195-12-4744"/>
    <s v="United States"/>
    <n v="1"/>
    <n v="1"/>
    <n v="20211114"/>
    <d v="2021-11-14T00:00:00"/>
    <n v="14"/>
    <s v="14th"/>
    <s v="Sunday"/>
    <n v="2"/>
    <n v="318"/>
    <n v="47"/>
    <n v="3"/>
    <n v="11"/>
    <s v="November"/>
    <x v="3"/>
    <s v="Fourth"/>
    <x v="0"/>
    <d v="2021-11-14T00:00:00"/>
    <s v="NULL"/>
  </r>
  <r>
    <x v="13"/>
    <n v="11027"/>
    <n v="320"/>
    <n v="4258001"/>
    <n v="3736"/>
    <n v="1219"/>
    <d v="2021-04-22T00:00:00"/>
    <d v="2021-05-02T00:00:00"/>
    <n v="2"/>
    <s v="Good"/>
    <n v="1.2"/>
    <n v="95756"/>
    <x v="0"/>
    <n v="4"/>
    <n v="2"/>
    <n v="1"/>
    <n v="1"/>
    <n v="3736"/>
    <n v="7915"/>
    <x v="1"/>
    <x v="1"/>
    <s v="Purple"/>
    <n v="2018"/>
    <n v="673084"/>
    <s v="NULL"/>
    <n v="4258001"/>
    <n v="130"/>
    <s v="Lin Avard"/>
    <s v="804-947-0692"/>
    <s v="Dulles"/>
    <s v="United States"/>
    <n v="1"/>
    <x v="7"/>
    <s v="90 Monument Parkway"/>
    <s v="Software Engineer"/>
    <s v="lavard3l@archive.org"/>
    <x v="1"/>
    <n v="1"/>
    <n v="1219"/>
    <n v="3"/>
    <s v="Truck"/>
    <x v="3"/>
    <n v="800"/>
    <n v="1"/>
    <n v="320"/>
    <n v="7"/>
    <x v="0"/>
    <s v="57 Monument Center"/>
    <s v="195-12-4744"/>
    <s v="United States"/>
    <n v="1"/>
    <n v="1"/>
    <n v="20210502"/>
    <d v="2021-05-02T00:00:00"/>
    <n v="2"/>
    <s v="2nd"/>
    <s v="Sunday"/>
    <n v="1"/>
    <n v="122"/>
    <n v="19"/>
    <n v="2"/>
    <n v="5"/>
    <s v="May"/>
    <x v="0"/>
    <s v="Second"/>
    <x v="0"/>
    <d v="2021-05-02T00:00:00"/>
    <s v="NULL"/>
  </r>
  <r>
    <x v="14"/>
    <n v="11028"/>
    <n v="320"/>
    <n v="5468001"/>
    <n v="3354"/>
    <n v="1222"/>
    <d v="2022-03-26T00:00:00"/>
    <d v="2022-04-05T00:00:00"/>
    <n v="2"/>
    <s v="Very Good"/>
    <n v="0.7"/>
    <n v="77562"/>
    <x v="0"/>
    <n v="5"/>
    <n v="3"/>
    <n v="1"/>
    <n v="1"/>
    <n v="3354"/>
    <n v="2311"/>
    <x v="3"/>
    <x v="3"/>
    <s v="Purple"/>
    <n v="2022"/>
    <n v="771085"/>
    <s v="NULL"/>
    <n v="5468001"/>
    <n v="735"/>
    <s v="Noam Dorn"/>
    <s v="205-303-9173"/>
    <s v="Birmingham"/>
    <s v="United States"/>
    <n v="1"/>
    <x v="8"/>
    <s v="57759 Fallview Parkway"/>
    <s v="Investor"/>
    <s v="ndornke@livejournal.com"/>
    <x v="1"/>
    <n v="1"/>
    <n v="1222"/>
    <n v="6"/>
    <s v="Air"/>
    <x v="3"/>
    <n v="1500"/>
    <n v="1"/>
    <n v="320"/>
    <n v="7"/>
    <x v="0"/>
    <s v="57 Monument Center"/>
    <s v="195-12-4744"/>
    <s v="United States"/>
    <n v="1"/>
    <n v="1"/>
    <n v="20220405"/>
    <d v="2022-04-05T00:00:00"/>
    <n v="5"/>
    <s v="5th"/>
    <s v="Tuesday"/>
    <n v="1"/>
    <n v="95"/>
    <n v="15"/>
    <n v="2"/>
    <n v="4"/>
    <s v="April"/>
    <x v="0"/>
    <s v="Second"/>
    <x v="4"/>
    <d v="2022-04-05T00:00:00"/>
    <s v="NULL"/>
  </r>
  <r>
    <x v="15"/>
    <n v="11029"/>
    <n v="319"/>
    <n v="5396001"/>
    <n v="3265"/>
    <n v="1218"/>
    <d v="2020-04-13T00:00:00"/>
    <d v="2020-04-14T00:00:00"/>
    <n v="1"/>
    <s v="Very Good"/>
    <n v="1.5"/>
    <n v="85466"/>
    <x v="0"/>
    <n v="5"/>
    <n v="3"/>
    <n v="1"/>
    <n v="1"/>
    <n v="3265"/>
    <n v="873"/>
    <x v="0"/>
    <x v="0"/>
    <s v="Aquamarine"/>
    <n v="2022"/>
    <n v="515198"/>
    <s v="NULL"/>
    <n v="5396001"/>
    <n v="699"/>
    <s v="Edwin Slight"/>
    <s v="405-340-4762"/>
    <s v="Oklahoma City"/>
    <s v="United States"/>
    <n v="1"/>
    <x v="9"/>
    <s v="03903 Mccormick Parkway"/>
    <s v="Engineer"/>
    <s v="eslightje@hubpages.com"/>
    <x v="1"/>
    <n v="1"/>
    <n v="1218"/>
    <n v="2"/>
    <s v="Truck"/>
    <x v="0"/>
    <n v="1300"/>
    <n v="1"/>
    <n v="319"/>
    <n v="6"/>
    <x v="2"/>
    <s v="335 Jay Trail"/>
    <s v="405-70-6603"/>
    <s v="United States"/>
    <n v="1"/>
    <n v="1"/>
    <n v="20200414"/>
    <d v="2020-04-14T00:00:00"/>
    <n v="14"/>
    <s v="14th"/>
    <s v="Tuesday"/>
    <n v="2"/>
    <n v="105"/>
    <n v="16"/>
    <n v="3"/>
    <n v="4"/>
    <s v="April"/>
    <x v="0"/>
    <s v="Second"/>
    <x v="3"/>
    <d v="2020-04-14T00:00:00"/>
    <s v="NULL"/>
  </r>
  <r>
    <x v="16"/>
    <n v="11030"/>
    <n v="319"/>
    <n v="5096001"/>
    <n v="3564"/>
    <n v="1224"/>
    <d v="2021-07-03T00:00:00"/>
    <d v="2021-07-13T00:00:00"/>
    <n v="1"/>
    <s v="Good"/>
    <n v="1.2"/>
    <n v="74028"/>
    <x v="0"/>
    <n v="4"/>
    <n v="3"/>
    <n v="1"/>
    <n v="1"/>
    <n v="3564"/>
    <n v="5292"/>
    <x v="3"/>
    <x v="3"/>
    <s v="Maroon"/>
    <n v="2020"/>
    <n v="711760"/>
    <s v="NULL"/>
    <n v="5096001"/>
    <n v="549"/>
    <s v="Mariejeanne Hugonin"/>
    <s v="917-172-2218"/>
    <s v="Syracuse"/>
    <s v="United States"/>
    <n v="1"/>
    <x v="10"/>
    <s v="1937 International Road"/>
    <s v="Investor"/>
    <s v="mhugoninf8@behance.net"/>
    <x v="0"/>
    <n v="1"/>
    <n v="1224"/>
    <n v="8"/>
    <s v="Truck"/>
    <x v="1"/>
    <n v="3000"/>
    <n v="1"/>
    <n v="319"/>
    <n v="6"/>
    <x v="2"/>
    <s v="335 Jay Trail"/>
    <s v="405-70-6603"/>
    <s v="United States"/>
    <n v="1"/>
    <n v="1"/>
    <n v="20210713"/>
    <d v="2021-07-13T00:00:00"/>
    <n v="13"/>
    <s v="13th"/>
    <s v="Tuesday"/>
    <n v="2"/>
    <n v="194"/>
    <n v="29"/>
    <n v="3"/>
    <n v="7"/>
    <s v="July"/>
    <x v="1"/>
    <s v="Third"/>
    <x v="0"/>
    <d v="2021-07-13T00:00:00"/>
    <s v="NULL"/>
  </r>
  <r>
    <x v="17"/>
    <n v="11031"/>
    <n v="317"/>
    <n v="5796001"/>
    <n v="3248"/>
    <n v="1220"/>
    <d v="2022-06-29T00:00:00"/>
    <d v="2022-07-19T00:00:00"/>
    <n v="1"/>
    <s v="Okay"/>
    <n v="0.7"/>
    <n v="74809"/>
    <x v="0"/>
    <n v="3"/>
    <n v="3"/>
    <n v="1"/>
    <n v="1"/>
    <n v="3248"/>
    <n v="728"/>
    <x v="3"/>
    <x v="3"/>
    <s v="Purple"/>
    <n v="2022"/>
    <n v="692525"/>
    <s v="NULL"/>
    <n v="5796001"/>
    <n v="899"/>
    <s v="Lonni Vedekhin"/>
    <s v="515-506-7235"/>
    <s v="Des Moines"/>
    <s v="United States"/>
    <n v="1"/>
    <x v="11"/>
    <s v="1235 Mallard Plaza"/>
    <s v="Software Engineer"/>
    <s v="lvedekhinoy@weebly.com"/>
    <x v="0"/>
    <n v="1"/>
    <n v="1220"/>
    <n v="4"/>
    <s v="Air"/>
    <x v="2"/>
    <n v="1000"/>
    <n v="1"/>
    <n v="317"/>
    <n v="4"/>
    <x v="1"/>
    <s v="3817 Ilene Park"/>
    <s v="409-44-1664"/>
    <s v="United States"/>
    <n v="1"/>
    <n v="1"/>
    <n v="20220719"/>
    <d v="2022-07-19T00:00:00"/>
    <n v="19"/>
    <s v="19th"/>
    <s v="Tuesday"/>
    <n v="3"/>
    <n v="200"/>
    <n v="30"/>
    <n v="4"/>
    <n v="7"/>
    <s v="July"/>
    <x v="1"/>
    <s v="Third"/>
    <x v="4"/>
    <d v="2022-07-19T00:00:00"/>
    <s v="NULL"/>
  </r>
  <r>
    <x v="18"/>
    <n v="11032"/>
    <n v="317"/>
    <n v="4616001"/>
    <n v="3645"/>
    <n v="1224"/>
    <d v="2021-01-28T00:00:00"/>
    <d v="2021-02-07T00:00:00"/>
    <n v="1"/>
    <s v="Bad"/>
    <n v="1.2"/>
    <n v="95030"/>
    <x v="0"/>
    <n v="2"/>
    <n v="3"/>
    <n v="1"/>
    <n v="1"/>
    <n v="3645"/>
    <n v="6693"/>
    <x v="1"/>
    <x v="1"/>
    <s v="Crimson"/>
    <n v="2020"/>
    <n v="587110"/>
    <s v="NULL"/>
    <n v="4616001"/>
    <n v="309"/>
    <s v="Ertha Overbury"/>
    <s v="816-953-4876"/>
    <s v="Kansas City"/>
    <s v="United States"/>
    <n v="1"/>
    <x v="12"/>
    <s v="246 Randy Junction"/>
    <s v="Programmer"/>
    <s v="eoverbury8k@intel.com"/>
    <x v="1"/>
    <n v="1"/>
    <n v="1224"/>
    <n v="8"/>
    <s v="Truck"/>
    <x v="1"/>
    <n v="3000"/>
    <n v="1"/>
    <n v="317"/>
    <n v="4"/>
    <x v="1"/>
    <s v="3817 Ilene Park"/>
    <s v="409-44-1664"/>
    <s v="United States"/>
    <n v="1"/>
    <n v="1"/>
    <n v="20210207"/>
    <d v="2021-02-07T00:00:00"/>
    <n v="7"/>
    <s v="7th"/>
    <s v="Sunday"/>
    <n v="1"/>
    <n v="38"/>
    <n v="7"/>
    <n v="2"/>
    <n v="2"/>
    <s v="February"/>
    <x v="2"/>
    <s v="First"/>
    <x v="0"/>
    <d v="2021-02-07T00:00:00"/>
    <s v="NULL"/>
  </r>
  <r>
    <x v="19"/>
    <n v="11033"/>
    <n v="318"/>
    <n v="5782001"/>
    <n v="3565"/>
    <n v="1219"/>
    <d v="2019-01-04T00:00:00"/>
    <d v="2019-01-14T00:00:00"/>
    <n v="1"/>
    <s v="Okay"/>
    <n v="0.5"/>
    <n v="96569"/>
    <x v="0"/>
    <n v="3"/>
    <n v="3"/>
    <n v="1"/>
    <n v="1"/>
    <n v="3565"/>
    <n v="5295"/>
    <x v="6"/>
    <x v="6"/>
    <s v="Maroon"/>
    <n v="2022"/>
    <n v="632665"/>
    <s v="NULL"/>
    <n v="5782001"/>
    <n v="892"/>
    <s v="Agretha Litel"/>
    <s v="217-641-8431"/>
    <s v="Chicago"/>
    <s v="United States"/>
    <n v="1"/>
    <x v="4"/>
    <s v="2035 Karstens Road"/>
    <s v="Software Engineer"/>
    <s v="alitelor@paypal.com"/>
    <x v="0"/>
    <n v="1"/>
    <n v="1219"/>
    <n v="3"/>
    <s v="Truck"/>
    <x v="3"/>
    <n v="800"/>
    <n v="1"/>
    <n v="318"/>
    <n v="5"/>
    <x v="3"/>
    <s v="3643 Hovde Park"/>
    <s v="432-69-4266"/>
    <s v="United States"/>
    <n v="1"/>
    <n v="1"/>
    <n v="20190114"/>
    <d v="2019-01-14T00:00:00"/>
    <n v="14"/>
    <s v="14th"/>
    <s v="Monday"/>
    <n v="2"/>
    <n v="14"/>
    <n v="3"/>
    <n v="3"/>
    <n v="1"/>
    <s v="January"/>
    <x v="2"/>
    <s v="First"/>
    <x v="2"/>
    <d v="2019-01-14T00:00:00"/>
    <s v="NULL"/>
  </r>
  <r>
    <x v="20"/>
    <n v="11034"/>
    <n v="320"/>
    <n v="4570001"/>
    <n v="3605"/>
    <n v="1219"/>
    <d v="2019-08-03T00:00:00"/>
    <d v="2019-08-13T00:00:00"/>
    <n v="2"/>
    <s v="Okay"/>
    <n v="0.5"/>
    <n v="82698"/>
    <x v="0"/>
    <n v="3"/>
    <n v="1"/>
    <n v="1"/>
    <n v="1"/>
    <n v="3605"/>
    <n v="5759"/>
    <x v="6"/>
    <x v="6"/>
    <s v="Teal"/>
    <n v="2020"/>
    <n v="786575"/>
    <s v="NULL"/>
    <n v="4570001"/>
    <n v="286"/>
    <s v="Olia Flute"/>
    <s v="727-806-4128"/>
    <s v="Delray Beach"/>
    <s v="United States"/>
    <n v="1"/>
    <x v="5"/>
    <s v="1871 Stephen Hill"/>
    <s v="Software Engineer"/>
    <s v="oflute7x@nature.com"/>
    <x v="0"/>
    <n v="1"/>
    <n v="1219"/>
    <n v="3"/>
    <s v="Truck"/>
    <x v="3"/>
    <n v="800"/>
    <n v="1"/>
    <n v="320"/>
    <n v="7"/>
    <x v="0"/>
    <s v="57 Monument Center"/>
    <s v="195-12-4744"/>
    <s v="United States"/>
    <n v="1"/>
    <n v="1"/>
    <n v="20190813"/>
    <d v="2019-08-13T00:00:00"/>
    <n v="13"/>
    <s v="13th"/>
    <s v="Tuesday"/>
    <n v="2"/>
    <n v="225"/>
    <n v="33"/>
    <n v="3"/>
    <n v="8"/>
    <s v="August"/>
    <x v="1"/>
    <s v="Third"/>
    <x v="2"/>
    <d v="2019-08-13T00:00:00"/>
    <s v="NULL"/>
  </r>
  <r>
    <x v="21"/>
    <n v="11035"/>
    <n v="317"/>
    <n v="5394001"/>
    <n v="3451"/>
    <n v="1220"/>
    <d v="2021-03-19T00:00:00"/>
    <d v="2021-04-08T00:00:00"/>
    <n v="1"/>
    <s v="Okay"/>
    <n v="1.2"/>
    <n v="90869"/>
    <x v="0"/>
    <n v="3"/>
    <n v="3"/>
    <n v="1"/>
    <n v="1"/>
    <n v="3451"/>
    <n v="3886"/>
    <x v="2"/>
    <x v="2"/>
    <s v="Puce"/>
    <n v="2022"/>
    <n v="584619"/>
    <s v="NULL"/>
    <n v="5394001"/>
    <n v="698"/>
    <s v="Karolina Simion"/>
    <s v="408-170-2918"/>
    <s v="Torrance"/>
    <s v="United States"/>
    <n v="1"/>
    <x v="1"/>
    <s v="90 Golden Leaf Crossing"/>
    <s v="Programmer"/>
    <s v="ksimionjd@theguardian.com"/>
    <x v="0"/>
    <n v="1"/>
    <n v="1220"/>
    <n v="4"/>
    <s v="Air"/>
    <x v="2"/>
    <n v="1000"/>
    <n v="1"/>
    <n v="317"/>
    <n v="4"/>
    <x v="1"/>
    <s v="3817 Ilene Park"/>
    <s v="409-44-1664"/>
    <s v="United States"/>
    <n v="1"/>
    <n v="1"/>
    <n v="20210408"/>
    <d v="2021-04-08T00:00:00"/>
    <n v="8"/>
    <s v="8th"/>
    <s v="Thursday"/>
    <n v="2"/>
    <n v="98"/>
    <n v="15"/>
    <n v="2"/>
    <n v="4"/>
    <s v="April"/>
    <x v="0"/>
    <s v="Second"/>
    <x v="0"/>
    <d v="2021-04-08T00:00:00"/>
    <s v="NULL"/>
  </r>
  <r>
    <x v="22"/>
    <n v="11036"/>
    <n v="314"/>
    <n v="5552001"/>
    <n v="3672"/>
    <n v="1219"/>
    <d v="2022-03-25T00:00:00"/>
    <d v="2022-04-04T00:00:00"/>
    <n v="2"/>
    <s v="Okay"/>
    <n v="0.7"/>
    <n v="71241"/>
    <x v="0"/>
    <n v="3"/>
    <n v="3"/>
    <n v="1"/>
    <n v="1"/>
    <n v="3672"/>
    <n v="7094"/>
    <x v="2"/>
    <x v="2"/>
    <s v="Turquoise"/>
    <n v="2022"/>
    <n v="598993"/>
    <s v="NULL"/>
    <n v="5552001"/>
    <n v="777"/>
    <s v="Kiley Pesselt"/>
    <s v="347-371-4599"/>
    <s v="New York City"/>
    <s v="United States"/>
    <n v="1"/>
    <x v="10"/>
    <s v="2 Pankratz Circle"/>
    <s v="Project Manager"/>
    <s v="kpesseltlk@furl.net"/>
    <x v="1"/>
    <n v="1"/>
    <n v="1219"/>
    <n v="3"/>
    <s v="Truck"/>
    <x v="3"/>
    <n v="800"/>
    <n v="1"/>
    <n v="314"/>
    <n v="1"/>
    <x v="4"/>
    <s v="5653 Mendota Avenue"/>
    <s v="268-21-3799"/>
    <s v="United States"/>
    <n v="1"/>
    <n v="1"/>
    <n v="20220404"/>
    <d v="2022-04-04T00:00:00"/>
    <n v="4"/>
    <s v="4th"/>
    <s v="Monday"/>
    <n v="1"/>
    <n v="94"/>
    <n v="15"/>
    <n v="2"/>
    <n v="4"/>
    <s v="April"/>
    <x v="0"/>
    <s v="Second"/>
    <x v="4"/>
    <d v="2022-04-04T00:00:00"/>
    <s v="NULL"/>
  </r>
  <r>
    <x v="23"/>
    <n v="11004"/>
    <n v="320"/>
    <n v="4352001"/>
    <n v="3185"/>
    <n v="1220"/>
    <d v="2021-02-27T00:00:00"/>
    <d v="2021-03-19T00:00:00"/>
    <n v="2"/>
    <s v="Okay"/>
    <n v="1.2"/>
    <n v="94612"/>
    <x v="0"/>
    <n v="3"/>
    <n v="2"/>
    <n v="1"/>
    <n v="1"/>
    <n v="3185"/>
    <n v="205"/>
    <x v="4"/>
    <x v="4"/>
    <s v="Indigo"/>
    <n v="2018"/>
    <n v="625746"/>
    <s v="NULL"/>
    <n v="4352001"/>
    <n v="177"/>
    <s v="Brook McMains"/>
    <s v="314-644-4750"/>
    <s v="Kansas City"/>
    <s v="United States"/>
    <n v="1"/>
    <x v="12"/>
    <s v="4 Chive Lane"/>
    <s v="Investor"/>
    <s v="bmcmains4w@noaa.gov"/>
    <x v="0"/>
    <n v="1"/>
    <n v="1220"/>
    <n v="4"/>
    <s v="Air"/>
    <x v="2"/>
    <n v="1000"/>
    <n v="1"/>
    <n v="320"/>
    <n v="7"/>
    <x v="0"/>
    <s v="57 Monument Center"/>
    <s v="195-12-4744"/>
    <s v="United States"/>
    <n v="1"/>
    <n v="1"/>
    <n v="20210319"/>
    <d v="2021-03-19T00:00:00"/>
    <n v="19"/>
    <s v="19th"/>
    <s v="Friday"/>
    <n v="3"/>
    <n v="78"/>
    <n v="12"/>
    <n v="3"/>
    <n v="3"/>
    <s v="March"/>
    <x v="2"/>
    <s v="First"/>
    <x v="0"/>
    <d v="2021-03-19T00:00:00"/>
    <s v="NULL"/>
  </r>
  <r>
    <x v="24"/>
    <n v="11003"/>
    <n v="317"/>
    <n v="5150001"/>
    <n v="3894"/>
    <n v="1221"/>
    <d v="2020-06-27T00:00:00"/>
    <d v="2020-06-28T00:00:00"/>
    <n v="2"/>
    <s v="Okay"/>
    <n v="1.5"/>
    <n v="81190"/>
    <x v="0"/>
    <n v="3"/>
    <n v="3"/>
    <n v="1"/>
    <n v="1"/>
    <n v="3894"/>
    <n v="8944"/>
    <x v="0"/>
    <x v="0"/>
    <s v="Red"/>
    <n v="2020"/>
    <n v="660411"/>
    <s v="NULL"/>
    <n v="5150001"/>
    <n v="576"/>
    <s v="Aguste Tassaker"/>
    <s v="240-408-7636"/>
    <s v="Annapolis"/>
    <s v="United States"/>
    <n v="1"/>
    <x v="13"/>
    <s v="55189 Thackeray Parkway"/>
    <s v="Software Engineer"/>
    <s v="atassakerfz@photobucket.com"/>
    <x v="1"/>
    <n v="1"/>
    <n v="1221"/>
    <n v="5"/>
    <s v="Air"/>
    <x v="0"/>
    <n v="300"/>
    <n v="1"/>
    <n v="317"/>
    <n v="4"/>
    <x v="1"/>
    <s v="3817 Ilene Park"/>
    <s v="409-44-1664"/>
    <s v="United States"/>
    <n v="1"/>
    <n v="1"/>
    <n v="20200628"/>
    <d v="2020-06-28T00:00:00"/>
    <n v="28"/>
    <s v="28th"/>
    <s v="Sunday"/>
    <n v="4"/>
    <n v="180"/>
    <n v="27"/>
    <n v="5"/>
    <n v="6"/>
    <s v="June"/>
    <x v="0"/>
    <s v="Second"/>
    <x v="3"/>
    <d v="2020-06-28T00:00:00"/>
    <s v="NULL"/>
  </r>
  <r>
    <x v="25"/>
    <n v="11002"/>
    <n v="318"/>
    <n v="5554001"/>
    <n v="3426"/>
    <n v="1221"/>
    <d v="2021-10-10T00:00:00"/>
    <d v="2021-10-11T00:00:00"/>
    <n v="2"/>
    <s v="Very Bad"/>
    <n v="1.2"/>
    <n v="94338"/>
    <x v="0"/>
    <n v="1"/>
    <n v="3"/>
    <n v="1"/>
    <n v="1"/>
    <n v="3426"/>
    <n v="3761"/>
    <x v="6"/>
    <x v="6"/>
    <s v="Purple"/>
    <n v="2022"/>
    <n v="610626"/>
    <s v="NULL"/>
    <n v="5554001"/>
    <n v="778"/>
    <s v="Fowler Abele"/>
    <s v="646-824-1696"/>
    <s v="New York City"/>
    <s v="United States"/>
    <n v="1"/>
    <x v="10"/>
    <s v="15210 Fordem Alley"/>
    <s v="Software Engineer"/>
    <s v="fabelell@newsvine.com"/>
    <x v="1"/>
    <n v="1"/>
    <n v="1221"/>
    <n v="5"/>
    <s v="Air"/>
    <x v="0"/>
    <n v="300"/>
    <n v="1"/>
    <n v="318"/>
    <n v="5"/>
    <x v="3"/>
    <s v="3643 Hovde Park"/>
    <s v="432-69-4266"/>
    <s v="United States"/>
    <n v="1"/>
    <n v="1"/>
    <n v="20211011"/>
    <d v="2021-10-11T00:00:00"/>
    <n v="11"/>
    <s v="11th"/>
    <s v="Monday"/>
    <n v="2"/>
    <n v="284"/>
    <n v="42"/>
    <n v="3"/>
    <n v="10"/>
    <s v="October"/>
    <x v="3"/>
    <s v="Fourth"/>
    <x v="0"/>
    <d v="2021-10-11T00:00:00"/>
    <s v="NULL"/>
  </r>
  <r>
    <x v="26"/>
    <n v="11001"/>
    <n v="318"/>
    <n v="5312001"/>
    <n v="3890"/>
    <n v="1224"/>
    <d v="2022-07-04T00:00:00"/>
    <d v="2022-07-14T00:00:00"/>
    <n v="1"/>
    <s v="Bad"/>
    <n v="0.7"/>
    <n v="87421"/>
    <x v="0"/>
    <n v="2"/>
    <n v="3"/>
    <n v="1"/>
    <n v="1"/>
    <n v="3890"/>
    <n v="8902"/>
    <x v="8"/>
    <x v="8"/>
    <s v="Khaki"/>
    <n v="2020"/>
    <n v="732775"/>
    <s v="NULL"/>
    <n v="5312001"/>
    <n v="657"/>
    <s v="Kristofor Beane"/>
    <s v="904-985-4451"/>
    <s v="Saint Petersburg"/>
    <s v="United States"/>
    <n v="1"/>
    <x v="5"/>
    <s v="53423 Aberg Park"/>
    <s v="Investor"/>
    <s v="kbeanei8@tmall.com"/>
    <x v="1"/>
    <n v="1"/>
    <n v="1224"/>
    <n v="8"/>
    <s v="Truck"/>
    <x v="1"/>
    <n v="3000"/>
    <n v="1"/>
    <n v="318"/>
    <n v="5"/>
    <x v="3"/>
    <s v="3643 Hovde Park"/>
    <s v="432-69-4266"/>
    <s v="United States"/>
    <n v="1"/>
    <n v="1"/>
    <n v="20220714"/>
    <d v="2022-07-14T00:00:00"/>
    <n v="14"/>
    <s v="14th"/>
    <s v="Thursday"/>
    <n v="2"/>
    <n v="195"/>
    <n v="29"/>
    <n v="3"/>
    <n v="7"/>
    <s v="July"/>
    <x v="1"/>
    <s v="Third"/>
    <x v="4"/>
    <d v="2022-07-14T00:00:00"/>
    <s v="NULL"/>
  </r>
  <r>
    <x v="27"/>
    <n v="11000"/>
    <n v="316"/>
    <n v="5778001"/>
    <n v="3331"/>
    <n v="1217"/>
    <d v="2022-09-25T00:00:00"/>
    <d v="2022-10-15T00:00:00"/>
    <n v="1"/>
    <s v="Very Bad"/>
    <n v="0.7"/>
    <n v="80846"/>
    <x v="0"/>
    <n v="1"/>
    <n v="3"/>
    <n v="1"/>
    <n v="1"/>
    <n v="3331"/>
    <n v="1839"/>
    <x v="3"/>
    <x v="3"/>
    <s v="Crimson"/>
    <n v="2022"/>
    <n v="602954"/>
    <s v="NULL"/>
    <n v="5778001"/>
    <n v="890"/>
    <s v="Dom Gatfield"/>
    <s v="937-288-5806"/>
    <s v="Columbus"/>
    <s v="United States"/>
    <n v="1"/>
    <x v="0"/>
    <s v="7 Pearson Parkway"/>
    <s v="Software Engineer"/>
    <s v="dgatfieldop@yale.edu"/>
    <x v="1"/>
    <n v="1"/>
    <n v="1217"/>
    <n v="1"/>
    <s v="Truck"/>
    <x v="2"/>
    <n v="500"/>
    <n v="1"/>
    <n v="316"/>
    <n v="3"/>
    <x v="5"/>
    <s v="7 Vidon Circle"/>
    <s v="502-96-3884"/>
    <s v="United States"/>
    <n v="1"/>
    <n v="1"/>
    <n v="20221015"/>
    <d v="2022-10-15T00:00:00"/>
    <n v="15"/>
    <s v="15th"/>
    <s v="Saturday"/>
    <n v="3"/>
    <n v="288"/>
    <n v="42"/>
    <n v="3"/>
    <n v="10"/>
    <s v="October"/>
    <x v="3"/>
    <s v="Fourth"/>
    <x v="4"/>
    <d v="2022-10-15T00:00:00"/>
    <s v="NULL"/>
  </r>
  <r>
    <x v="28"/>
    <n v="11037"/>
    <n v="319"/>
    <n v="5226001"/>
    <n v="3187"/>
    <n v="1222"/>
    <d v="2020-08-23T00:00:00"/>
    <d v="2020-09-02T00:00:00"/>
    <n v="2"/>
    <s v="Very Good"/>
    <n v="1.5"/>
    <n v="74364"/>
    <x v="0"/>
    <n v="5"/>
    <n v="3"/>
    <n v="1"/>
    <n v="1"/>
    <n v="3187"/>
    <n v="214"/>
    <x v="2"/>
    <x v="2"/>
    <s v="Mauv"/>
    <n v="2020"/>
    <n v="673375"/>
    <s v="NULL"/>
    <n v="5226001"/>
    <n v="614"/>
    <s v="Anna Bernette"/>
    <s v="918-874-0387"/>
    <s v="Oklahoma City"/>
    <s v="United States"/>
    <n v="1"/>
    <x v="9"/>
    <s v="92 Manitowish Drive"/>
    <s v="Engineer"/>
    <s v="abernetteh1@salon.com"/>
    <x v="0"/>
    <n v="1"/>
    <n v="1222"/>
    <n v="6"/>
    <s v="Air"/>
    <x v="3"/>
    <n v="1500"/>
    <n v="1"/>
    <n v="319"/>
    <n v="6"/>
    <x v="2"/>
    <s v="335 Jay Trail"/>
    <s v="405-70-6603"/>
    <s v="United States"/>
    <n v="1"/>
    <n v="1"/>
    <n v="20200902"/>
    <d v="2020-09-02T00:00:00"/>
    <n v="2"/>
    <s v="2nd"/>
    <s v="Wednesday"/>
    <n v="1"/>
    <n v="246"/>
    <n v="36"/>
    <n v="1"/>
    <n v="9"/>
    <s v="September"/>
    <x v="1"/>
    <s v="Third"/>
    <x v="3"/>
    <d v="2020-09-02T00:00:00"/>
    <s v="NULL"/>
  </r>
  <r>
    <x v="29"/>
    <n v="11038"/>
    <n v="317"/>
    <n v="4886001"/>
    <n v="3154"/>
    <n v="1224"/>
    <d v="2020-09-27T00:00:00"/>
    <d v="2020-10-07T00:00:00"/>
    <n v="1"/>
    <s v="Good"/>
    <n v="1.5"/>
    <n v="79549"/>
    <x v="0"/>
    <n v="4"/>
    <n v="3"/>
    <n v="1"/>
    <n v="1"/>
    <n v="3154"/>
    <n v="29"/>
    <x v="2"/>
    <x v="2"/>
    <s v="Teal"/>
    <n v="2020"/>
    <n v="661113"/>
    <s v="NULL"/>
    <n v="4886001"/>
    <n v="444"/>
    <s v="Tisha McKennan"/>
    <s v="626-826-1717"/>
    <s v="Long Beach"/>
    <s v="United States"/>
    <n v="1"/>
    <x v="1"/>
    <s v="6421 Weeping Birch Way"/>
    <s v="Investor"/>
    <s v="tmckennancb@dailymail.co.uk"/>
    <x v="0"/>
    <n v="1"/>
    <n v="1224"/>
    <n v="8"/>
    <s v="Truck"/>
    <x v="1"/>
    <n v="3000"/>
    <n v="1"/>
    <n v="317"/>
    <n v="4"/>
    <x v="1"/>
    <s v="3817 Ilene Park"/>
    <s v="409-44-1664"/>
    <s v="United States"/>
    <n v="1"/>
    <n v="1"/>
    <n v="20201007"/>
    <d v="2020-10-07T00:00:00"/>
    <n v="7"/>
    <s v="7th"/>
    <s v="Wednesday"/>
    <n v="1"/>
    <n v="281"/>
    <n v="41"/>
    <n v="2"/>
    <n v="10"/>
    <s v="October"/>
    <x v="3"/>
    <s v="Fourth"/>
    <x v="3"/>
    <d v="2020-10-07T00:00:00"/>
    <s v="NULL"/>
  </r>
  <r>
    <x v="30"/>
    <n v="11039"/>
    <n v="319"/>
    <n v="5540001"/>
    <n v="3463"/>
    <n v="1217"/>
    <d v="2021-07-18T00:00:00"/>
    <d v="2021-08-07T00:00:00"/>
    <n v="1"/>
    <s v="Okay"/>
    <n v="1.2"/>
    <n v="86514"/>
    <x v="0"/>
    <n v="3"/>
    <n v="3"/>
    <n v="1"/>
    <n v="1"/>
    <n v="3463"/>
    <n v="3966"/>
    <x v="9"/>
    <x v="9"/>
    <s v="Maroon"/>
    <n v="2022"/>
    <n v="685615"/>
    <s v="NULL"/>
    <n v="5540001"/>
    <n v="771"/>
    <s v="Ty Ratnage"/>
    <s v="803-160-8110"/>
    <s v="Spartanburg"/>
    <s v="United States"/>
    <n v="1"/>
    <x v="14"/>
    <s v="1 5th Trail"/>
    <s v="Software Engineer"/>
    <s v="tratnagele@fotki.com"/>
    <x v="1"/>
    <n v="1"/>
    <n v="1217"/>
    <n v="1"/>
    <s v="Truck"/>
    <x v="2"/>
    <n v="500"/>
    <n v="1"/>
    <n v="319"/>
    <n v="6"/>
    <x v="2"/>
    <s v="335 Jay Trail"/>
    <s v="405-70-6603"/>
    <s v="United States"/>
    <n v="1"/>
    <n v="1"/>
    <n v="20210807"/>
    <d v="2021-08-07T00:00:00"/>
    <n v="7"/>
    <s v="7th"/>
    <s v="Saturday"/>
    <n v="1"/>
    <n v="219"/>
    <n v="32"/>
    <n v="1"/>
    <n v="8"/>
    <s v="August"/>
    <x v="1"/>
    <s v="Third"/>
    <x v="0"/>
    <d v="2021-08-07T00:00:00"/>
    <s v="NULL"/>
  </r>
  <r>
    <x v="31"/>
    <n v="11040"/>
    <n v="320"/>
    <n v="4132001"/>
    <n v="3775"/>
    <n v="1224"/>
    <d v="2021-07-04T00:00:00"/>
    <d v="2021-07-14T00:00:00"/>
    <n v="2"/>
    <s v="Very Bad"/>
    <n v="1.2"/>
    <n v="74182"/>
    <x v="0"/>
    <n v="1"/>
    <n v="2"/>
    <n v="1"/>
    <n v="1"/>
    <n v="3775"/>
    <n v="8129"/>
    <x v="7"/>
    <x v="7"/>
    <s v="Goldenrod"/>
    <n v="2017"/>
    <n v="687399"/>
    <s v="NULL"/>
    <n v="4132001"/>
    <n v="67"/>
    <s v="Leroy Tanser"/>
    <s v="910-835-1519"/>
    <s v="Durham"/>
    <s v="United States"/>
    <n v="1"/>
    <x v="15"/>
    <s v="1 Northland Trail"/>
    <s v="Software Engineer"/>
    <s v="ltanser1u@dagondesign.com"/>
    <x v="1"/>
    <n v="1"/>
    <n v="1224"/>
    <n v="8"/>
    <s v="Truck"/>
    <x v="1"/>
    <n v="3000"/>
    <n v="1"/>
    <n v="320"/>
    <n v="7"/>
    <x v="0"/>
    <s v="57 Monument Center"/>
    <s v="195-12-4744"/>
    <s v="United States"/>
    <n v="1"/>
    <n v="1"/>
    <n v="20210714"/>
    <d v="2021-07-14T00:00:00"/>
    <n v="14"/>
    <s v="14th"/>
    <s v="Wednesday"/>
    <n v="2"/>
    <n v="195"/>
    <n v="29"/>
    <n v="3"/>
    <n v="7"/>
    <s v="July"/>
    <x v="1"/>
    <s v="Third"/>
    <x v="0"/>
    <d v="2021-07-14T00:00:00"/>
    <s v="NULL"/>
  </r>
  <r>
    <x v="32"/>
    <n v="11041"/>
    <n v="317"/>
    <n v="5366001"/>
    <n v="3804"/>
    <n v="1221"/>
    <d v="2021-10-19T00:00:00"/>
    <d v="2021-10-20T00:00:00"/>
    <n v="2"/>
    <s v="Good"/>
    <n v="1.2"/>
    <n v="85722"/>
    <x v="0"/>
    <n v="4"/>
    <n v="3"/>
    <n v="1"/>
    <n v="1"/>
    <n v="3804"/>
    <n v="8374"/>
    <x v="7"/>
    <x v="7"/>
    <s v="Purple"/>
    <n v="2020"/>
    <n v="533164"/>
    <s v="NULL"/>
    <n v="5366001"/>
    <n v="684"/>
    <s v="Elinor Flippen"/>
    <s v="860-657-8323"/>
    <s v="Norwalk"/>
    <s v="United States"/>
    <n v="1"/>
    <x v="16"/>
    <s v="4707 Katie Terrace"/>
    <s v="Engineer"/>
    <s v="eflippeniz@so-net.ne.jp"/>
    <x v="0"/>
    <n v="1"/>
    <n v="1221"/>
    <n v="5"/>
    <s v="Air"/>
    <x v="0"/>
    <n v="300"/>
    <n v="1"/>
    <n v="317"/>
    <n v="4"/>
    <x v="1"/>
    <s v="3817 Ilene Park"/>
    <s v="409-44-1664"/>
    <s v="United States"/>
    <n v="1"/>
    <n v="1"/>
    <n v="20211020"/>
    <d v="2021-10-20T00:00:00"/>
    <n v="20"/>
    <s v="20th"/>
    <s v="Wednesday"/>
    <n v="3"/>
    <n v="293"/>
    <n v="43"/>
    <n v="4"/>
    <n v="10"/>
    <s v="October"/>
    <x v="3"/>
    <s v="Fourth"/>
    <x v="0"/>
    <d v="2021-10-20T00:00:00"/>
    <s v="NULL"/>
  </r>
  <r>
    <x v="33"/>
    <n v="11042"/>
    <n v="319"/>
    <n v="5868001"/>
    <n v="3177"/>
    <n v="1221"/>
    <d v="2022-04-10T00:00:00"/>
    <d v="2022-04-11T00:00:00"/>
    <n v="2"/>
    <s v="Good"/>
    <n v="0.7"/>
    <n v="98890"/>
    <x v="0"/>
    <n v="4"/>
    <n v="3"/>
    <n v="1"/>
    <n v="1"/>
    <n v="3177"/>
    <n v="131"/>
    <x v="1"/>
    <x v="1"/>
    <s v="Green"/>
    <n v="2022"/>
    <n v="706179"/>
    <s v="NULL"/>
    <n v="5868001"/>
    <n v="935"/>
    <s v="Barthel Johnigan"/>
    <s v="610-255-2286"/>
    <s v="Reading"/>
    <s v="United States"/>
    <n v="1"/>
    <x v="3"/>
    <s v="2855 Fairview Street"/>
    <s v="Investor"/>
    <s v="bjohniganpy@ed.gov"/>
    <x v="1"/>
    <n v="1"/>
    <n v="1221"/>
    <n v="5"/>
    <s v="Air"/>
    <x v="0"/>
    <n v="300"/>
    <n v="1"/>
    <n v="319"/>
    <n v="6"/>
    <x v="2"/>
    <s v="335 Jay Trail"/>
    <s v="405-70-6603"/>
    <s v="United States"/>
    <n v="1"/>
    <n v="1"/>
    <n v="20220411"/>
    <d v="2022-04-11T00:00:00"/>
    <n v="11"/>
    <s v="11th"/>
    <s v="Monday"/>
    <n v="2"/>
    <n v="101"/>
    <n v="16"/>
    <n v="3"/>
    <n v="4"/>
    <s v="April"/>
    <x v="0"/>
    <s v="Second"/>
    <x v="4"/>
    <d v="2022-04-11T00:00:00"/>
    <s v="NULL"/>
  </r>
  <r>
    <x v="34"/>
    <n v="11043"/>
    <n v="320"/>
    <n v="5502001"/>
    <n v="3204"/>
    <n v="1219"/>
    <d v="2022-07-01T00:00:00"/>
    <d v="2022-07-11T00:00:00"/>
    <n v="2"/>
    <s v="Bad"/>
    <n v="0.7"/>
    <n v="74373"/>
    <x v="0"/>
    <n v="2"/>
    <n v="3"/>
    <n v="1"/>
    <n v="1"/>
    <n v="3204"/>
    <n v="346"/>
    <x v="2"/>
    <x v="2"/>
    <s v="Aquamarine"/>
    <n v="2022"/>
    <n v="568442"/>
    <s v="NULL"/>
    <n v="5502001"/>
    <n v="752"/>
    <s v="Brenda Bulled"/>
    <s v="719-217-4001"/>
    <s v="North Hollywood"/>
    <s v="United States"/>
    <n v="1"/>
    <x v="17"/>
    <s v="34 Jana Crossing"/>
    <s v="Software Engineer"/>
    <s v="bbulledkv@freewebs.com"/>
    <x v="0"/>
    <n v="1"/>
    <n v="1219"/>
    <n v="3"/>
    <s v="Truck"/>
    <x v="3"/>
    <n v="800"/>
    <n v="1"/>
    <n v="320"/>
    <n v="7"/>
    <x v="0"/>
    <s v="57 Monument Center"/>
    <s v="195-12-4744"/>
    <s v="United States"/>
    <n v="1"/>
    <n v="1"/>
    <n v="20220711"/>
    <d v="2022-07-11T00:00:00"/>
    <n v="11"/>
    <s v="11th"/>
    <s v="Monday"/>
    <n v="2"/>
    <n v="192"/>
    <n v="29"/>
    <n v="3"/>
    <n v="7"/>
    <s v="July"/>
    <x v="1"/>
    <s v="Third"/>
    <x v="4"/>
    <d v="2022-07-11T00:00:00"/>
    <s v="NULL"/>
  </r>
  <r>
    <x v="35"/>
    <n v="11044"/>
    <n v="320"/>
    <n v="4728001"/>
    <n v="3868"/>
    <n v="1220"/>
    <d v="2020-12-31T00:00:00"/>
    <d v="2021-01-20T00:00:00"/>
    <n v="1"/>
    <s v="Very Good"/>
    <n v="1.5"/>
    <n v="94846"/>
    <x v="0"/>
    <n v="5"/>
    <n v="3"/>
    <n v="1"/>
    <n v="1"/>
    <n v="3868"/>
    <n v="8801"/>
    <x v="4"/>
    <x v="4"/>
    <s v="Violet"/>
    <n v="2020"/>
    <n v="669939"/>
    <s v="NULL"/>
    <n v="4728001"/>
    <n v="365"/>
    <s v="Shea Kenchington"/>
    <s v="661-811-9656"/>
    <s v="Long Beach"/>
    <s v="United States"/>
    <n v="1"/>
    <x v="1"/>
    <s v="90947 Donald Parkway"/>
    <s v="Engineer"/>
    <s v="skenchingtona4@quantcast.com"/>
    <x v="1"/>
    <n v="1"/>
    <n v="1220"/>
    <n v="4"/>
    <s v="Air"/>
    <x v="2"/>
    <n v="1000"/>
    <n v="1"/>
    <n v="320"/>
    <n v="7"/>
    <x v="0"/>
    <s v="57 Monument Center"/>
    <s v="195-12-4744"/>
    <s v="United States"/>
    <n v="1"/>
    <n v="1"/>
    <n v="20210120"/>
    <d v="2021-01-20T00:00:00"/>
    <n v="20"/>
    <s v="20th"/>
    <s v="Wednesday"/>
    <n v="3"/>
    <n v="20"/>
    <n v="4"/>
    <n v="4"/>
    <n v="1"/>
    <s v="January"/>
    <x v="2"/>
    <s v="First"/>
    <x v="0"/>
    <d v="2021-01-20T00:00:00"/>
    <s v="NULL"/>
  </r>
  <r>
    <x v="36"/>
    <n v="11045"/>
    <n v="320"/>
    <n v="4628001"/>
    <n v="3582"/>
    <n v="1217"/>
    <d v="2021-08-27T00:00:00"/>
    <d v="2021-09-16T00:00:00"/>
    <n v="1"/>
    <s v="Very Bad"/>
    <n v="1.2"/>
    <n v="72889"/>
    <x v="0"/>
    <n v="1"/>
    <n v="3"/>
    <n v="1"/>
    <n v="1"/>
    <n v="3582"/>
    <n v="5501"/>
    <x v="2"/>
    <x v="2"/>
    <s v="Green"/>
    <n v="2022"/>
    <n v="694021"/>
    <s v="NULL"/>
    <n v="4628001"/>
    <n v="315"/>
    <s v="Wilburt Howerd"/>
    <s v="901-239-9213"/>
    <s v="Chattanooga"/>
    <s v="United States"/>
    <n v="1"/>
    <x v="18"/>
    <s v="90814 Becker Crossing"/>
    <s v="Actor"/>
    <s v="whowerd8q@samsung.com"/>
    <x v="1"/>
    <n v="1"/>
    <n v="1217"/>
    <n v="1"/>
    <s v="Truck"/>
    <x v="2"/>
    <n v="500"/>
    <n v="1"/>
    <n v="320"/>
    <n v="7"/>
    <x v="0"/>
    <s v="57 Monument Center"/>
    <s v="195-12-4744"/>
    <s v="United States"/>
    <n v="1"/>
    <n v="1"/>
    <n v="20210916"/>
    <d v="2021-09-16T00:00:00"/>
    <n v="16"/>
    <s v="16th"/>
    <s v="Thursday"/>
    <n v="3"/>
    <n v="259"/>
    <n v="38"/>
    <n v="3"/>
    <n v="9"/>
    <s v="September"/>
    <x v="1"/>
    <s v="Third"/>
    <x v="0"/>
    <d v="2021-09-16T00:00:00"/>
    <s v="NULL"/>
  </r>
  <r>
    <x v="37"/>
    <n v="11046"/>
    <n v="320"/>
    <n v="4384001"/>
    <n v="3350"/>
    <n v="1219"/>
    <d v="2022-05-12T00:00:00"/>
    <d v="2022-05-22T00:00:00"/>
    <n v="2"/>
    <s v="Good"/>
    <n v="0.7"/>
    <n v="76636"/>
    <x v="0"/>
    <n v="4"/>
    <n v="2"/>
    <n v="1"/>
    <n v="1"/>
    <n v="3350"/>
    <n v="2253"/>
    <x v="7"/>
    <x v="7"/>
    <s v="Puce"/>
    <n v="2018"/>
    <n v="633559"/>
    <s v="NULL"/>
    <n v="4384001"/>
    <n v="193"/>
    <s v="Vick Girardez"/>
    <s v="850-196-5273"/>
    <s v="Orlando"/>
    <s v="United States"/>
    <n v="1"/>
    <x v="5"/>
    <s v="2 Maple Wood Parkway"/>
    <s v="Investor"/>
    <s v="vgirardez5c@cafepress.com"/>
    <x v="1"/>
    <n v="1"/>
    <n v="1219"/>
    <n v="3"/>
    <s v="Truck"/>
    <x v="3"/>
    <n v="800"/>
    <n v="1"/>
    <n v="320"/>
    <n v="7"/>
    <x v="0"/>
    <s v="57 Monument Center"/>
    <s v="195-12-4744"/>
    <s v="United States"/>
    <n v="1"/>
    <n v="1"/>
    <n v="20220522"/>
    <d v="2022-05-22T00:00:00"/>
    <n v="22"/>
    <s v="22nd"/>
    <s v="Sunday"/>
    <n v="4"/>
    <n v="142"/>
    <n v="22"/>
    <n v="4"/>
    <n v="5"/>
    <s v="May"/>
    <x v="0"/>
    <s v="Second"/>
    <x v="4"/>
    <d v="2022-05-22T00:00:00"/>
    <s v="NULL"/>
  </r>
  <r>
    <x v="38"/>
    <n v="11047"/>
    <n v="317"/>
    <n v="5510001"/>
    <n v="3938"/>
    <n v="1221"/>
    <d v="2020-12-08T00:00:00"/>
    <d v="2020-12-09T00:00:00"/>
    <n v="2"/>
    <s v="Bad"/>
    <n v="1.5"/>
    <n v="73700"/>
    <x v="0"/>
    <n v="2"/>
    <n v="3"/>
    <n v="1"/>
    <n v="1"/>
    <n v="3938"/>
    <n v="9311"/>
    <x v="2"/>
    <x v="2"/>
    <s v="Violet"/>
    <n v="2022"/>
    <n v="521331"/>
    <s v="NULL"/>
    <n v="5510001"/>
    <n v="756"/>
    <s v="Price Aucoate"/>
    <s v="520-158-6292"/>
    <s v="Tucson"/>
    <s v="United States"/>
    <n v="1"/>
    <x v="19"/>
    <s v="231 Coolidge Hill"/>
    <s v="Programmer"/>
    <s v="paucoatekz@chicagotribune.com"/>
    <x v="1"/>
    <n v="1"/>
    <n v="1221"/>
    <n v="5"/>
    <s v="Air"/>
    <x v="0"/>
    <n v="300"/>
    <n v="1"/>
    <n v="317"/>
    <n v="4"/>
    <x v="1"/>
    <s v="3817 Ilene Park"/>
    <s v="409-44-1664"/>
    <s v="United States"/>
    <n v="1"/>
    <n v="1"/>
    <n v="20201209"/>
    <d v="2020-12-09T00:00:00"/>
    <n v="9"/>
    <s v="9th"/>
    <s v="Wednesday"/>
    <n v="2"/>
    <n v="344"/>
    <n v="50"/>
    <n v="2"/>
    <n v="12"/>
    <s v="December"/>
    <x v="3"/>
    <s v="Fourth"/>
    <x v="3"/>
    <d v="2020-12-09T00:00:00"/>
    <s v="NULL"/>
  </r>
  <r>
    <x v="39"/>
    <n v="11048"/>
    <n v="320"/>
    <n v="4324001"/>
    <n v="3235"/>
    <n v="1224"/>
    <d v="2023-04-13T00:00:00"/>
    <d v="2023-04-23T00:00:00"/>
    <n v="1"/>
    <s v="Very Good"/>
    <n v="0.5"/>
    <n v="77755"/>
    <x v="1"/>
    <n v="5"/>
    <n v="2"/>
    <n v="2"/>
    <n v="1"/>
    <n v="3235"/>
    <n v="600"/>
    <x v="9"/>
    <x v="9"/>
    <s v="Aquamarine"/>
    <n v="2018"/>
    <n v="753865"/>
    <s v="NULL"/>
    <n v="4324001"/>
    <n v="163"/>
    <s v="Franny Teaze"/>
    <s v="202-956-9934"/>
    <s v="Washington"/>
    <s v="United States"/>
    <n v="1"/>
    <x v="2"/>
    <s v="9 Bayside Alley"/>
    <s v="Software Engineer"/>
    <s v="fteaze4i@umich.edu"/>
    <x v="1"/>
    <n v="1"/>
    <n v="1224"/>
    <n v="8"/>
    <s v="Truck"/>
    <x v="1"/>
    <n v="3000"/>
    <n v="1"/>
    <n v="320"/>
    <n v="7"/>
    <x v="0"/>
    <s v="57 Monument Center"/>
    <s v="195-12-4744"/>
    <s v="United States"/>
    <n v="1"/>
    <n v="1"/>
    <n v="20230423"/>
    <d v="2023-04-23T00:00:00"/>
    <n v="23"/>
    <s v="23rd"/>
    <s v="Sunday"/>
    <n v="4"/>
    <n v="113"/>
    <n v="17"/>
    <n v="5"/>
    <n v="4"/>
    <s v="April"/>
    <x v="0"/>
    <s v="Second"/>
    <x v="1"/>
    <d v="2023-04-23T00:00:00"/>
    <s v="NULL"/>
  </r>
  <r>
    <x v="40"/>
    <n v="11021"/>
    <n v="317"/>
    <n v="5628001"/>
    <n v="3999"/>
    <n v="1221"/>
    <d v="2023-11-06T00:00:00"/>
    <d v="2023-11-07T00:00:00"/>
    <n v="2"/>
    <s v="Bad"/>
    <n v="0.5"/>
    <n v="89156"/>
    <x v="1"/>
    <n v="2"/>
    <n v="3"/>
    <n v="2"/>
    <n v="1"/>
    <n v="3999"/>
    <n v="9772"/>
    <x v="6"/>
    <x v="6"/>
    <s v="Puce"/>
    <n v="2022"/>
    <n v="592913"/>
    <s v="NULL"/>
    <n v="5628001"/>
    <n v="815"/>
    <s v="Keriann Scoines"/>
    <s v="949-537-9763"/>
    <s v="Garden Grove"/>
    <s v="United States"/>
    <n v="1"/>
    <x v="1"/>
    <s v="5829 Evergreen Place"/>
    <s v="Software Engineer"/>
    <s v="kscoinesmm@odnoklassniki.ru"/>
    <x v="0"/>
    <n v="1"/>
    <n v="1221"/>
    <n v="5"/>
    <s v="Air"/>
    <x v="0"/>
    <n v="300"/>
    <n v="1"/>
    <n v="317"/>
    <n v="4"/>
    <x v="1"/>
    <s v="3817 Ilene Park"/>
    <s v="409-44-1664"/>
    <s v="United States"/>
    <n v="1"/>
    <n v="1"/>
    <n v="20231107"/>
    <d v="2023-11-07T00:00:00"/>
    <n v="7"/>
    <s v="7th"/>
    <s v="Tuesday"/>
    <n v="1"/>
    <n v="311"/>
    <n v="45"/>
    <n v="2"/>
    <n v="11"/>
    <s v="November"/>
    <x v="3"/>
    <s v="Fourth"/>
    <x v="1"/>
    <d v="2023-11-07T00:00:00"/>
    <s v="Election Day"/>
  </r>
  <r>
    <x v="41"/>
    <n v="11020"/>
    <n v="320"/>
    <n v="5826001"/>
    <n v="3336"/>
    <n v="1221"/>
    <d v="2022-03-22T00:00:00"/>
    <d v="2022-03-23T00:00:00"/>
    <n v="1"/>
    <s v="Okay"/>
    <n v="0.7"/>
    <n v="70695"/>
    <x v="0"/>
    <n v="3"/>
    <n v="3"/>
    <n v="1"/>
    <n v="1"/>
    <n v="3336"/>
    <n v="2098"/>
    <x v="3"/>
    <x v="3"/>
    <s v="Blue"/>
    <n v="2022"/>
    <n v="667125"/>
    <s v="NULL"/>
    <n v="5826001"/>
    <n v="914"/>
    <s v="Vanny Bertelsen"/>
    <s v="765-392-4786"/>
    <s v="Bloomington"/>
    <s v="United States"/>
    <n v="1"/>
    <x v="20"/>
    <s v="57234 Fair Oaks Plaza"/>
    <s v="Engineer"/>
    <s v="vbertelsenpd@ocn.ne.jp"/>
    <x v="0"/>
    <n v="1"/>
    <n v="1221"/>
    <n v="5"/>
    <s v="Air"/>
    <x v="0"/>
    <n v="300"/>
    <n v="1"/>
    <n v="320"/>
    <n v="7"/>
    <x v="0"/>
    <s v="57 Monument Center"/>
    <s v="195-12-4744"/>
    <s v="United States"/>
    <n v="1"/>
    <n v="1"/>
    <n v="20220323"/>
    <d v="2022-03-23T00:00:00"/>
    <n v="23"/>
    <s v="23rd"/>
    <s v="Wednesday"/>
    <n v="4"/>
    <n v="82"/>
    <n v="13"/>
    <n v="4"/>
    <n v="3"/>
    <s v="March"/>
    <x v="2"/>
    <s v="First"/>
    <x v="4"/>
    <d v="2022-03-23T00:00:00"/>
    <s v="NULL"/>
  </r>
  <r>
    <x v="42"/>
    <n v="11018"/>
    <n v="317"/>
    <n v="5324001"/>
    <n v="3872"/>
    <n v="1221"/>
    <d v="2021-02-19T00:00:00"/>
    <d v="2021-02-20T00:00:00"/>
    <n v="1"/>
    <s v="Good"/>
    <n v="1.2"/>
    <n v="85071"/>
    <x v="0"/>
    <n v="4"/>
    <n v="3"/>
    <n v="1"/>
    <n v="1"/>
    <n v="3872"/>
    <n v="8835"/>
    <x v="3"/>
    <x v="10"/>
    <s v="Blue"/>
    <n v="2020"/>
    <n v="613830"/>
    <s v="NULL"/>
    <n v="5324001"/>
    <n v="663"/>
    <s v="Verile Maleby"/>
    <s v="405-228-7153"/>
    <s v="Oklahoma City"/>
    <s v="United States"/>
    <n v="1"/>
    <x v="9"/>
    <s v="303 Sunfield Pass"/>
    <s v="Investor"/>
    <s v="vmalebyie@whitehouse.gov"/>
    <x v="0"/>
    <n v="1"/>
    <n v="1221"/>
    <n v="5"/>
    <s v="Air"/>
    <x v="0"/>
    <n v="300"/>
    <n v="1"/>
    <n v="317"/>
    <n v="4"/>
    <x v="1"/>
    <s v="3817 Ilene Park"/>
    <s v="409-44-1664"/>
    <s v="United States"/>
    <n v="1"/>
    <n v="1"/>
    <n v="20210220"/>
    <d v="2021-02-20T00:00:00"/>
    <n v="20"/>
    <s v="20th"/>
    <s v="Saturday"/>
    <n v="3"/>
    <n v="51"/>
    <n v="8"/>
    <n v="3"/>
    <n v="2"/>
    <s v="February"/>
    <x v="2"/>
    <s v="First"/>
    <x v="0"/>
    <d v="2021-02-20T00:00:00"/>
    <s v="NULL"/>
  </r>
  <r>
    <x v="43"/>
    <n v="11017"/>
    <n v="317"/>
    <n v="5122001"/>
    <n v="3386"/>
    <n v="1224"/>
    <d v="2019-10-04T00:00:00"/>
    <d v="2019-10-14T00:00:00"/>
    <n v="2"/>
    <s v="Okay"/>
    <n v="0.5"/>
    <n v="93837"/>
    <x v="0"/>
    <n v="3"/>
    <n v="3"/>
    <n v="1"/>
    <n v="1"/>
    <n v="3386"/>
    <n v="3227"/>
    <x v="10"/>
    <x v="11"/>
    <s v="Blue"/>
    <n v="2020"/>
    <n v="645402"/>
    <s v="NULL"/>
    <n v="5122001"/>
    <n v="562"/>
    <s v="Richart Shillitto"/>
    <s v="510-334-8931"/>
    <s v="Long Beach"/>
    <s v="United States"/>
    <n v="1"/>
    <x v="1"/>
    <s v="4676 Anzinger Place"/>
    <s v="Programmer"/>
    <s v="rshillittofl@xinhuanet.com"/>
    <x v="1"/>
    <n v="1"/>
    <n v="1224"/>
    <n v="8"/>
    <s v="Truck"/>
    <x v="1"/>
    <n v="3000"/>
    <n v="1"/>
    <n v="317"/>
    <n v="4"/>
    <x v="1"/>
    <s v="3817 Ilene Park"/>
    <s v="409-44-1664"/>
    <s v="United States"/>
    <n v="1"/>
    <n v="1"/>
    <n v="20191014"/>
    <d v="2019-10-14T00:00:00"/>
    <n v="14"/>
    <s v="14th"/>
    <s v="Monday"/>
    <n v="2"/>
    <n v="287"/>
    <n v="42"/>
    <n v="3"/>
    <n v="10"/>
    <s v="October"/>
    <x v="3"/>
    <s v="Fourth"/>
    <x v="2"/>
    <d v="2019-10-14T00:00:00"/>
    <s v="NULL"/>
  </r>
  <r>
    <x v="44"/>
    <n v="11012"/>
    <n v="320"/>
    <n v="5506001"/>
    <n v="3579"/>
    <n v="1222"/>
    <d v="2019-03-03T00:00:00"/>
    <d v="2019-03-13T00:00:00"/>
    <n v="2"/>
    <s v="Good"/>
    <n v="0.5"/>
    <n v="82503"/>
    <x v="0"/>
    <n v="4"/>
    <n v="3"/>
    <n v="1"/>
    <n v="1"/>
    <n v="3579"/>
    <n v="5464"/>
    <x v="2"/>
    <x v="2"/>
    <s v="Fuscia"/>
    <n v="2022"/>
    <n v="670113"/>
    <s v="NULL"/>
    <n v="5506001"/>
    <n v="754"/>
    <s v="Even Brunel"/>
    <s v="727-952-4013"/>
    <s v="Saint Petersburg"/>
    <s v="United States"/>
    <n v="1"/>
    <x v="5"/>
    <s v="274 Utah Junction"/>
    <s v="Food Chemist"/>
    <s v="ebrunelkx@wunderground.com"/>
    <x v="1"/>
    <n v="1"/>
    <n v="1222"/>
    <n v="6"/>
    <s v="Air"/>
    <x v="3"/>
    <n v="1500"/>
    <n v="1"/>
    <n v="320"/>
    <n v="7"/>
    <x v="0"/>
    <s v="57 Monument Center"/>
    <s v="195-12-4744"/>
    <s v="United States"/>
    <n v="1"/>
    <n v="1"/>
    <n v="20190313"/>
    <d v="2019-03-13T00:00:00"/>
    <n v="13"/>
    <s v="13th"/>
    <s v="Wednesday"/>
    <n v="2"/>
    <n v="72"/>
    <n v="11"/>
    <n v="3"/>
    <n v="3"/>
    <s v="March"/>
    <x v="2"/>
    <s v="First"/>
    <x v="2"/>
    <d v="2019-03-13T00:00:00"/>
    <s v="NULL"/>
  </r>
  <r>
    <x v="45"/>
    <n v="11008"/>
    <n v="320"/>
    <n v="4138001"/>
    <n v="3719"/>
    <n v="1221"/>
    <d v="2020-08-21T00:00:00"/>
    <d v="2020-08-22T00:00:00"/>
    <n v="2"/>
    <s v="Very Good"/>
    <n v="1.5"/>
    <n v="72363"/>
    <x v="0"/>
    <n v="5"/>
    <n v="2"/>
    <n v="1"/>
    <n v="1"/>
    <n v="3719"/>
    <n v="7841"/>
    <x v="10"/>
    <x v="11"/>
    <s v="Blue"/>
    <n v="2017"/>
    <n v="693279"/>
    <s v="NULL"/>
    <n v="4138001"/>
    <n v="70"/>
    <s v="Richie Glendza"/>
    <s v="816-693-0309"/>
    <s v="Kansas City"/>
    <s v="United States"/>
    <n v="1"/>
    <x v="12"/>
    <s v="43 Hanson Street"/>
    <s v="Engineer"/>
    <s v="rglendza1x@blinklist.com"/>
    <x v="1"/>
    <n v="1"/>
    <n v="1221"/>
    <n v="5"/>
    <s v="Air"/>
    <x v="0"/>
    <n v="300"/>
    <n v="1"/>
    <n v="320"/>
    <n v="7"/>
    <x v="0"/>
    <s v="57 Monument Center"/>
    <s v="195-12-4744"/>
    <s v="United States"/>
    <n v="1"/>
    <n v="1"/>
    <n v="20200822"/>
    <d v="2020-08-22T00:00:00"/>
    <n v="22"/>
    <s v="22nd"/>
    <s v="Saturday"/>
    <n v="4"/>
    <n v="235"/>
    <n v="34"/>
    <n v="4"/>
    <n v="8"/>
    <s v="August"/>
    <x v="1"/>
    <s v="Third"/>
    <x v="3"/>
    <d v="2020-08-22T00:00:00"/>
    <s v="NULL"/>
  </r>
  <r>
    <x v="46"/>
    <n v="11007"/>
    <n v="317"/>
    <n v="4988001"/>
    <n v="3646"/>
    <n v="1218"/>
    <d v="2019-03-31T00:00:00"/>
    <d v="2019-04-01T00:00:00"/>
    <n v="1"/>
    <s v="Good"/>
    <n v="0.5"/>
    <n v="95090"/>
    <x v="0"/>
    <n v="4"/>
    <n v="3"/>
    <n v="1"/>
    <n v="1"/>
    <n v="3646"/>
    <n v="6695"/>
    <x v="2"/>
    <x v="2"/>
    <s v="Red"/>
    <n v="2020"/>
    <n v="653416"/>
    <s v="NULL"/>
    <n v="4988001"/>
    <n v="495"/>
    <s v="Nickolai Lambart"/>
    <s v="713-107-9541"/>
    <s v="Fort Worth"/>
    <s v="United States"/>
    <n v="1"/>
    <x v="6"/>
    <s v="89363 Spaight Plaza"/>
    <s v="Software Engineer"/>
    <s v="nlambartdq@globo.com"/>
    <x v="1"/>
    <n v="1"/>
    <n v="1218"/>
    <n v="2"/>
    <s v="Truck"/>
    <x v="0"/>
    <n v="1300"/>
    <n v="1"/>
    <n v="317"/>
    <n v="4"/>
    <x v="1"/>
    <s v="3817 Ilene Park"/>
    <s v="409-44-1664"/>
    <s v="United States"/>
    <n v="1"/>
    <n v="1"/>
    <n v="20190401"/>
    <d v="2019-04-01T00:00:00"/>
    <n v="1"/>
    <s v="1st"/>
    <s v="Monday"/>
    <n v="1"/>
    <n v="91"/>
    <n v="14"/>
    <n v="1"/>
    <n v="4"/>
    <s v="April"/>
    <x v="0"/>
    <s v="Second"/>
    <x v="2"/>
    <d v="2019-04-01T00:00:00"/>
    <s v="NULL"/>
  </r>
  <r>
    <x v="47"/>
    <n v="11006"/>
    <n v="320"/>
    <n v="4230001"/>
    <n v="3479"/>
    <n v="1224"/>
    <d v="2021-03-21T00:00:00"/>
    <d v="2021-03-31T00:00:00"/>
    <n v="1"/>
    <s v="Okay"/>
    <n v="1.2"/>
    <n v="95121"/>
    <x v="0"/>
    <n v="3"/>
    <n v="2"/>
    <n v="1"/>
    <n v="1"/>
    <n v="3479"/>
    <n v="4198"/>
    <x v="3"/>
    <x v="10"/>
    <s v="Blue"/>
    <n v="2019"/>
    <n v="745757"/>
    <s v="NULL"/>
    <n v="4230001"/>
    <n v="116"/>
    <s v="Nannette Neachell"/>
    <s v="504-318-5022"/>
    <s v="New Orleans"/>
    <s v="United States"/>
    <n v="1"/>
    <x v="21"/>
    <s v="364 Algoma Lane"/>
    <s v="Investor"/>
    <s v="nneachell37@epa.gov"/>
    <x v="0"/>
    <n v="1"/>
    <n v="1224"/>
    <n v="8"/>
    <s v="Truck"/>
    <x v="1"/>
    <n v="3000"/>
    <n v="1"/>
    <n v="320"/>
    <n v="7"/>
    <x v="0"/>
    <s v="57 Monument Center"/>
    <s v="195-12-4744"/>
    <s v="United States"/>
    <n v="1"/>
    <n v="1"/>
    <n v="20210331"/>
    <d v="2021-03-31T00:00:00"/>
    <n v="31"/>
    <s v="31st"/>
    <s v="Wednesday"/>
    <n v="5"/>
    <n v="90"/>
    <n v="14"/>
    <n v="5"/>
    <n v="3"/>
    <s v="March"/>
    <x v="2"/>
    <s v="First"/>
    <x v="0"/>
    <d v="2021-03-31T00:00:00"/>
    <s v="NULL"/>
  </r>
  <r>
    <x v="48"/>
    <n v="11005"/>
    <n v="320"/>
    <n v="4364001"/>
    <n v="3784"/>
    <n v="1224"/>
    <d v="2023-09-25T00:00:00"/>
    <d v="2023-10-05T00:00:00"/>
    <n v="2"/>
    <s v="Bad"/>
    <n v="0.5"/>
    <n v="70547"/>
    <x v="1"/>
    <n v="2"/>
    <n v="2"/>
    <n v="2"/>
    <n v="1"/>
    <n v="3784"/>
    <n v="8171"/>
    <x v="11"/>
    <x v="12"/>
    <s v="Fuscia"/>
    <n v="2022"/>
    <n v="563434"/>
    <s v="NULL"/>
    <n v="4364001"/>
    <n v="183"/>
    <s v="Way Dew"/>
    <s v="719-301-1853"/>
    <s v="North Hollywood"/>
    <s v="United States"/>
    <n v="1"/>
    <x v="17"/>
    <s v="1 Lukken Alley"/>
    <s v="Programmer"/>
    <s v="wdew52@sitemeter.com"/>
    <x v="1"/>
    <n v="1"/>
    <n v="1224"/>
    <n v="8"/>
    <s v="Truck"/>
    <x v="1"/>
    <n v="3000"/>
    <n v="1"/>
    <n v="320"/>
    <n v="7"/>
    <x v="0"/>
    <s v="57 Monument Center"/>
    <s v="195-12-4744"/>
    <s v="United States"/>
    <n v="1"/>
    <n v="1"/>
    <n v="20231005"/>
    <d v="2023-10-05T00:00:00"/>
    <n v="5"/>
    <s v="5th"/>
    <s v="Thursday"/>
    <n v="1"/>
    <n v="278"/>
    <n v="40"/>
    <n v="1"/>
    <n v="10"/>
    <s v="October"/>
    <x v="3"/>
    <s v="Fourth"/>
    <x v="1"/>
    <d v="2023-10-05T00:00:00"/>
    <s v="NULL"/>
  </r>
  <r>
    <x v="49"/>
    <n v="11049"/>
    <n v="317"/>
    <n v="5448001"/>
    <n v="3435"/>
    <n v="1223"/>
    <d v="2019-02-13T00:00:00"/>
    <d v="2019-02-23T00:00:00"/>
    <n v="2"/>
    <s v="Very Good"/>
    <n v="0.5"/>
    <n v="94505"/>
    <x v="0"/>
    <n v="5"/>
    <n v="3"/>
    <n v="1"/>
    <n v="1"/>
    <n v="3435"/>
    <n v="3794"/>
    <x v="2"/>
    <x v="2"/>
    <s v="Green"/>
    <n v="2020"/>
    <n v="552085"/>
    <s v="NULL"/>
    <n v="5448001"/>
    <n v="725"/>
    <s v="Archambault Hulland"/>
    <s v="202-409-5919"/>
    <s v="Washington"/>
    <s v="United States"/>
    <n v="1"/>
    <x v="2"/>
    <s v="1422 Everett Point"/>
    <s v="Engineer"/>
    <s v="ahullandk4@oaic.gov.au"/>
    <x v="1"/>
    <n v="1"/>
    <n v="1223"/>
    <n v="7"/>
    <s v="Air"/>
    <x v="1"/>
    <n v="4000"/>
    <n v="1"/>
    <n v="317"/>
    <n v="4"/>
    <x v="1"/>
    <s v="3817 Ilene Park"/>
    <s v="409-44-1664"/>
    <s v="United States"/>
    <n v="1"/>
    <n v="1"/>
    <n v="20190223"/>
    <d v="2019-02-23T00:00:00"/>
    <n v="23"/>
    <s v="23rd"/>
    <s v="Saturday"/>
    <n v="4"/>
    <n v="54"/>
    <n v="8"/>
    <n v="4"/>
    <n v="2"/>
    <s v="February"/>
    <x v="2"/>
    <s v="First"/>
    <x v="2"/>
    <d v="2019-02-23T00:00:00"/>
    <s v="NULL"/>
  </r>
  <r>
    <x v="50"/>
    <n v="11050"/>
    <n v="317"/>
    <n v="4416001"/>
    <n v="3947"/>
    <n v="1224"/>
    <d v="2023-03-20T00:00:00"/>
    <d v="2023-03-30T00:00:00"/>
    <n v="2"/>
    <s v="Bad"/>
    <n v="0.5"/>
    <n v="83883"/>
    <x v="1"/>
    <n v="2"/>
    <n v="1"/>
    <n v="2"/>
    <n v="1"/>
    <n v="3947"/>
    <n v="9366"/>
    <x v="12"/>
    <x v="13"/>
    <s v="Fuscia"/>
    <n v="2018"/>
    <n v="506364"/>
    <s v="NULL"/>
    <n v="4416001"/>
    <n v="209"/>
    <s v="Jodie Garth"/>
    <s v="256-904-6031"/>
    <s v="Birmingham"/>
    <s v="United States"/>
    <n v="1"/>
    <x v="8"/>
    <s v="06 Luster Street"/>
    <s v="Investor"/>
    <s v="jgarth5s@cdbaby.com"/>
    <x v="0"/>
    <n v="1"/>
    <n v="1224"/>
    <n v="8"/>
    <s v="Truck"/>
    <x v="1"/>
    <n v="3000"/>
    <n v="1"/>
    <n v="317"/>
    <n v="4"/>
    <x v="1"/>
    <s v="3817 Ilene Park"/>
    <s v="409-44-1664"/>
    <s v="United States"/>
    <n v="1"/>
    <n v="1"/>
    <n v="20230330"/>
    <d v="2023-03-30T00:00:00"/>
    <n v="30"/>
    <s v="30th"/>
    <s v="Thursday"/>
    <n v="5"/>
    <n v="89"/>
    <n v="13"/>
    <n v="5"/>
    <n v="3"/>
    <s v="March"/>
    <x v="2"/>
    <s v="First"/>
    <x v="1"/>
    <d v="2023-03-30T00:00:00"/>
    <s v="NULL"/>
  </r>
  <r>
    <x v="51"/>
    <n v="11051"/>
    <n v="317"/>
    <n v="4810001"/>
    <n v="3171"/>
    <n v="1221"/>
    <d v="2022-11-09T00:00:00"/>
    <d v="2022-11-10T00:00:00"/>
    <n v="2"/>
    <s v="Very Good"/>
    <n v="0.7"/>
    <n v="78372"/>
    <x v="0"/>
    <n v="5"/>
    <n v="3"/>
    <n v="1"/>
    <n v="1"/>
    <n v="3171"/>
    <n v="91"/>
    <x v="0"/>
    <x v="0"/>
    <s v="Turquoise"/>
    <n v="2020"/>
    <n v="599770"/>
    <s v="NULL"/>
    <n v="4810001"/>
    <n v="406"/>
    <s v="Candi Bratty"/>
    <s v="706-924-7335"/>
    <s v="Atlanta"/>
    <s v="United States"/>
    <n v="1"/>
    <x v="22"/>
    <s v="827 Lien Way"/>
    <s v="Engineer"/>
    <s v="cbrattyb9@loc.gov"/>
    <x v="0"/>
    <n v="1"/>
    <n v="1221"/>
    <n v="5"/>
    <s v="Air"/>
    <x v="0"/>
    <n v="300"/>
    <n v="1"/>
    <n v="317"/>
    <n v="4"/>
    <x v="1"/>
    <s v="3817 Ilene Park"/>
    <s v="409-44-1664"/>
    <s v="United States"/>
    <n v="1"/>
    <n v="1"/>
    <n v="20221110"/>
    <d v="2022-11-10T00:00:00"/>
    <n v="10"/>
    <s v="10th"/>
    <s v="Thursday"/>
    <n v="2"/>
    <n v="314"/>
    <n v="46"/>
    <n v="2"/>
    <n v="11"/>
    <s v="November"/>
    <x v="3"/>
    <s v="Fourth"/>
    <x v="4"/>
    <d v="2022-11-10T00:00:00"/>
    <s v="NULL"/>
  </r>
  <r>
    <x v="52"/>
    <n v="11052"/>
    <n v="317"/>
    <n v="4702001"/>
    <n v="3483"/>
    <n v="1221"/>
    <d v="2020-05-15T00:00:00"/>
    <d v="2020-05-16T00:00:00"/>
    <n v="2"/>
    <s v="Okay"/>
    <n v="1.5"/>
    <n v="77386"/>
    <x v="0"/>
    <n v="3"/>
    <n v="3"/>
    <n v="1"/>
    <n v="1"/>
    <n v="3483"/>
    <n v="4233"/>
    <x v="0"/>
    <x v="0"/>
    <s v="Orange"/>
    <n v="2020"/>
    <n v="547318"/>
    <s v="NULL"/>
    <n v="4702001"/>
    <n v="352"/>
    <s v="Juliette Dennerley"/>
    <s v="763-252-6435"/>
    <s v="Monticello"/>
    <s v="United States"/>
    <n v="1"/>
    <x v="23"/>
    <s v="32031 Hermina Alley"/>
    <s v="Software Engineer"/>
    <s v="jdennerley9r@slate.com"/>
    <x v="0"/>
    <n v="1"/>
    <n v="1221"/>
    <n v="5"/>
    <s v="Air"/>
    <x v="0"/>
    <n v="300"/>
    <n v="1"/>
    <n v="317"/>
    <n v="4"/>
    <x v="1"/>
    <s v="3817 Ilene Park"/>
    <s v="409-44-1664"/>
    <s v="United States"/>
    <n v="1"/>
    <n v="1"/>
    <n v="20200516"/>
    <d v="2020-05-16T00:00:00"/>
    <n v="16"/>
    <s v="16th"/>
    <s v="Saturday"/>
    <n v="3"/>
    <n v="137"/>
    <n v="20"/>
    <n v="3"/>
    <n v="5"/>
    <s v="May"/>
    <x v="0"/>
    <s v="Second"/>
    <x v="3"/>
    <d v="2020-05-16T00:00:00"/>
    <s v="NULL"/>
  </r>
  <r>
    <x v="53"/>
    <n v="11053"/>
    <n v="320"/>
    <n v="4650001"/>
    <n v="3643"/>
    <n v="1224"/>
    <d v="2022-07-12T00:00:00"/>
    <d v="2022-07-22T00:00:00"/>
    <n v="2"/>
    <s v="Bad"/>
    <n v="0.7"/>
    <n v="96579"/>
    <x v="0"/>
    <n v="2"/>
    <n v="3"/>
    <n v="1"/>
    <n v="1"/>
    <n v="3643"/>
    <n v="6669"/>
    <x v="3"/>
    <x v="3"/>
    <s v="Aquamarine"/>
    <n v="2020"/>
    <n v="657876"/>
    <s v="NULL"/>
    <n v="4650001"/>
    <n v="326"/>
    <s v="Salvidor Mortell"/>
    <s v="802-977-7779"/>
    <s v="Provo"/>
    <s v="United States"/>
    <n v="1"/>
    <x v="24"/>
    <s v="851 Melvin Court"/>
    <s v="Software Engineer"/>
    <s v="smortell91@cisco.com"/>
    <x v="1"/>
    <n v="1"/>
    <n v="1224"/>
    <n v="8"/>
    <s v="Truck"/>
    <x v="1"/>
    <n v="3000"/>
    <n v="1"/>
    <n v="320"/>
    <n v="7"/>
    <x v="0"/>
    <s v="57 Monument Center"/>
    <s v="195-12-4744"/>
    <s v="United States"/>
    <n v="1"/>
    <n v="1"/>
    <n v="20220722"/>
    <d v="2022-07-22T00:00:00"/>
    <n v="22"/>
    <s v="22nd"/>
    <s v="Friday"/>
    <n v="4"/>
    <n v="203"/>
    <n v="30"/>
    <n v="4"/>
    <n v="7"/>
    <s v="July"/>
    <x v="1"/>
    <s v="Third"/>
    <x v="4"/>
    <d v="2022-07-22T00:00:00"/>
    <s v="NULL"/>
  </r>
  <r>
    <x v="54"/>
    <n v="11054"/>
    <n v="320"/>
    <n v="4438001"/>
    <n v="3836"/>
    <n v="1223"/>
    <d v="2020-09-28T00:00:00"/>
    <d v="2020-10-08T00:00:00"/>
    <n v="2"/>
    <s v="Good"/>
    <n v="1.5"/>
    <n v="81880"/>
    <x v="0"/>
    <n v="4"/>
    <n v="1"/>
    <n v="1"/>
    <n v="1"/>
    <n v="3836"/>
    <n v="8554"/>
    <x v="1"/>
    <x v="1"/>
    <s v="Yellow"/>
    <n v="2018"/>
    <n v="774830"/>
    <s v="NULL"/>
    <n v="4438001"/>
    <n v="220"/>
    <s v="Chicky Peirpoint"/>
    <s v="937-970-1815"/>
    <s v="Dayton"/>
    <s v="United States"/>
    <n v="1"/>
    <x v="0"/>
    <s v="72042 Merry Hill"/>
    <s v="Investor"/>
    <s v="cpeirpoint63@mashable.com"/>
    <x v="1"/>
    <n v="1"/>
    <n v="1223"/>
    <n v="7"/>
    <s v="Air"/>
    <x v="1"/>
    <n v="4000"/>
    <n v="1"/>
    <n v="320"/>
    <n v="7"/>
    <x v="0"/>
    <s v="57 Monument Center"/>
    <s v="195-12-4744"/>
    <s v="United States"/>
    <n v="1"/>
    <n v="1"/>
    <n v="20201008"/>
    <d v="2020-10-08T00:00:00"/>
    <n v="8"/>
    <s v="8th"/>
    <s v="Thursday"/>
    <n v="2"/>
    <n v="282"/>
    <n v="41"/>
    <n v="2"/>
    <n v="10"/>
    <s v="October"/>
    <x v="3"/>
    <s v="Fourth"/>
    <x v="3"/>
    <d v="2020-10-08T00:00:00"/>
    <s v="NULL"/>
  </r>
  <r>
    <x v="55"/>
    <n v="11055"/>
    <n v="320"/>
    <n v="5588001"/>
    <n v="3437"/>
    <n v="1221"/>
    <d v="2023-06-17T00:00:00"/>
    <d v="2023-06-18T00:00:00"/>
    <n v="1"/>
    <s v="Okay"/>
    <n v="0.5"/>
    <n v="96269"/>
    <x v="1"/>
    <n v="3"/>
    <n v="3"/>
    <n v="2"/>
    <n v="1"/>
    <n v="3437"/>
    <n v="3798"/>
    <x v="2"/>
    <x v="2"/>
    <s v="Orange"/>
    <n v="2022"/>
    <n v="561500"/>
    <s v="NULL"/>
    <n v="5588001"/>
    <n v="795"/>
    <s v="Nadean Errichelli"/>
    <s v="830-486-4578"/>
    <s v="Fort Worth"/>
    <s v="United States"/>
    <n v="1"/>
    <x v="6"/>
    <s v="6 Sachtjen Circle"/>
    <s v="Project Manager"/>
    <s v="nerrichellim2@baidu.com"/>
    <x v="0"/>
    <n v="1"/>
    <n v="1221"/>
    <n v="5"/>
    <s v="Air"/>
    <x v="0"/>
    <n v="300"/>
    <n v="1"/>
    <n v="320"/>
    <n v="7"/>
    <x v="0"/>
    <s v="57 Monument Center"/>
    <s v="195-12-4744"/>
    <s v="United States"/>
    <n v="1"/>
    <n v="1"/>
    <n v="20230618"/>
    <d v="2023-06-18T00:00:00"/>
    <n v="18"/>
    <s v="18th"/>
    <s v="Sunday"/>
    <n v="3"/>
    <n v="169"/>
    <n v="25"/>
    <n v="4"/>
    <n v="6"/>
    <s v="June"/>
    <x v="0"/>
    <s v="Second"/>
    <x v="1"/>
    <d v="2023-06-18T00:00:00"/>
    <s v="Father's Day"/>
  </r>
  <r>
    <x v="56"/>
    <n v="11056"/>
    <n v="317"/>
    <n v="4612001"/>
    <n v="3456"/>
    <n v="1224"/>
    <d v="2023-08-16T00:00:00"/>
    <d v="2023-08-26T00:00:00"/>
    <n v="1"/>
    <s v="Very Good"/>
    <n v="0.5"/>
    <n v="90076"/>
    <x v="1"/>
    <n v="5"/>
    <n v="3"/>
    <n v="2"/>
    <n v="1"/>
    <n v="3456"/>
    <n v="3923"/>
    <x v="10"/>
    <x v="11"/>
    <s v="Khaki"/>
    <n v="2020"/>
    <n v="555110"/>
    <s v="NULL"/>
    <n v="4612001"/>
    <n v="307"/>
    <s v="Lemmy Drew"/>
    <s v="602-602-0085"/>
    <s v="Phoenix"/>
    <s v="United States"/>
    <n v="1"/>
    <x v="19"/>
    <s v="6 Drewry Center"/>
    <s v="Software Engineer"/>
    <s v="ldrew8i@sciencedaily.com"/>
    <x v="1"/>
    <n v="1"/>
    <n v="1224"/>
    <n v="8"/>
    <s v="Truck"/>
    <x v="1"/>
    <n v="3000"/>
    <n v="1"/>
    <n v="317"/>
    <n v="4"/>
    <x v="1"/>
    <s v="3817 Ilene Park"/>
    <s v="409-44-1664"/>
    <s v="United States"/>
    <n v="1"/>
    <n v="1"/>
    <n v="20230826"/>
    <d v="2023-08-26T00:00:00"/>
    <n v="26"/>
    <s v="26th"/>
    <s v="Saturday"/>
    <n v="4"/>
    <n v="238"/>
    <n v="34"/>
    <n v="4"/>
    <n v="8"/>
    <s v="August"/>
    <x v="1"/>
    <s v="Third"/>
    <x v="1"/>
    <d v="2023-08-26T00:00:00"/>
    <s v="NULL"/>
  </r>
  <r>
    <x v="57"/>
    <n v="11057"/>
    <n v="317"/>
    <n v="4730001"/>
    <n v="3833"/>
    <n v="1219"/>
    <d v="2023-11-30T00:00:00"/>
    <d v="2023-12-10T00:00:00"/>
    <n v="2"/>
    <s v="Okay"/>
    <n v="0.5"/>
    <n v="88673"/>
    <x v="1"/>
    <n v="3"/>
    <n v="3"/>
    <n v="2"/>
    <n v="1"/>
    <n v="3833"/>
    <n v="8545"/>
    <x v="13"/>
    <x v="14"/>
    <s v="Violet"/>
    <n v="2020"/>
    <n v="667579"/>
    <s v="NULL"/>
    <n v="4730001"/>
    <n v="366"/>
    <s v="Gavra Gomersal"/>
    <s v="214-632-4099"/>
    <s v="Fort Worth"/>
    <s v="United States"/>
    <n v="1"/>
    <x v="6"/>
    <s v="64216 Havey Alley"/>
    <s v="Software Engineer"/>
    <s v="ggomersala5@cbsnews.com"/>
    <x v="0"/>
    <n v="1"/>
    <n v="1219"/>
    <n v="3"/>
    <s v="Truck"/>
    <x v="3"/>
    <n v="800"/>
    <n v="1"/>
    <n v="317"/>
    <n v="4"/>
    <x v="1"/>
    <s v="3817 Ilene Park"/>
    <s v="409-44-1664"/>
    <s v="United States"/>
    <n v="1"/>
    <n v="1"/>
    <n v="20231210"/>
    <d v="2023-12-10T00:00:00"/>
    <n v="10"/>
    <s v="10th"/>
    <s v="Sunday"/>
    <n v="2"/>
    <n v="344"/>
    <n v="50"/>
    <n v="3"/>
    <n v="12"/>
    <s v="December"/>
    <x v="3"/>
    <s v="Fourth"/>
    <x v="1"/>
    <d v="2023-12-10T00:00:00"/>
    <s v="NULL"/>
  </r>
  <r>
    <x v="58"/>
    <n v="11058"/>
    <n v="317"/>
    <n v="4528001"/>
    <n v="3249"/>
    <n v="1224"/>
    <d v="2022-01-23T00:00:00"/>
    <d v="2022-02-02T00:00:00"/>
    <n v="1"/>
    <s v="Bad"/>
    <n v="0.7"/>
    <n v="93066"/>
    <x v="0"/>
    <n v="2"/>
    <n v="1"/>
    <n v="1"/>
    <n v="1"/>
    <n v="3249"/>
    <n v="729"/>
    <x v="2"/>
    <x v="2"/>
    <s v="Orange"/>
    <n v="2018"/>
    <n v="749090"/>
    <s v="NULL"/>
    <n v="4528001"/>
    <n v="265"/>
    <s v="Alicea Ettridge"/>
    <s v="682-509-6202"/>
    <s v="El Paso"/>
    <s v="United States"/>
    <n v="1"/>
    <x v="6"/>
    <s v="95236 Ohio Alley"/>
    <s v="Food Chemist"/>
    <s v="aettridge7c@mapquest.com"/>
    <x v="0"/>
    <n v="1"/>
    <n v="1224"/>
    <n v="8"/>
    <s v="Truck"/>
    <x v="1"/>
    <n v="3000"/>
    <n v="1"/>
    <n v="317"/>
    <n v="4"/>
    <x v="1"/>
    <s v="3817 Ilene Park"/>
    <s v="409-44-1664"/>
    <s v="United States"/>
    <n v="1"/>
    <n v="1"/>
    <n v="20220202"/>
    <d v="2022-02-02T00:00:00"/>
    <n v="2"/>
    <s v="2nd"/>
    <s v="Wednesday"/>
    <n v="1"/>
    <n v="33"/>
    <n v="6"/>
    <n v="1"/>
    <n v="2"/>
    <s v="February"/>
    <x v="2"/>
    <s v="First"/>
    <x v="4"/>
    <d v="2022-02-02T00:00:00"/>
    <s v="NULL"/>
  </r>
  <r>
    <x v="59"/>
    <n v="11059"/>
    <n v="320"/>
    <n v="4296001"/>
    <n v="3346"/>
    <n v="1220"/>
    <d v="2023-10-14T00:00:00"/>
    <d v="2023-11-03T00:00:00"/>
    <n v="2"/>
    <s v="Very Good"/>
    <n v="0.5"/>
    <n v="97779"/>
    <x v="1"/>
    <n v="5"/>
    <n v="2"/>
    <n v="2"/>
    <n v="1"/>
    <n v="3346"/>
    <n v="2189"/>
    <x v="14"/>
    <x v="15"/>
    <s v="Crimson"/>
    <n v="2018"/>
    <n v="587427"/>
    <s v="NULL"/>
    <n v="4296001"/>
    <n v="149"/>
    <s v="Winny Radborne"/>
    <s v="813-581-8697"/>
    <s v="Orlando"/>
    <s v="United States"/>
    <n v="1"/>
    <x v="5"/>
    <s v="0 Starling Terrace"/>
    <s v="Actor"/>
    <s v="wradborne44@illinois.edu"/>
    <x v="0"/>
    <n v="1"/>
    <n v="1220"/>
    <n v="4"/>
    <s v="Air"/>
    <x v="2"/>
    <n v="1000"/>
    <n v="1"/>
    <n v="320"/>
    <n v="7"/>
    <x v="0"/>
    <s v="57 Monument Center"/>
    <s v="195-12-4744"/>
    <s v="United States"/>
    <n v="1"/>
    <n v="1"/>
    <n v="20231103"/>
    <d v="2023-11-03T00:00:00"/>
    <n v="3"/>
    <s v="3rd"/>
    <s v="Friday"/>
    <n v="1"/>
    <n v="307"/>
    <n v="44"/>
    <n v="1"/>
    <n v="11"/>
    <s v="November"/>
    <x v="3"/>
    <s v="Fourth"/>
    <x v="1"/>
    <d v="2023-11-03T00:00:00"/>
    <s v="NULL"/>
  </r>
  <r>
    <x v="60"/>
    <n v="11060"/>
    <n v="318"/>
    <n v="5318001"/>
    <n v="3374"/>
    <n v="1218"/>
    <d v="2023-10-31T00:00:00"/>
    <d v="2023-11-01T00:00:00"/>
    <n v="1"/>
    <s v="Bad"/>
    <n v="0.5"/>
    <n v="87237"/>
    <x v="1"/>
    <n v="2"/>
    <n v="3"/>
    <n v="2"/>
    <n v="1"/>
    <n v="3374"/>
    <n v="2912"/>
    <x v="1"/>
    <x v="1"/>
    <s v="Fuscia"/>
    <n v="2020"/>
    <n v="638644"/>
    <s v="NULL"/>
    <n v="5318001"/>
    <n v="660"/>
    <s v="Sayre Sowerby"/>
    <s v="607-884-5591"/>
    <s v="New York City"/>
    <s v="United States"/>
    <n v="1"/>
    <x v="10"/>
    <s v="63 Elgar Road"/>
    <s v="Software Engineer"/>
    <s v="ssowerbyib@technorati.com"/>
    <x v="1"/>
    <n v="1"/>
    <n v="1218"/>
    <n v="2"/>
    <s v="Truck"/>
    <x v="0"/>
    <n v="1300"/>
    <n v="1"/>
    <n v="318"/>
    <n v="5"/>
    <x v="3"/>
    <s v="3643 Hovde Park"/>
    <s v="432-69-4266"/>
    <s v="United States"/>
    <n v="1"/>
    <n v="1"/>
    <n v="20231101"/>
    <d v="2023-11-01T00:00:00"/>
    <n v="1"/>
    <s v="1st"/>
    <s v="Wednesday"/>
    <n v="1"/>
    <n v="305"/>
    <n v="44"/>
    <n v="1"/>
    <n v="11"/>
    <s v="November"/>
    <x v="3"/>
    <s v="Fourth"/>
    <x v="1"/>
    <d v="2023-11-01T00:00:00"/>
    <s v="NULL"/>
  </r>
  <r>
    <x v="61"/>
    <n v="11061"/>
    <n v="320"/>
    <n v="5422001"/>
    <n v="3919"/>
    <n v="1218"/>
    <d v="2020-05-08T00:00:00"/>
    <d v="2020-05-09T00:00:00"/>
    <n v="1"/>
    <s v="Good"/>
    <n v="1.5"/>
    <n v="95019"/>
    <x v="0"/>
    <n v="4"/>
    <n v="3"/>
    <n v="1"/>
    <n v="1"/>
    <n v="3919"/>
    <n v="9171"/>
    <x v="3"/>
    <x v="3"/>
    <s v="Violet"/>
    <n v="2022"/>
    <n v="589557"/>
    <s v="NULL"/>
    <n v="5422001"/>
    <n v="712"/>
    <s v="Betty Rainford"/>
    <s v="812-758-1637"/>
    <s v="Bloomington"/>
    <s v="United States"/>
    <n v="1"/>
    <x v="20"/>
    <s v="7844 Susan Circle"/>
    <s v="Investor"/>
    <s v="brainfordjr@youtube.com"/>
    <x v="0"/>
    <n v="1"/>
    <n v="1218"/>
    <n v="2"/>
    <s v="Truck"/>
    <x v="0"/>
    <n v="1300"/>
    <n v="1"/>
    <n v="320"/>
    <n v="7"/>
    <x v="0"/>
    <s v="57 Monument Center"/>
    <s v="195-12-4744"/>
    <s v="United States"/>
    <n v="1"/>
    <n v="1"/>
    <n v="20200509"/>
    <d v="2020-05-09T00:00:00"/>
    <n v="9"/>
    <s v="9th"/>
    <s v="Saturday"/>
    <n v="2"/>
    <n v="130"/>
    <n v="19"/>
    <n v="2"/>
    <n v="5"/>
    <s v="May"/>
    <x v="0"/>
    <s v="Second"/>
    <x v="3"/>
    <d v="2020-05-09T00:00:00"/>
    <s v="NULL"/>
  </r>
  <r>
    <x v="62"/>
    <n v="11062"/>
    <n v="319"/>
    <n v="5072001"/>
    <n v="3372"/>
    <n v="1218"/>
    <d v="2019-07-14T00:00:00"/>
    <d v="2019-07-15T00:00:00"/>
    <n v="1"/>
    <s v="Okay"/>
    <n v="0.5"/>
    <n v="73244"/>
    <x v="0"/>
    <n v="3"/>
    <n v="3"/>
    <n v="1"/>
    <n v="1"/>
    <n v="3372"/>
    <n v="2779"/>
    <x v="9"/>
    <x v="9"/>
    <s v="Crimson"/>
    <n v="2020"/>
    <n v="660245"/>
    <s v="NULL"/>
    <n v="5072001"/>
    <n v="537"/>
    <s v="Clemmie Landell"/>
    <s v="313-711-6183"/>
    <s v="Detroit"/>
    <s v="United States"/>
    <n v="1"/>
    <x v="25"/>
    <s v="355 Vernon Alley"/>
    <s v="Software Engineer"/>
    <s v="clandellew@discovery.com"/>
    <x v="0"/>
    <n v="1"/>
    <n v="1218"/>
    <n v="2"/>
    <s v="Truck"/>
    <x v="0"/>
    <n v="1300"/>
    <n v="1"/>
    <n v="319"/>
    <n v="6"/>
    <x v="2"/>
    <s v="335 Jay Trail"/>
    <s v="405-70-6603"/>
    <s v="United States"/>
    <n v="1"/>
    <n v="1"/>
    <n v="20190715"/>
    <d v="2019-07-15T00:00:00"/>
    <n v="15"/>
    <s v="15th"/>
    <s v="Monday"/>
    <n v="3"/>
    <n v="196"/>
    <n v="29"/>
    <n v="3"/>
    <n v="7"/>
    <s v="July"/>
    <x v="1"/>
    <s v="Third"/>
    <x v="2"/>
    <d v="2019-07-15T00:00:00"/>
    <s v="NULL"/>
  </r>
  <r>
    <x v="63"/>
    <n v="11063"/>
    <n v="319"/>
    <n v="5692001"/>
    <n v="3321"/>
    <n v="1220"/>
    <d v="2021-04-27T00:00:00"/>
    <d v="2021-05-17T00:00:00"/>
    <n v="2"/>
    <s v="Okay"/>
    <n v="1.2"/>
    <n v="90008"/>
    <x v="0"/>
    <n v="3"/>
    <n v="3"/>
    <n v="1"/>
    <n v="1"/>
    <n v="3321"/>
    <n v="1711"/>
    <x v="0"/>
    <x v="0"/>
    <s v="Goldenrod"/>
    <n v="2022"/>
    <n v="556870"/>
    <s v="NULL"/>
    <n v="5692001"/>
    <n v="847"/>
    <s v="Heida Gendricke"/>
    <s v="205-991-6553"/>
    <s v="Tuscaloosa"/>
    <s v="United States"/>
    <n v="1"/>
    <x v="8"/>
    <s v="5 Lakeland Junction"/>
    <s v="Engineer"/>
    <s v="hgendrickeni@moonfruit.com"/>
    <x v="0"/>
    <n v="1"/>
    <n v="1220"/>
    <n v="4"/>
    <s v="Air"/>
    <x v="2"/>
    <n v="1000"/>
    <n v="1"/>
    <n v="319"/>
    <n v="6"/>
    <x v="2"/>
    <s v="335 Jay Trail"/>
    <s v="405-70-6603"/>
    <s v="United States"/>
    <n v="1"/>
    <n v="1"/>
    <n v="20210517"/>
    <d v="2021-05-17T00:00:00"/>
    <n v="17"/>
    <s v="17th"/>
    <s v="Monday"/>
    <n v="3"/>
    <n v="137"/>
    <n v="21"/>
    <n v="4"/>
    <n v="5"/>
    <s v="May"/>
    <x v="0"/>
    <s v="Second"/>
    <x v="0"/>
    <d v="2021-05-17T00:00:00"/>
    <s v="NULL"/>
  </r>
  <r>
    <x v="64"/>
    <n v="11064"/>
    <n v="315"/>
    <n v="5190001"/>
    <n v="3338"/>
    <n v="1218"/>
    <d v="2022-12-19T00:00:00"/>
    <d v="2022-12-20T00:00:00"/>
    <n v="1"/>
    <s v="Bad"/>
    <n v="0.7"/>
    <n v="71259"/>
    <x v="0"/>
    <n v="2"/>
    <n v="3"/>
    <n v="1"/>
    <n v="1"/>
    <n v="3338"/>
    <n v="2104"/>
    <x v="14"/>
    <x v="15"/>
    <s v="Red"/>
    <n v="2020"/>
    <n v="639325"/>
    <s v="NULL"/>
    <n v="5190001"/>
    <n v="596"/>
    <s v="Roselia Armatage"/>
    <s v="509-594-8977"/>
    <s v="Seattle"/>
    <s v="United States"/>
    <n v="1"/>
    <x v="26"/>
    <s v="3 Mesta Terrace"/>
    <s v="Senior Editor"/>
    <s v="rarmatagegj@infoseek.co.jp"/>
    <x v="0"/>
    <n v="1"/>
    <n v="1218"/>
    <n v="2"/>
    <s v="Truck"/>
    <x v="0"/>
    <n v="1300"/>
    <n v="1"/>
    <n v="315"/>
    <n v="2"/>
    <x v="6"/>
    <s v="5 Prairieview Terrace"/>
    <s v="891-21-1980"/>
    <s v="United States"/>
    <n v="1"/>
    <n v="1"/>
    <n v="20221220"/>
    <d v="2022-12-20T00:00:00"/>
    <n v="20"/>
    <s v="20th"/>
    <s v="Tuesday"/>
    <n v="3"/>
    <n v="354"/>
    <n v="52"/>
    <n v="4"/>
    <n v="12"/>
    <s v="December"/>
    <x v="3"/>
    <s v="Fourth"/>
    <x v="4"/>
    <d v="2022-12-20T00:00:00"/>
    <s v="NULL"/>
  </r>
  <r>
    <x v="65"/>
    <n v="11065"/>
    <n v="320"/>
    <n v="4390001"/>
    <n v="3184"/>
    <n v="1223"/>
    <d v="2021-04-08T00:00:00"/>
    <d v="2021-04-18T00:00:00"/>
    <n v="2"/>
    <s v="Bad"/>
    <n v="1.2"/>
    <n v="92516"/>
    <x v="0"/>
    <n v="2"/>
    <n v="1"/>
    <n v="1"/>
    <n v="1"/>
    <n v="3184"/>
    <n v="203"/>
    <x v="5"/>
    <x v="5"/>
    <s v="Yellow"/>
    <n v="2022"/>
    <n v="743273"/>
    <s v="NULL"/>
    <n v="4390001"/>
    <n v="196"/>
    <s v="Agna Scardafield"/>
    <s v="914-116-7544"/>
    <s v="Syracuse"/>
    <s v="United States"/>
    <n v="1"/>
    <x v="10"/>
    <s v="6 Bobwhite Court"/>
    <s v="Investor"/>
    <s v="ascardafield5f@earthlink.net"/>
    <x v="0"/>
    <n v="1"/>
    <n v="1223"/>
    <n v="7"/>
    <s v="Air"/>
    <x v="1"/>
    <n v="4000"/>
    <n v="1"/>
    <n v="320"/>
    <n v="7"/>
    <x v="0"/>
    <s v="57 Monument Center"/>
    <s v="195-12-4744"/>
    <s v="United States"/>
    <n v="1"/>
    <n v="1"/>
    <n v="20210418"/>
    <d v="2021-04-18T00:00:00"/>
    <n v="18"/>
    <s v="18th"/>
    <s v="Sunday"/>
    <n v="3"/>
    <n v="108"/>
    <n v="17"/>
    <n v="4"/>
    <n v="4"/>
    <s v="April"/>
    <x v="0"/>
    <s v="Second"/>
    <x v="0"/>
    <d v="2021-04-18T00:00:00"/>
    <s v="NULL"/>
  </r>
  <r>
    <x v="66"/>
    <n v="11066"/>
    <n v="319"/>
    <n v="5744001"/>
    <n v="4005"/>
    <n v="1219"/>
    <d v="2022-11-13T00:00:00"/>
    <d v="2022-11-23T00:00:00"/>
    <n v="1"/>
    <s v="Very Bad"/>
    <n v="0.7"/>
    <n v="86074"/>
    <x v="0"/>
    <n v="1"/>
    <n v="3"/>
    <n v="1"/>
    <n v="1"/>
    <n v="4005"/>
    <n v="9823"/>
    <x v="2"/>
    <x v="2"/>
    <s v="Indigo"/>
    <n v="2022"/>
    <n v="632674"/>
    <s v="NULL"/>
    <n v="5744001"/>
    <n v="873"/>
    <s v="Vale Greydon"/>
    <s v="951-862-0351"/>
    <s v="North Hollywood"/>
    <s v="United States"/>
    <n v="1"/>
    <x v="1"/>
    <s v="150 Farragut Trail"/>
    <s v="Investor"/>
    <s v="vgreydono8@example.com"/>
    <x v="0"/>
    <n v="1"/>
    <n v="1219"/>
    <n v="3"/>
    <s v="Truck"/>
    <x v="3"/>
    <n v="800"/>
    <n v="1"/>
    <n v="319"/>
    <n v="6"/>
    <x v="2"/>
    <s v="335 Jay Trail"/>
    <s v="405-70-6603"/>
    <s v="United States"/>
    <n v="1"/>
    <n v="1"/>
    <n v="20221123"/>
    <d v="2022-11-23T00:00:00"/>
    <n v="23"/>
    <s v="23rd"/>
    <s v="Wednesday"/>
    <n v="4"/>
    <n v="327"/>
    <n v="48"/>
    <n v="4"/>
    <n v="11"/>
    <s v="November"/>
    <x v="3"/>
    <s v="Fourth"/>
    <x v="4"/>
    <d v="2022-11-23T00:00:00"/>
    <s v="NULL"/>
  </r>
  <r>
    <x v="67"/>
    <n v="11067"/>
    <n v="320"/>
    <n v="4000001"/>
    <n v="3886"/>
    <n v="1217"/>
    <d v="2019-12-07T00:00:00"/>
    <d v="2019-12-27T00:00:00"/>
    <n v="1"/>
    <s v="Bad"/>
    <n v="0.5"/>
    <n v="74479"/>
    <x v="0"/>
    <n v="2"/>
    <n v="2"/>
    <n v="1"/>
    <n v="1"/>
    <n v="3886"/>
    <n v="8893"/>
    <x v="2"/>
    <x v="2"/>
    <s v="Goldenrod"/>
    <n v="2023"/>
    <n v="521963"/>
    <s v="NULL"/>
    <n v="4000001"/>
    <n v="1"/>
    <s v="Lynnet Berzons"/>
    <s v="907-966-3323"/>
    <s v="Anchorage"/>
    <s v="United States"/>
    <n v="1"/>
    <x v="27"/>
    <s v="1 Independence Circle"/>
    <s v="Software Engineer"/>
    <s v="lberzons0@google.com.br"/>
    <x v="0"/>
    <n v="1"/>
    <n v="1217"/>
    <n v="1"/>
    <s v="Truck"/>
    <x v="2"/>
    <n v="500"/>
    <n v="1"/>
    <n v="320"/>
    <n v="7"/>
    <x v="0"/>
    <s v="57 Monument Center"/>
    <s v="195-12-4744"/>
    <s v="United States"/>
    <n v="1"/>
    <n v="1"/>
    <n v="20191227"/>
    <d v="2019-12-27T00:00:00"/>
    <n v="27"/>
    <s v="27th"/>
    <s v="Friday"/>
    <n v="4"/>
    <n v="361"/>
    <n v="52"/>
    <n v="4"/>
    <n v="12"/>
    <s v="December"/>
    <x v="3"/>
    <s v="Fourth"/>
    <x v="2"/>
    <d v="2019-12-27T00:00:00"/>
    <s v="NULL"/>
  </r>
  <r>
    <x v="68"/>
    <n v="11068"/>
    <n v="320"/>
    <n v="4166001"/>
    <n v="3448"/>
    <n v="1223"/>
    <d v="2020-12-21T00:00:00"/>
    <d v="2020-12-31T00:00:00"/>
    <n v="1"/>
    <s v="Bad"/>
    <n v="1.5"/>
    <n v="86111"/>
    <x v="0"/>
    <n v="2"/>
    <n v="2"/>
    <n v="1"/>
    <n v="1"/>
    <n v="3448"/>
    <n v="3865"/>
    <x v="15"/>
    <x v="16"/>
    <s v="Violet"/>
    <n v="2019"/>
    <n v="620793"/>
    <s v="NULL"/>
    <n v="4166001"/>
    <n v="84"/>
    <s v="Horace Scandrett"/>
    <s v="225-841-0636"/>
    <s v="New Orleans"/>
    <s v="United States"/>
    <n v="1"/>
    <x v="21"/>
    <s v="6 Melody Circle"/>
    <s v="Film Director"/>
    <s v="hscandrett2b@linkedin.com"/>
    <x v="1"/>
    <n v="1"/>
    <n v="1223"/>
    <n v="7"/>
    <s v="Air"/>
    <x v="1"/>
    <n v="4000"/>
    <n v="1"/>
    <n v="320"/>
    <n v="7"/>
    <x v="0"/>
    <s v="57 Monument Center"/>
    <s v="195-12-4744"/>
    <s v="United States"/>
    <n v="1"/>
    <n v="1"/>
    <n v="20201231"/>
    <d v="2020-12-31T00:00:00"/>
    <n v="31"/>
    <s v="31st"/>
    <s v="Thursday"/>
    <n v="5"/>
    <n v="366"/>
    <n v="53"/>
    <n v="5"/>
    <n v="12"/>
    <s v="December"/>
    <x v="3"/>
    <s v="Fourth"/>
    <x v="3"/>
    <d v="2020-12-31T00:00:00"/>
    <s v="NULL"/>
  </r>
  <r>
    <x v="69"/>
    <n v="11069"/>
    <n v="320"/>
    <n v="4212001"/>
    <n v="3477"/>
    <n v="1224"/>
    <d v="2021-04-30T00:00:00"/>
    <d v="2021-05-10T00:00:00"/>
    <n v="1"/>
    <s v="Bad"/>
    <n v="1.2"/>
    <n v="74252"/>
    <x v="0"/>
    <n v="2"/>
    <n v="2"/>
    <n v="1"/>
    <n v="1"/>
    <n v="3477"/>
    <n v="4143"/>
    <x v="1"/>
    <x v="1"/>
    <s v="Green"/>
    <n v="2019"/>
    <n v="563223"/>
    <s v="NULL"/>
    <n v="4212001"/>
    <n v="107"/>
    <s v="Iggie Havers"/>
    <s v="904-531-8925"/>
    <s v="Orlando"/>
    <s v="United States"/>
    <n v="1"/>
    <x v="5"/>
    <s v="32978 Grayhawk Pass"/>
    <s v="Engineer"/>
    <s v="ihavers2y@imdb.com"/>
    <x v="1"/>
    <n v="1"/>
    <n v="1224"/>
    <n v="8"/>
    <s v="Truck"/>
    <x v="1"/>
    <n v="3000"/>
    <n v="1"/>
    <n v="320"/>
    <n v="7"/>
    <x v="0"/>
    <s v="57 Monument Center"/>
    <s v="195-12-4744"/>
    <s v="United States"/>
    <n v="1"/>
    <n v="1"/>
    <n v="20210510"/>
    <d v="2021-05-10T00:00:00"/>
    <n v="10"/>
    <s v="10th"/>
    <s v="Monday"/>
    <n v="2"/>
    <n v="130"/>
    <n v="20"/>
    <n v="3"/>
    <n v="5"/>
    <s v="May"/>
    <x v="0"/>
    <s v="Second"/>
    <x v="0"/>
    <d v="2021-05-10T00:00:00"/>
    <s v="NULL"/>
  </r>
  <r>
    <x v="70"/>
    <n v="11070"/>
    <n v="320"/>
    <n v="5158001"/>
    <n v="3439"/>
    <n v="1223"/>
    <d v="2022-09-14T00:00:00"/>
    <d v="2022-09-24T00:00:00"/>
    <n v="2"/>
    <s v="Okay"/>
    <n v="0.7"/>
    <n v="74076"/>
    <x v="0"/>
    <n v="3"/>
    <n v="3"/>
    <n v="1"/>
    <n v="1"/>
    <n v="3439"/>
    <n v="3814"/>
    <x v="2"/>
    <x v="2"/>
    <s v="Pink"/>
    <n v="2020"/>
    <n v="695450"/>
    <s v="NULL"/>
    <n v="5158001"/>
    <n v="580"/>
    <s v="Quentin Jaan"/>
    <s v="916-986-0177"/>
    <s v="Long Beach"/>
    <s v="United States"/>
    <n v="1"/>
    <x v="1"/>
    <s v="483 Eliot Point"/>
    <s v="Tax Accountant"/>
    <s v="qjaang3@desdev.cn"/>
    <x v="0"/>
    <n v="1"/>
    <n v="1223"/>
    <n v="7"/>
    <s v="Air"/>
    <x v="1"/>
    <n v="4000"/>
    <n v="1"/>
    <n v="320"/>
    <n v="7"/>
    <x v="0"/>
    <s v="57 Monument Center"/>
    <s v="195-12-4744"/>
    <s v="United States"/>
    <n v="1"/>
    <n v="1"/>
    <n v="20220924"/>
    <d v="2022-09-24T00:00:00"/>
    <n v="24"/>
    <s v="24th"/>
    <s v="Saturday"/>
    <n v="4"/>
    <n v="267"/>
    <n v="39"/>
    <n v="4"/>
    <n v="9"/>
    <s v="September"/>
    <x v="1"/>
    <s v="Third"/>
    <x v="4"/>
    <d v="2022-09-24T00:00:00"/>
    <s v="NULL"/>
  </r>
  <r>
    <x v="71"/>
    <n v="11071"/>
    <n v="320"/>
    <n v="4112001"/>
    <n v="3415"/>
    <n v="1222"/>
    <d v="2022-09-18T00:00:00"/>
    <d v="2022-09-28T00:00:00"/>
    <n v="2"/>
    <s v="Bad"/>
    <n v="0.7"/>
    <n v="99377"/>
    <x v="0"/>
    <n v="2"/>
    <n v="2"/>
    <n v="1"/>
    <n v="1"/>
    <n v="3415"/>
    <n v="3562"/>
    <x v="6"/>
    <x v="6"/>
    <s v="Blue"/>
    <n v="2017"/>
    <n v="533876"/>
    <s v="NULL"/>
    <n v="4112001"/>
    <n v="57"/>
    <s v="Stanwood Grahl"/>
    <s v="754-589-8037"/>
    <s v="Orlando"/>
    <s v="United States"/>
    <n v="1"/>
    <x v="5"/>
    <s v="9 Darwin Trail"/>
    <s v="Investor"/>
    <s v="sgrahl1k@elpais.com"/>
    <x v="1"/>
    <n v="1"/>
    <n v="1222"/>
    <n v="6"/>
    <s v="Air"/>
    <x v="3"/>
    <n v="1500"/>
    <n v="1"/>
    <n v="320"/>
    <n v="7"/>
    <x v="0"/>
    <s v="57 Monument Center"/>
    <s v="195-12-4744"/>
    <s v="United States"/>
    <n v="1"/>
    <n v="1"/>
    <n v="20220928"/>
    <d v="2022-09-28T00:00:00"/>
    <n v="28"/>
    <s v="28th"/>
    <s v="Wednesday"/>
    <n v="4"/>
    <n v="271"/>
    <n v="40"/>
    <n v="5"/>
    <n v="9"/>
    <s v="September"/>
    <x v="1"/>
    <s v="Third"/>
    <x v="4"/>
    <d v="2022-09-28T00:00:00"/>
    <s v="NULL"/>
  </r>
  <r>
    <x v="72"/>
    <n v="11072"/>
    <n v="320"/>
    <n v="4772001"/>
    <n v="3480"/>
    <n v="1222"/>
    <d v="2022-07-31T00:00:00"/>
    <d v="2022-08-10T00:00:00"/>
    <n v="1"/>
    <s v="Good"/>
    <n v="0.7"/>
    <n v="80482"/>
    <x v="0"/>
    <n v="4"/>
    <n v="3"/>
    <n v="1"/>
    <n v="1"/>
    <n v="3480"/>
    <n v="4199"/>
    <x v="2"/>
    <x v="2"/>
    <s v="Red"/>
    <n v="2020"/>
    <n v="711777"/>
    <s v="NULL"/>
    <n v="4772001"/>
    <n v="387"/>
    <s v="Annelise Tallyn"/>
    <s v="505-953-9735"/>
    <s v="Albuquerque"/>
    <s v="United States"/>
    <n v="1"/>
    <x v="28"/>
    <s v="0137 Pleasure Place"/>
    <s v="Software Engineer"/>
    <s v="atallynaq@eepurl.com"/>
    <x v="0"/>
    <n v="1"/>
    <n v="1222"/>
    <n v="6"/>
    <s v="Air"/>
    <x v="3"/>
    <n v="1500"/>
    <n v="1"/>
    <n v="320"/>
    <n v="7"/>
    <x v="0"/>
    <s v="57 Monument Center"/>
    <s v="195-12-4744"/>
    <s v="United States"/>
    <n v="1"/>
    <n v="1"/>
    <n v="20220810"/>
    <d v="2022-08-10T00:00:00"/>
    <n v="10"/>
    <s v="10th"/>
    <s v="Wednesday"/>
    <n v="2"/>
    <n v="222"/>
    <n v="33"/>
    <n v="2"/>
    <n v="8"/>
    <s v="August"/>
    <x v="1"/>
    <s v="Third"/>
    <x v="4"/>
    <d v="2022-08-10T00:00:00"/>
    <s v="NULL"/>
  </r>
  <r>
    <x v="73"/>
    <n v="11073"/>
    <n v="320"/>
    <n v="5188001"/>
    <n v="3303"/>
    <n v="1219"/>
    <d v="2020-01-27T00:00:00"/>
    <d v="2020-02-06T00:00:00"/>
    <n v="1"/>
    <s v="Okay"/>
    <n v="1.5"/>
    <n v="78417"/>
    <x v="0"/>
    <n v="3"/>
    <n v="3"/>
    <n v="1"/>
    <n v="1"/>
    <n v="3303"/>
    <n v="1422"/>
    <x v="4"/>
    <x v="4"/>
    <s v="Blue"/>
    <n v="2020"/>
    <n v="735110"/>
    <s v="NULL"/>
    <n v="5188001"/>
    <n v="595"/>
    <s v="Cathie Sail"/>
    <s v="515-903-2317"/>
    <s v="Des Moines"/>
    <s v="United States"/>
    <n v="1"/>
    <x v="11"/>
    <s v="6004 Graceland Street"/>
    <s v="Investor"/>
    <s v="csailgi@edublogs.org"/>
    <x v="0"/>
    <n v="1"/>
    <n v="1219"/>
    <n v="3"/>
    <s v="Truck"/>
    <x v="3"/>
    <n v="800"/>
    <n v="1"/>
    <n v="320"/>
    <n v="7"/>
    <x v="0"/>
    <s v="57 Monument Center"/>
    <s v="195-12-4744"/>
    <s v="United States"/>
    <n v="1"/>
    <n v="1"/>
    <n v="20200206"/>
    <d v="2020-02-06T00:00:00"/>
    <n v="6"/>
    <s v="6th"/>
    <s v="Thursday"/>
    <n v="1"/>
    <n v="37"/>
    <n v="6"/>
    <n v="2"/>
    <n v="2"/>
    <s v="February"/>
    <x v="2"/>
    <s v="First"/>
    <x v="3"/>
    <d v="2020-02-06T00:00:00"/>
    <s v="NULL"/>
  </r>
  <r>
    <x v="74"/>
    <n v="11074"/>
    <n v="320"/>
    <n v="4244001"/>
    <n v="3347"/>
    <n v="1223"/>
    <d v="2023-06-09T00:00:00"/>
    <d v="2023-06-19T00:00:00"/>
    <n v="1"/>
    <s v="Bad"/>
    <n v="0.5"/>
    <n v="87218"/>
    <x v="1"/>
    <n v="2"/>
    <n v="2"/>
    <n v="2"/>
    <n v="1"/>
    <n v="3347"/>
    <n v="2199"/>
    <x v="2"/>
    <x v="2"/>
    <s v="Turquoise"/>
    <n v="2018"/>
    <n v="764479"/>
    <s v="NULL"/>
    <n v="4244001"/>
    <n v="123"/>
    <s v="Domingo Shepstone"/>
    <s v="425-958-6133"/>
    <s v="Seattle"/>
    <s v="United States"/>
    <n v="1"/>
    <x v="26"/>
    <s v="10 Fair Oaks Crossing"/>
    <s v="Investor"/>
    <s v="dshepstone3e@myspace.com"/>
    <x v="1"/>
    <n v="1"/>
    <n v="1223"/>
    <n v="7"/>
    <s v="Air"/>
    <x v="1"/>
    <n v="4000"/>
    <n v="1"/>
    <n v="320"/>
    <n v="7"/>
    <x v="0"/>
    <s v="57 Monument Center"/>
    <s v="195-12-4744"/>
    <s v="United States"/>
    <n v="1"/>
    <n v="1"/>
    <n v="20230619"/>
    <d v="2023-06-19T00:00:00"/>
    <n v="19"/>
    <s v="19th"/>
    <s v="Monday"/>
    <n v="3"/>
    <n v="170"/>
    <n v="25"/>
    <n v="4"/>
    <n v="6"/>
    <s v="June"/>
    <x v="0"/>
    <s v="Second"/>
    <x v="1"/>
    <d v="2023-06-19T00:00:00"/>
    <s v="NULL"/>
  </r>
  <r>
    <x v="75"/>
    <n v="11075"/>
    <n v="320"/>
    <n v="4036001"/>
    <n v="3356"/>
    <n v="1221"/>
    <d v="2020-06-29T00:00:00"/>
    <d v="2020-06-30T00:00:00"/>
    <n v="2"/>
    <s v="Very Good"/>
    <n v="1.5"/>
    <n v="75856"/>
    <x v="0"/>
    <n v="5"/>
    <n v="2"/>
    <n v="1"/>
    <n v="1"/>
    <n v="3356"/>
    <n v="2373"/>
    <x v="1"/>
    <x v="1"/>
    <s v="Aquamarine"/>
    <n v="2023"/>
    <n v="563380"/>
    <s v="NULL"/>
    <n v="4036001"/>
    <n v="19"/>
    <s v="Diahann Kolodziej"/>
    <s v="615-169-0681"/>
    <s v="Chattanooga"/>
    <s v="United States"/>
    <n v="1"/>
    <x v="18"/>
    <s v="8972 Rieder Terrace"/>
    <s v="Actor"/>
    <s v="dkolodzieji@clickbank.net"/>
    <x v="0"/>
    <n v="1"/>
    <n v="1221"/>
    <n v="5"/>
    <s v="Air"/>
    <x v="0"/>
    <n v="300"/>
    <n v="1"/>
    <n v="320"/>
    <n v="7"/>
    <x v="0"/>
    <s v="57 Monument Center"/>
    <s v="195-12-4744"/>
    <s v="United States"/>
    <n v="1"/>
    <n v="1"/>
    <n v="20200630"/>
    <d v="2020-06-30T00:00:00"/>
    <n v="30"/>
    <s v="30th"/>
    <s v="Tuesday"/>
    <n v="5"/>
    <n v="182"/>
    <n v="27"/>
    <n v="5"/>
    <n v="6"/>
    <s v="June"/>
    <x v="0"/>
    <s v="Second"/>
    <x v="3"/>
    <d v="2020-06-30T00:00:00"/>
    <s v="NULL"/>
  </r>
  <r>
    <x v="76"/>
    <n v="11076"/>
    <n v="317"/>
    <n v="5568001"/>
    <n v="3656"/>
    <n v="1224"/>
    <d v="2019-08-02T00:00:00"/>
    <d v="2019-08-12T00:00:00"/>
    <n v="2"/>
    <s v="Good"/>
    <n v="0.5"/>
    <n v="95153"/>
    <x v="0"/>
    <n v="4"/>
    <n v="3"/>
    <n v="1"/>
    <n v="1"/>
    <n v="3656"/>
    <n v="6941"/>
    <x v="2"/>
    <x v="2"/>
    <s v="Puce"/>
    <n v="2022"/>
    <n v="710069"/>
    <s v="NULL"/>
    <n v="5568001"/>
    <n v="785"/>
    <s v="Ossie Luckey"/>
    <s v="910-935-4907"/>
    <s v="Asheville"/>
    <s v="United States"/>
    <n v="1"/>
    <x v="15"/>
    <s v="02624 Tony Crossing"/>
    <s v="Investor"/>
    <s v="oluckeyls@vkontakte.ru"/>
    <x v="1"/>
    <n v="1"/>
    <n v="1224"/>
    <n v="8"/>
    <s v="Truck"/>
    <x v="1"/>
    <n v="3000"/>
    <n v="1"/>
    <n v="317"/>
    <n v="4"/>
    <x v="1"/>
    <s v="3817 Ilene Park"/>
    <s v="409-44-1664"/>
    <s v="United States"/>
    <n v="1"/>
    <n v="1"/>
    <n v="20190812"/>
    <d v="2019-08-12T00:00:00"/>
    <n v="12"/>
    <s v="12th"/>
    <s v="Monday"/>
    <n v="2"/>
    <n v="224"/>
    <n v="33"/>
    <n v="3"/>
    <n v="8"/>
    <s v="August"/>
    <x v="1"/>
    <s v="Third"/>
    <x v="2"/>
    <d v="2019-08-12T00:00:00"/>
    <s v="NULL"/>
  </r>
  <r>
    <x v="77"/>
    <n v="11077"/>
    <n v="320"/>
    <n v="5658001"/>
    <n v="3686"/>
    <n v="1219"/>
    <d v="2020-10-12T00:00:00"/>
    <d v="2020-10-22T00:00:00"/>
    <n v="1"/>
    <s v="Bad"/>
    <n v="1.5"/>
    <n v="94275"/>
    <x v="0"/>
    <n v="2"/>
    <n v="3"/>
    <n v="1"/>
    <n v="1"/>
    <n v="3686"/>
    <n v="7642"/>
    <x v="2"/>
    <x v="2"/>
    <s v="Crimson"/>
    <n v="2022"/>
    <n v="700547"/>
    <s v="NULL"/>
    <n v="5658001"/>
    <n v="830"/>
    <s v="Dael Leak"/>
    <s v="865-810-1519"/>
    <s v="Memphis"/>
    <s v="United States"/>
    <n v="1"/>
    <x v="18"/>
    <s v="64 International Way"/>
    <s v="Investor"/>
    <s v="dleakn1@samsung.com"/>
    <x v="0"/>
    <n v="1"/>
    <n v="1219"/>
    <n v="3"/>
    <s v="Truck"/>
    <x v="3"/>
    <n v="800"/>
    <n v="1"/>
    <n v="320"/>
    <n v="7"/>
    <x v="0"/>
    <s v="57 Monument Center"/>
    <s v="195-12-4744"/>
    <s v="United States"/>
    <n v="1"/>
    <n v="1"/>
    <n v="20201022"/>
    <d v="2020-10-22T00:00:00"/>
    <n v="22"/>
    <s v="22nd"/>
    <s v="Thursday"/>
    <n v="4"/>
    <n v="296"/>
    <n v="43"/>
    <n v="4"/>
    <n v="10"/>
    <s v="October"/>
    <x v="3"/>
    <s v="Fourth"/>
    <x v="3"/>
    <d v="2020-10-22T00:00:00"/>
    <s v="NULL"/>
  </r>
  <r>
    <x v="78"/>
    <n v="11078"/>
    <n v="317"/>
    <n v="5586001"/>
    <n v="3746"/>
    <n v="1223"/>
    <d v="2021-04-28T00:00:00"/>
    <d v="2021-05-08T00:00:00"/>
    <n v="1"/>
    <s v="Good"/>
    <n v="1.2"/>
    <n v="81876"/>
    <x v="0"/>
    <n v="4"/>
    <n v="3"/>
    <n v="1"/>
    <n v="1"/>
    <n v="3746"/>
    <n v="7974"/>
    <x v="1"/>
    <x v="1"/>
    <s v="Purple"/>
    <n v="2022"/>
    <n v="795092"/>
    <s v="NULL"/>
    <n v="5586001"/>
    <n v="794"/>
    <s v="Victor Wink"/>
    <s v="915-325-8233"/>
    <s v="Fort Worth"/>
    <s v="United States"/>
    <n v="1"/>
    <x v="6"/>
    <s v="6 Buhler Court"/>
    <s v="Engineer"/>
    <s v="vwinkm1@irs.gov"/>
    <x v="1"/>
    <n v="1"/>
    <n v="1223"/>
    <n v="7"/>
    <s v="Air"/>
    <x v="1"/>
    <n v="4000"/>
    <n v="1"/>
    <n v="317"/>
    <n v="4"/>
    <x v="1"/>
    <s v="3817 Ilene Park"/>
    <s v="409-44-1664"/>
    <s v="United States"/>
    <n v="1"/>
    <n v="1"/>
    <n v="20210508"/>
    <d v="2021-05-08T00:00:00"/>
    <n v="8"/>
    <s v="8th"/>
    <s v="Saturday"/>
    <n v="2"/>
    <n v="128"/>
    <n v="19"/>
    <n v="2"/>
    <n v="5"/>
    <s v="May"/>
    <x v="0"/>
    <s v="Second"/>
    <x v="0"/>
    <d v="2021-05-08T00:00:00"/>
    <s v="NULL"/>
  </r>
  <r>
    <x v="79"/>
    <n v="11079"/>
    <n v="317"/>
    <n v="4486001"/>
    <n v="3303"/>
    <n v="1218"/>
    <d v="2021-03-08T00:00:00"/>
    <d v="2021-03-09T00:00:00"/>
    <n v="1"/>
    <s v="Good"/>
    <n v="1.2"/>
    <n v="81536"/>
    <x v="0"/>
    <n v="4"/>
    <n v="1"/>
    <n v="1"/>
    <n v="1"/>
    <n v="3303"/>
    <n v="1422"/>
    <x v="4"/>
    <x v="4"/>
    <s v="Blue"/>
    <n v="2020"/>
    <n v="735110"/>
    <s v="NULL"/>
    <n v="4486001"/>
    <n v="244"/>
    <s v="Lindy Thridgould"/>
    <s v="651-514-2942"/>
    <s v="Saginaw"/>
    <s v="United States"/>
    <n v="1"/>
    <x v="23"/>
    <s v="07 Harbort Lane"/>
    <s v="Engineer"/>
    <s v="lthridgould6r@tripadvisor.com"/>
    <x v="0"/>
    <n v="1"/>
    <n v="1218"/>
    <n v="2"/>
    <s v="Truck"/>
    <x v="0"/>
    <n v="1300"/>
    <n v="1"/>
    <n v="317"/>
    <n v="4"/>
    <x v="1"/>
    <s v="3817 Ilene Park"/>
    <s v="409-44-1664"/>
    <s v="United States"/>
    <n v="1"/>
    <n v="1"/>
    <n v="20210309"/>
    <d v="2021-03-09T00:00:00"/>
    <n v="9"/>
    <s v="9th"/>
    <s v="Tuesday"/>
    <n v="2"/>
    <n v="68"/>
    <n v="11"/>
    <n v="2"/>
    <n v="3"/>
    <s v="March"/>
    <x v="2"/>
    <s v="First"/>
    <x v="0"/>
    <d v="2021-03-09T00:00:00"/>
    <s v="NULL"/>
  </r>
  <r>
    <x v="80"/>
    <n v="11080"/>
    <n v="320"/>
    <n v="5112001"/>
    <n v="3323"/>
    <n v="1220"/>
    <d v="2020-04-18T00:00:00"/>
    <d v="2020-05-08T00:00:00"/>
    <n v="1"/>
    <s v="Good"/>
    <n v="1.5"/>
    <n v="95566"/>
    <x v="0"/>
    <n v="4"/>
    <n v="3"/>
    <n v="1"/>
    <n v="1"/>
    <n v="3323"/>
    <n v="1724"/>
    <x v="7"/>
    <x v="7"/>
    <s v="Orange"/>
    <n v="2020"/>
    <n v="599234"/>
    <s v="NULL"/>
    <n v="5112001"/>
    <n v="557"/>
    <s v="Kendricks Featherstonehaugh"/>
    <s v="202-757-0920"/>
    <s v="Washington"/>
    <s v="United States"/>
    <n v="1"/>
    <x v="2"/>
    <s v="9 Amoth Court"/>
    <s v="Engineer"/>
    <s v="kfeatherstonehaughfg@cbsnews.com"/>
    <x v="1"/>
    <n v="1"/>
    <n v="1220"/>
    <n v="4"/>
    <s v="Air"/>
    <x v="2"/>
    <n v="1000"/>
    <n v="1"/>
    <n v="320"/>
    <n v="7"/>
    <x v="0"/>
    <s v="57 Monument Center"/>
    <s v="195-12-4744"/>
    <s v="United States"/>
    <n v="1"/>
    <n v="1"/>
    <n v="20200508"/>
    <d v="2020-05-08T00:00:00"/>
    <n v="8"/>
    <s v="8th"/>
    <s v="Friday"/>
    <n v="2"/>
    <n v="129"/>
    <n v="19"/>
    <n v="2"/>
    <n v="5"/>
    <s v="May"/>
    <x v="0"/>
    <s v="Second"/>
    <x v="3"/>
    <d v="2020-05-08T00:00:00"/>
    <s v="NULL"/>
  </r>
  <r>
    <x v="81"/>
    <n v="11081"/>
    <n v="320"/>
    <n v="4222001"/>
    <n v="3979"/>
    <n v="1222"/>
    <d v="2021-05-22T00:00:00"/>
    <d v="2021-06-01T00:00:00"/>
    <n v="2"/>
    <s v="Bad"/>
    <n v="1.2"/>
    <n v="97675"/>
    <x v="0"/>
    <n v="2"/>
    <n v="2"/>
    <n v="1"/>
    <n v="1"/>
    <n v="3979"/>
    <n v="9609"/>
    <x v="4"/>
    <x v="4"/>
    <s v="Mauv"/>
    <n v="2019"/>
    <n v="522435"/>
    <s v="NULL"/>
    <n v="4222001"/>
    <n v="112"/>
    <s v="Tanner Masarrat"/>
    <s v="801-200-3771"/>
    <s v="Provo"/>
    <s v="United States"/>
    <n v="1"/>
    <x v="24"/>
    <s v="56388 Veith Alley"/>
    <s v="Investor"/>
    <s v="tmasarrat33@loc.gov"/>
    <x v="1"/>
    <n v="1"/>
    <n v="1222"/>
    <n v="6"/>
    <s v="Air"/>
    <x v="3"/>
    <n v="1500"/>
    <n v="1"/>
    <n v="320"/>
    <n v="7"/>
    <x v="0"/>
    <s v="57 Monument Center"/>
    <s v="195-12-4744"/>
    <s v="United States"/>
    <n v="1"/>
    <n v="1"/>
    <n v="20210601"/>
    <d v="2021-06-01T00:00:00"/>
    <n v="1"/>
    <s v="1st"/>
    <s v="Tuesday"/>
    <n v="1"/>
    <n v="152"/>
    <n v="23"/>
    <n v="1"/>
    <n v="6"/>
    <s v="June"/>
    <x v="0"/>
    <s v="Second"/>
    <x v="0"/>
    <d v="2021-06-01T00:00:00"/>
    <s v="NULL"/>
  </r>
  <r>
    <x v="82"/>
    <n v="11082"/>
    <n v="320"/>
    <n v="4680001"/>
    <n v="3650"/>
    <n v="1223"/>
    <d v="2019-04-19T00:00:00"/>
    <d v="2019-04-29T00:00:00"/>
    <n v="1"/>
    <s v="Okay"/>
    <n v="0.5"/>
    <n v="79288"/>
    <x v="0"/>
    <n v="3"/>
    <n v="3"/>
    <n v="1"/>
    <n v="1"/>
    <n v="3650"/>
    <n v="6739"/>
    <x v="9"/>
    <x v="9"/>
    <s v="Orange"/>
    <n v="2020"/>
    <n v="738187"/>
    <s v="NULL"/>
    <n v="4680001"/>
    <n v="341"/>
    <s v="Elsinore Rodolphe"/>
    <s v="954-364-8053"/>
    <s v="Delray Beach"/>
    <s v="United States"/>
    <n v="1"/>
    <x v="5"/>
    <s v="7 Commercial Center"/>
    <s v="General Manager"/>
    <s v="erodolphe9g@freewebs.com"/>
    <x v="0"/>
    <n v="1"/>
    <n v="1223"/>
    <n v="7"/>
    <s v="Air"/>
    <x v="1"/>
    <n v="4000"/>
    <n v="1"/>
    <n v="320"/>
    <n v="7"/>
    <x v="0"/>
    <s v="57 Monument Center"/>
    <s v="195-12-4744"/>
    <s v="United States"/>
    <n v="1"/>
    <n v="1"/>
    <n v="20190429"/>
    <d v="2019-04-29T00:00:00"/>
    <n v="29"/>
    <s v="29th"/>
    <s v="Monday"/>
    <n v="5"/>
    <n v="119"/>
    <n v="18"/>
    <n v="5"/>
    <n v="4"/>
    <s v="April"/>
    <x v="0"/>
    <s v="Second"/>
    <x v="2"/>
    <d v="2019-04-29T00:00:00"/>
    <s v="NULL"/>
  </r>
  <r>
    <x v="83"/>
    <n v="11083"/>
    <n v="317"/>
    <n v="4534001"/>
    <n v="3752"/>
    <n v="1219"/>
    <d v="2023-07-20T00:00:00"/>
    <d v="2023-07-30T00:00:00"/>
    <n v="1"/>
    <s v="Bad"/>
    <n v="0.5"/>
    <n v="73230"/>
    <x v="1"/>
    <n v="2"/>
    <n v="1"/>
    <n v="2"/>
    <n v="1"/>
    <n v="3752"/>
    <n v="8007"/>
    <x v="6"/>
    <x v="6"/>
    <s v="Khaki"/>
    <n v="2018"/>
    <n v="685084"/>
    <s v="NULL"/>
    <n v="4534001"/>
    <n v="268"/>
    <s v="Tirrell McDowall"/>
    <s v="214-909-4415"/>
    <s v="El Paso"/>
    <s v="United States"/>
    <n v="1"/>
    <x v="6"/>
    <s v="02 Johnson Avenue"/>
    <s v="Investor"/>
    <s v="tmcdowall7f@goodreads.com"/>
    <x v="1"/>
    <n v="1"/>
    <n v="1219"/>
    <n v="3"/>
    <s v="Truck"/>
    <x v="3"/>
    <n v="800"/>
    <n v="1"/>
    <n v="317"/>
    <n v="4"/>
    <x v="1"/>
    <s v="3817 Ilene Park"/>
    <s v="409-44-1664"/>
    <s v="United States"/>
    <n v="1"/>
    <n v="1"/>
    <n v="20230730"/>
    <d v="2023-07-30T00:00:00"/>
    <n v="30"/>
    <s v="30th"/>
    <s v="Sunday"/>
    <n v="5"/>
    <n v="211"/>
    <n v="31"/>
    <n v="6"/>
    <n v="7"/>
    <s v="July"/>
    <x v="1"/>
    <s v="Third"/>
    <x v="1"/>
    <d v="2023-07-30T00:00:00"/>
    <s v="NULL"/>
  </r>
  <r>
    <x v="84"/>
    <n v="11084"/>
    <n v="317"/>
    <n v="5114001"/>
    <n v="3974"/>
    <n v="1218"/>
    <d v="2020-04-16T00:00:00"/>
    <d v="2020-04-17T00:00:00"/>
    <n v="1"/>
    <s v="Good"/>
    <n v="1.5"/>
    <n v="77976"/>
    <x v="0"/>
    <n v="4"/>
    <n v="3"/>
    <n v="1"/>
    <n v="1"/>
    <n v="3974"/>
    <n v="9545"/>
    <x v="7"/>
    <x v="7"/>
    <s v="Turquoise"/>
    <n v="2020"/>
    <n v="524051"/>
    <s v="NULL"/>
    <n v="5114001"/>
    <n v="558"/>
    <s v="Timotheus Rains"/>
    <s v="410-730-9421"/>
    <s v="Annapolis"/>
    <s v="United States"/>
    <n v="1"/>
    <x v="13"/>
    <s v="4157 Forest Dale Place"/>
    <s v="Actor"/>
    <s v="trainsfh@themeforest.net"/>
    <x v="1"/>
    <n v="1"/>
    <n v="1218"/>
    <n v="2"/>
    <s v="Truck"/>
    <x v="0"/>
    <n v="1300"/>
    <n v="1"/>
    <n v="317"/>
    <n v="4"/>
    <x v="1"/>
    <s v="3817 Ilene Park"/>
    <s v="409-44-1664"/>
    <s v="United States"/>
    <n v="1"/>
    <n v="1"/>
    <n v="20200417"/>
    <d v="2020-04-17T00:00:00"/>
    <n v="17"/>
    <s v="17th"/>
    <s v="Friday"/>
    <n v="3"/>
    <n v="108"/>
    <n v="16"/>
    <n v="3"/>
    <n v="4"/>
    <s v="April"/>
    <x v="0"/>
    <s v="Second"/>
    <x v="3"/>
    <d v="2020-04-17T00:00:00"/>
    <s v="NULL"/>
  </r>
  <r>
    <x v="85"/>
    <n v="11085"/>
    <n v="320"/>
    <n v="5668001"/>
    <n v="3834"/>
    <n v="1220"/>
    <d v="2022-11-13T00:00:00"/>
    <d v="2022-12-03T00:00:00"/>
    <n v="2"/>
    <s v="Good"/>
    <n v="0.7"/>
    <n v="82663"/>
    <x v="0"/>
    <n v="4"/>
    <n v="3"/>
    <n v="1"/>
    <n v="1"/>
    <n v="3834"/>
    <n v="8551"/>
    <x v="0"/>
    <x v="0"/>
    <s v="Goldenrod"/>
    <n v="2017"/>
    <n v="603304"/>
    <s v="NULL"/>
    <n v="5668001"/>
    <n v="835"/>
    <s v="Correy Vitet"/>
    <s v="626-219-1419"/>
    <s v="Garden Grove"/>
    <s v="United States"/>
    <n v="1"/>
    <x v="1"/>
    <s v="3196 Mifflin Trail"/>
    <s v="Investor"/>
    <s v="cvitetn6@com.com"/>
    <x v="1"/>
    <n v="1"/>
    <n v="1220"/>
    <n v="4"/>
    <s v="Air"/>
    <x v="2"/>
    <n v="1000"/>
    <n v="1"/>
    <n v="320"/>
    <n v="7"/>
    <x v="0"/>
    <s v="57 Monument Center"/>
    <s v="195-12-4744"/>
    <s v="United States"/>
    <n v="1"/>
    <n v="1"/>
    <n v="20221203"/>
    <d v="2022-12-03T00:00:00"/>
    <n v="3"/>
    <s v="3rd"/>
    <s v="Saturday"/>
    <n v="1"/>
    <n v="337"/>
    <n v="49"/>
    <n v="1"/>
    <n v="12"/>
    <s v="December"/>
    <x v="3"/>
    <s v="Fourth"/>
    <x v="4"/>
    <d v="2022-12-03T00:00:00"/>
    <s v="NULL"/>
  </r>
  <r>
    <x v="86"/>
    <n v="11086"/>
    <n v="320"/>
    <n v="4150001"/>
    <n v="3964"/>
    <n v="1222"/>
    <d v="2020-03-24T00:00:00"/>
    <d v="2020-04-03T00:00:00"/>
    <n v="2"/>
    <s v="Okay"/>
    <n v="1.5"/>
    <n v="86064"/>
    <x v="0"/>
    <n v="3"/>
    <n v="2"/>
    <n v="1"/>
    <n v="1"/>
    <n v="3964"/>
    <n v="9453"/>
    <x v="2"/>
    <x v="2"/>
    <s v="Red"/>
    <n v="2017"/>
    <n v="601030"/>
    <s v="NULL"/>
    <n v="4150001"/>
    <n v="76"/>
    <s v="Timi Gerbl"/>
    <s v="518-474-2773"/>
    <s v="Syracuse"/>
    <s v="United States"/>
    <n v="1"/>
    <x v="10"/>
    <s v="166 Lillian Place"/>
    <s v="Investor"/>
    <s v="tgerbl23@europa.eu"/>
    <x v="0"/>
    <n v="1"/>
    <n v="1222"/>
    <n v="6"/>
    <s v="Air"/>
    <x v="3"/>
    <n v="1500"/>
    <n v="1"/>
    <n v="320"/>
    <n v="7"/>
    <x v="0"/>
    <s v="57 Monument Center"/>
    <s v="195-12-4744"/>
    <s v="United States"/>
    <n v="1"/>
    <n v="1"/>
    <n v="20200403"/>
    <d v="2020-04-03T00:00:00"/>
    <n v="3"/>
    <s v="3rd"/>
    <s v="Friday"/>
    <n v="1"/>
    <n v="94"/>
    <n v="14"/>
    <n v="1"/>
    <n v="4"/>
    <s v="April"/>
    <x v="0"/>
    <s v="Second"/>
    <x v="3"/>
    <d v="2020-04-03T00:00:00"/>
    <s v="NULL"/>
  </r>
  <r>
    <x v="87"/>
    <n v="11087"/>
    <n v="320"/>
    <n v="5334001"/>
    <n v="4020"/>
    <n v="1224"/>
    <d v="2023-04-30T00:00:00"/>
    <d v="2023-05-10T00:00:00"/>
    <n v="1"/>
    <s v="Very Good"/>
    <n v="0.5"/>
    <n v="86646"/>
    <x v="1"/>
    <n v="5"/>
    <n v="3"/>
    <n v="2"/>
    <n v="1"/>
    <n v="4020"/>
    <n v="9944"/>
    <x v="8"/>
    <x v="8"/>
    <s v="Turquoise"/>
    <n v="2020"/>
    <n v="636538"/>
    <s v="NULL"/>
    <n v="5334001"/>
    <n v="668"/>
    <s v="Pail Garlee"/>
    <s v="212-350-8606"/>
    <s v="New York City"/>
    <s v="United States"/>
    <n v="1"/>
    <x v="10"/>
    <s v="0 Arrowood Street"/>
    <s v="Programmer"/>
    <s v="pgarleeij@bluehost.com"/>
    <x v="1"/>
    <n v="1"/>
    <n v="1224"/>
    <n v="8"/>
    <s v="Truck"/>
    <x v="1"/>
    <n v="3000"/>
    <n v="1"/>
    <n v="320"/>
    <n v="7"/>
    <x v="0"/>
    <s v="57 Monument Center"/>
    <s v="195-12-4744"/>
    <s v="United States"/>
    <n v="1"/>
    <n v="1"/>
    <n v="20230510"/>
    <d v="2023-05-10T00:00:00"/>
    <n v="10"/>
    <s v="10th"/>
    <s v="Wednesday"/>
    <n v="2"/>
    <n v="130"/>
    <n v="19"/>
    <n v="2"/>
    <n v="5"/>
    <s v="May"/>
    <x v="0"/>
    <s v="Second"/>
    <x v="1"/>
    <d v="2023-05-10T00:00:00"/>
    <s v="NULL"/>
  </r>
  <r>
    <x v="88"/>
    <n v="11088"/>
    <n v="317"/>
    <n v="5046001"/>
    <n v="3940"/>
    <n v="1219"/>
    <d v="2020-12-03T00:00:00"/>
    <d v="2020-12-13T00:00:00"/>
    <n v="1"/>
    <s v="Bad"/>
    <n v="1.5"/>
    <n v="80337"/>
    <x v="0"/>
    <n v="2"/>
    <n v="3"/>
    <n v="1"/>
    <n v="1"/>
    <n v="3940"/>
    <n v="9317"/>
    <x v="6"/>
    <x v="6"/>
    <s v="Red"/>
    <n v="2020"/>
    <n v="530257"/>
    <s v="NULL"/>
    <n v="5046001"/>
    <n v="524"/>
    <s v="Merill Simnett"/>
    <s v="937-136-1689"/>
    <s v="Columbus"/>
    <s v="United States"/>
    <n v="1"/>
    <x v="0"/>
    <s v="2 Jenna Alley"/>
    <s v="Engineer"/>
    <s v="msimnettej@clickbank.net"/>
    <x v="1"/>
    <n v="1"/>
    <n v="1219"/>
    <n v="3"/>
    <s v="Truck"/>
    <x v="3"/>
    <n v="800"/>
    <n v="1"/>
    <n v="317"/>
    <n v="4"/>
    <x v="1"/>
    <s v="3817 Ilene Park"/>
    <s v="409-44-1664"/>
    <s v="United States"/>
    <n v="1"/>
    <n v="1"/>
    <n v="20201213"/>
    <d v="2020-12-13T00:00:00"/>
    <n v="13"/>
    <s v="13th"/>
    <s v="Sunday"/>
    <n v="2"/>
    <n v="348"/>
    <n v="51"/>
    <n v="3"/>
    <n v="12"/>
    <s v="December"/>
    <x v="3"/>
    <s v="Fourth"/>
    <x v="3"/>
    <d v="2020-12-13T00:00:00"/>
    <s v="NULL"/>
  </r>
  <r>
    <x v="89"/>
    <n v="11089"/>
    <n v="317"/>
    <n v="4358001"/>
    <n v="3526"/>
    <n v="1219"/>
    <d v="2020-04-10T00:00:00"/>
    <d v="2020-04-20T00:00:00"/>
    <n v="2"/>
    <s v="Very Good"/>
    <n v="1.5"/>
    <n v="71914"/>
    <x v="0"/>
    <n v="5"/>
    <n v="2"/>
    <n v="1"/>
    <n v="1"/>
    <n v="3526"/>
    <n v="4650"/>
    <x v="0"/>
    <x v="0"/>
    <s v="Crimson"/>
    <n v="2018"/>
    <n v="634313"/>
    <s v="NULL"/>
    <n v="4358001"/>
    <n v="180"/>
    <s v="Dorita Artz"/>
    <s v="202-340-5556"/>
    <s v="Washington"/>
    <s v="United States"/>
    <n v="1"/>
    <x v="2"/>
    <s v="6 Lunder Point"/>
    <s v="Doctor"/>
    <s v="dartz4z@storify.com"/>
    <x v="1"/>
    <n v="1"/>
    <n v="1219"/>
    <n v="3"/>
    <s v="Truck"/>
    <x v="3"/>
    <n v="800"/>
    <n v="1"/>
    <n v="317"/>
    <n v="4"/>
    <x v="1"/>
    <s v="3817 Ilene Park"/>
    <s v="409-44-1664"/>
    <s v="United States"/>
    <n v="1"/>
    <n v="1"/>
    <n v="20200420"/>
    <d v="2020-04-20T00:00:00"/>
    <n v="20"/>
    <s v="20th"/>
    <s v="Monday"/>
    <n v="3"/>
    <n v="111"/>
    <n v="17"/>
    <n v="4"/>
    <n v="4"/>
    <s v="April"/>
    <x v="0"/>
    <s v="Second"/>
    <x v="3"/>
    <d v="2020-04-20T00:00:00"/>
    <s v="NULL"/>
  </r>
  <r>
    <x v="90"/>
    <n v="11090"/>
    <n v="320"/>
    <n v="5008001"/>
    <n v="3548"/>
    <n v="1219"/>
    <d v="2023-02-25T00:00:00"/>
    <d v="2023-03-07T00:00:00"/>
    <n v="1"/>
    <s v="Very Bad"/>
    <n v="0.5"/>
    <n v="75520"/>
    <x v="1"/>
    <n v="1"/>
    <n v="3"/>
    <n v="2"/>
    <n v="1"/>
    <n v="3548"/>
    <n v="5029"/>
    <x v="2"/>
    <x v="2"/>
    <s v="Pink"/>
    <n v="2020"/>
    <n v="765576"/>
    <s v="NULL"/>
    <n v="5008001"/>
    <n v="505"/>
    <s v="Syd Pietruschka"/>
    <s v="515-897-1020"/>
    <s v="Des Moines"/>
    <s v="United States"/>
    <n v="1"/>
    <x v="11"/>
    <s v="44675 Towne Hill"/>
    <s v="Investor"/>
    <s v="spietruschkae0@reuters.com"/>
    <x v="1"/>
    <n v="1"/>
    <n v="1219"/>
    <n v="3"/>
    <s v="Truck"/>
    <x v="3"/>
    <n v="800"/>
    <n v="1"/>
    <n v="320"/>
    <n v="7"/>
    <x v="0"/>
    <s v="57 Monument Center"/>
    <s v="195-12-4744"/>
    <s v="United States"/>
    <n v="1"/>
    <n v="1"/>
    <n v="20230307"/>
    <d v="2023-03-07T00:00:00"/>
    <n v="7"/>
    <s v="7th"/>
    <s v="Tuesday"/>
    <n v="1"/>
    <n v="66"/>
    <n v="10"/>
    <n v="2"/>
    <n v="3"/>
    <s v="March"/>
    <x v="2"/>
    <s v="First"/>
    <x v="1"/>
    <d v="2023-03-07T00:00:00"/>
    <s v="NULL"/>
  </r>
  <r>
    <x v="91"/>
    <n v="11091"/>
    <n v="320"/>
    <n v="4084001"/>
    <n v="3299"/>
    <n v="1219"/>
    <d v="2023-03-17T00:00:00"/>
    <d v="2023-03-27T00:00:00"/>
    <n v="1"/>
    <s v="Very Bad"/>
    <n v="0.5"/>
    <n v="80343"/>
    <x v="1"/>
    <n v="1"/>
    <n v="2"/>
    <n v="2"/>
    <n v="1"/>
    <n v="3299"/>
    <n v="1351"/>
    <x v="3"/>
    <x v="3"/>
    <s v="Violet"/>
    <n v="2017"/>
    <n v="690487"/>
    <s v="NULL"/>
    <n v="4084001"/>
    <n v="43"/>
    <s v="Weston Luetchford"/>
    <s v="626-488-5510"/>
    <s v="San Jose"/>
    <s v="United States"/>
    <n v="1"/>
    <x v="1"/>
    <s v="9 Vernon Crossing"/>
    <s v="Actor"/>
    <s v="wluetchford16@twitter.com"/>
    <x v="1"/>
    <n v="1"/>
    <n v="1219"/>
    <n v="3"/>
    <s v="Truck"/>
    <x v="3"/>
    <n v="800"/>
    <n v="1"/>
    <n v="320"/>
    <n v="7"/>
    <x v="0"/>
    <s v="57 Monument Center"/>
    <s v="195-12-4744"/>
    <s v="United States"/>
    <n v="1"/>
    <n v="1"/>
    <n v="20230327"/>
    <d v="2023-03-27T00:00:00"/>
    <n v="27"/>
    <s v="27th"/>
    <s v="Monday"/>
    <n v="4"/>
    <n v="86"/>
    <n v="13"/>
    <n v="5"/>
    <n v="3"/>
    <s v="March"/>
    <x v="2"/>
    <s v="First"/>
    <x v="1"/>
    <d v="2023-03-27T00:00:00"/>
    <s v="NULL"/>
  </r>
  <r>
    <x v="92"/>
    <n v="11092"/>
    <n v="317"/>
    <n v="5690001"/>
    <n v="3753"/>
    <n v="1222"/>
    <d v="2019-02-14T00:00:00"/>
    <d v="2019-02-24T00:00:00"/>
    <n v="2"/>
    <s v="Very Good"/>
    <n v="0.5"/>
    <n v="71196"/>
    <x v="0"/>
    <n v="5"/>
    <n v="3"/>
    <n v="1"/>
    <n v="1"/>
    <n v="3753"/>
    <n v="8019"/>
    <x v="6"/>
    <x v="6"/>
    <s v="Khaki"/>
    <n v="2022"/>
    <n v="598226"/>
    <s v="NULL"/>
    <n v="5690001"/>
    <n v="846"/>
    <s v="Burnard Rawlison"/>
    <s v="414-489-9365"/>
    <s v="Seattle"/>
    <s v="United States"/>
    <n v="1"/>
    <x v="26"/>
    <s v="81 Westend Center"/>
    <s v="Software Engineer"/>
    <s v="brawlisonnh@census.gov"/>
    <x v="1"/>
    <n v="1"/>
    <n v="1222"/>
    <n v="6"/>
    <s v="Air"/>
    <x v="3"/>
    <n v="1500"/>
    <n v="1"/>
    <n v="317"/>
    <n v="4"/>
    <x v="1"/>
    <s v="3817 Ilene Park"/>
    <s v="409-44-1664"/>
    <s v="United States"/>
    <n v="1"/>
    <n v="1"/>
    <n v="20190224"/>
    <d v="2019-02-24T00:00:00"/>
    <n v="24"/>
    <s v="24th"/>
    <s v="Sunday"/>
    <n v="4"/>
    <n v="55"/>
    <n v="9"/>
    <n v="5"/>
    <n v="2"/>
    <s v="February"/>
    <x v="2"/>
    <s v="First"/>
    <x v="2"/>
    <d v="2019-02-24T00:00:00"/>
    <s v="NULL"/>
  </r>
  <r>
    <x v="93"/>
    <n v="11093"/>
    <n v="317"/>
    <n v="4724001"/>
    <n v="3873"/>
    <n v="1221"/>
    <d v="2022-11-20T00:00:00"/>
    <d v="2022-11-21T00:00:00"/>
    <n v="2"/>
    <s v="Okay"/>
    <n v="0.7"/>
    <n v="84580"/>
    <x v="0"/>
    <n v="3"/>
    <n v="3"/>
    <n v="1"/>
    <n v="1"/>
    <n v="3873"/>
    <n v="8844"/>
    <x v="6"/>
    <x v="6"/>
    <s v="Aquamarine"/>
    <n v="2020"/>
    <n v="751875"/>
    <s v="NULL"/>
    <n v="4724001"/>
    <n v="363"/>
    <s v="Corabelle Nottingham"/>
    <s v="651-480-8222"/>
    <s v="Saint Paul"/>
    <s v="United States"/>
    <n v="1"/>
    <x v="23"/>
    <s v="2510 Del Mar Way"/>
    <s v="Investor"/>
    <s v="cnottinghama2@oaic.gov.au"/>
    <x v="0"/>
    <n v="1"/>
    <n v="1221"/>
    <n v="5"/>
    <s v="Air"/>
    <x v="0"/>
    <n v="300"/>
    <n v="1"/>
    <n v="317"/>
    <n v="4"/>
    <x v="1"/>
    <s v="3817 Ilene Park"/>
    <s v="409-44-1664"/>
    <s v="United States"/>
    <n v="1"/>
    <n v="1"/>
    <n v="20221121"/>
    <d v="2022-11-21T00:00:00"/>
    <n v="21"/>
    <s v="21st"/>
    <s v="Monday"/>
    <n v="3"/>
    <n v="325"/>
    <n v="48"/>
    <n v="4"/>
    <n v="11"/>
    <s v="November"/>
    <x v="3"/>
    <s v="Fourth"/>
    <x v="4"/>
    <d v="2022-11-21T00:00:00"/>
    <s v="NULL"/>
  </r>
  <r>
    <x v="94"/>
    <n v="11094"/>
    <n v="320"/>
    <n v="4092001"/>
    <n v="3274"/>
    <n v="1222"/>
    <d v="2020-05-20T00:00:00"/>
    <d v="2020-05-30T00:00:00"/>
    <n v="1"/>
    <s v="Bad"/>
    <n v="1.5"/>
    <n v="71645"/>
    <x v="0"/>
    <n v="2"/>
    <n v="2"/>
    <n v="1"/>
    <n v="1"/>
    <n v="3274"/>
    <n v="983"/>
    <x v="2"/>
    <x v="2"/>
    <s v="Yellow"/>
    <n v="2017"/>
    <n v="757855"/>
    <s v="NULL"/>
    <n v="4092001"/>
    <n v="47"/>
    <s v="Sheilakathryn Frankel"/>
    <s v="864-182-7760"/>
    <s v="Spartanburg"/>
    <s v="United States"/>
    <n v="1"/>
    <x v="14"/>
    <s v="4152 Grayhawk Avenue"/>
    <s v="Software Engineer"/>
    <s v="sfrankel1a@un.org"/>
    <x v="0"/>
    <n v="1"/>
    <n v="1222"/>
    <n v="6"/>
    <s v="Air"/>
    <x v="3"/>
    <n v="1500"/>
    <n v="1"/>
    <n v="320"/>
    <n v="7"/>
    <x v="0"/>
    <s v="57 Monument Center"/>
    <s v="195-12-4744"/>
    <s v="United States"/>
    <n v="1"/>
    <n v="1"/>
    <n v="20200530"/>
    <d v="2020-05-30T00:00:00"/>
    <n v="30"/>
    <s v="30th"/>
    <s v="Saturday"/>
    <n v="5"/>
    <n v="151"/>
    <n v="22"/>
    <n v="5"/>
    <n v="5"/>
    <s v="May"/>
    <x v="0"/>
    <s v="Second"/>
    <x v="3"/>
    <d v="2020-05-30T00:00:00"/>
    <s v="NULL"/>
  </r>
  <r>
    <x v="95"/>
    <n v="11095"/>
    <n v="320"/>
    <n v="4568001"/>
    <n v="3276"/>
    <n v="1223"/>
    <d v="2019-06-16T00:00:00"/>
    <d v="2019-06-26T00:00:00"/>
    <n v="2"/>
    <s v="Very Good"/>
    <n v="0.5"/>
    <n v="95115"/>
    <x v="0"/>
    <n v="5"/>
    <n v="1"/>
    <n v="1"/>
    <n v="1"/>
    <n v="3276"/>
    <n v="1033"/>
    <x v="8"/>
    <x v="8"/>
    <s v="Pink"/>
    <n v="2020"/>
    <n v="643916"/>
    <s v="NULL"/>
    <n v="4568001"/>
    <n v="285"/>
    <s v="Heall Farthing"/>
    <s v="818-652-8669"/>
    <s v="Long Beach"/>
    <s v="United States"/>
    <n v="1"/>
    <x v="1"/>
    <s v="90567 Arizona Terrace"/>
    <s v="Software Engineer"/>
    <s v="hfarthing7w@imgur.com"/>
    <x v="1"/>
    <n v="1"/>
    <n v="1223"/>
    <n v="7"/>
    <s v="Air"/>
    <x v="1"/>
    <n v="4000"/>
    <n v="1"/>
    <n v="320"/>
    <n v="7"/>
    <x v="0"/>
    <s v="57 Monument Center"/>
    <s v="195-12-4744"/>
    <s v="United States"/>
    <n v="1"/>
    <n v="1"/>
    <n v="20190626"/>
    <d v="2019-06-26T00:00:00"/>
    <n v="26"/>
    <s v="26th"/>
    <s v="Wednesday"/>
    <n v="4"/>
    <n v="177"/>
    <n v="26"/>
    <n v="5"/>
    <n v="6"/>
    <s v="June"/>
    <x v="0"/>
    <s v="Second"/>
    <x v="2"/>
    <d v="2019-06-26T00:00:00"/>
    <s v="NULL"/>
  </r>
  <r>
    <x v="96"/>
    <n v="11096"/>
    <n v="320"/>
    <n v="4178001"/>
    <n v="3560"/>
    <n v="1217"/>
    <d v="2019-06-08T00:00:00"/>
    <d v="2019-06-28T00:00:00"/>
    <n v="1"/>
    <s v="Very Bad"/>
    <n v="0.5"/>
    <n v="74991"/>
    <x v="0"/>
    <n v="1"/>
    <n v="2"/>
    <n v="1"/>
    <n v="1"/>
    <n v="3560"/>
    <n v="5252"/>
    <x v="6"/>
    <x v="6"/>
    <s v="Turquoise"/>
    <n v="2019"/>
    <n v="658004"/>
    <s v="NULL"/>
    <n v="4178001"/>
    <n v="90"/>
    <s v="Sondra Romeuf"/>
    <s v="323-363-3595"/>
    <s v="San Jose"/>
    <s v="United States"/>
    <n v="1"/>
    <x v="1"/>
    <s v="627 Elmside Alley"/>
    <s v="Programmer"/>
    <s v="sromeuf2h@redcross.org"/>
    <x v="0"/>
    <n v="1"/>
    <n v="1217"/>
    <n v="1"/>
    <s v="Truck"/>
    <x v="2"/>
    <n v="500"/>
    <n v="1"/>
    <n v="320"/>
    <n v="7"/>
    <x v="0"/>
    <s v="57 Monument Center"/>
    <s v="195-12-4744"/>
    <s v="United States"/>
    <n v="1"/>
    <n v="1"/>
    <n v="20190628"/>
    <d v="2019-06-28T00:00:00"/>
    <n v="28"/>
    <s v="28th"/>
    <s v="Friday"/>
    <n v="4"/>
    <n v="179"/>
    <n v="26"/>
    <n v="5"/>
    <n v="6"/>
    <s v="June"/>
    <x v="0"/>
    <s v="Second"/>
    <x v="2"/>
    <d v="2019-06-28T00:00:00"/>
    <s v="NULL"/>
  </r>
  <r>
    <x v="97"/>
    <n v="11097"/>
    <n v="317"/>
    <n v="5012001"/>
    <n v="3543"/>
    <n v="1219"/>
    <d v="2020-12-26T00:00:00"/>
    <d v="2021-01-05T00:00:00"/>
    <n v="2"/>
    <s v="Very Good"/>
    <n v="1.5"/>
    <n v="85202"/>
    <x v="0"/>
    <n v="5"/>
    <n v="3"/>
    <n v="1"/>
    <n v="1"/>
    <n v="3543"/>
    <n v="4972"/>
    <x v="0"/>
    <x v="0"/>
    <s v="Blue"/>
    <n v="2020"/>
    <n v="700110"/>
    <s v="NULL"/>
    <n v="5012001"/>
    <n v="507"/>
    <s v="Sid Harrison"/>
    <s v="301-279-8740"/>
    <s v="Annapolis"/>
    <s v="United States"/>
    <n v="1"/>
    <x v="13"/>
    <s v="7 Algoma Center"/>
    <s v="Software Engineer"/>
    <s v="sharrisone2@census.gov"/>
    <x v="1"/>
    <n v="1"/>
    <n v="1219"/>
    <n v="3"/>
    <s v="Truck"/>
    <x v="3"/>
    <n v="800"/>
    <n v="1"/>
    <n v="317"/>
    <n v="4"/>
    <x v="1"/>
    <s v="3817 Ilene Park"/>
    <s v="409-44-1664"/>
    <s v="United States"/>
    <n v="1"/>
    <n v="1"/>
    <n v="20210105"/>
    <d v="2021-01-05T00:00:00"/>
    <n v="5"/>
    <s v="5th"/>
    <s v="Tuesday"/>
    <n v="1"/>
    <n v="5"/>
    <n v="2"/>
    <n v="2"/>
    <n v="1"/>
    <s v="January"/>
    <x v="2"/>
    <s v="First"/>
    <x v="0"/>
    <d v="2021-01-05T00:00:00"/>
    <s v="NULL"/>
  </r>
  <r>
    <x v="98"/>
    <n v="11098"/>
    <n v="317"/>
    <n v="5498001"/>
    <n v="3944"/>
    <n v="1222"/>
    <d v="2021-11-27T00:00:00"/>
    <d v="2021-12-07T00:00:00"/>
    <n v="2"/>
    <s v="Good"/>
    <n v="1.2"/>
    <n v="87985"/>
    <x v="0"/>
    <n v="4"/>
    <n v="3"/>
    <n v="1"/>
    <n v="1"/>
    <n v="3944"/>
    <n v="9341"/>
    <x v="12"/>
    <x v="13"/>
    <s v="Red"/>
    <n v="2022"/>
    <n v="797632"/>
    <s v="NULL"/>
    <n v="5498001"/>
    <n v="750"/>
    <s v="Halsey Freeland"/>
    <s v="806-457-6984"/>
    <s v="Fort Worth"/>
    <s v="United States"/>
    <n v="1"/>
    <x v="6"/>
    <s v="3743 Corry Park"/>
    <s v="Investor"/>
    <s v="hfreelandkt@alibaba.com"/>
    <x v="1"/>
    <n v="1"/>
    <n v="1222"/>
    <n v="6"/>
    <s v="Air"/>
    <x v="3"/>
    <n v="1500"/>
    <n v="1"/>
    <n v="317"/>
    <n v="4"/>
    <x v="1"/>
    <s v="3817 Ilene Park"/>
    <s v="409-44-1664"/>
    <s v="United States"/>
    <n v="1"/>
    <n v="1"/>
    <n v="20211207"/>
    <d v="2021-12-07T00:00:00"/>
    <n v="7"/>
    <s v="7th"/>
    <s v="Tuesday"/>
    <n v="1"/>
    <n v="341"/>
    <n v="50"/>
    <n v="2"/>
    <n v="12"/>
    <s v="December"/>
    <x v="3"/>
    <s v="Fourth"/>
    <x v="0"/>
    <d v="2021-12-07T00:00:00"/>
    <s v="NULL"/>
  </r>
  <r>
    <x v="99"/>
    <n v="11099"/>
    <n v="320"/>
    <n v="5986001"/>
    <n v="3989"/>
    <n v="1218"/>
    <d v="2020-10-10T00:00:00"/>
    <d v="2020-10-11T00:00:00"/>
    <n v="1"/>
    <s v="Very Good"/>
    <n v="1.5"/>
    <n v="91419"/>
    <x v="0"/>
    <n v="5"/>
    <n v="4"/>
    <n v="1"/>
    <n v="1"/>
    <n v="3989"/>
    <n v="9656"/>
    <x v="2"/>
    <x v="2"/>
    <s v="Khaki"/>
    <n v="2021"/>
    <n v="734175"/>
    <s v="NULL"/>
    <n v="5986001"/>
    <n v="994"/>
    <s v="Anastasia Titterington"/>
    <s v="302-244-4452"/>
    <s v="Wilmington"/>
    <s v="United States"/>
    <n v="1"/>
    <x v="29"/>
    <s v="7216 Reindahl Way"/>
    <s v="Film Director"/>
    <s v="atitteringtonrl@spotify.com"/>
    <x v="0"/>
    <n v="1"/>
    <n v="1218"/>
    <n v="2"/>
    <s v="Truck"/>
    <x v="0"/>
    <n v="1300"/>
    <n v="1"/>
    <n v="320"/>
    <n v="7"/>
    <x v="0"/>
    <s v="57 Monument Center"/>
    <s v="195-12-4744"/>
    <s v="United States"/>
    <n v="1"/>
    <n v="1"/>
    <n v="20201011"/>
    <d v="2020-10-11T00:00:00"/>
    <n v="11"/>
    <s v="11th"/>
    <s v="Sunday"/>
    <n v="2"/>
    <n v="285"/>
    <n v="42"/>
    <n v="3"/>
    <n v="10"/>
    <s v="October"/>
    <x v="3"/>
    <s v="Fourth"/>
    <x v="3"/>
    <d v="2020-10-11T00:00:00"/>
    <s v="NULL"/>
  </r>
  <r>
    <x v="100"/>
    <n v="11100"/>
    <n v="317"/>
    <n v="4396001"/>
    <n v="3747"/>
    <n v="1224"/>
    <d v="2021-11-01T00:00:00"/>
    <d v="2021-11-11T00:00:00"/>
    <n v="2"/>
    <s v="Okay"/>
    <n v="1.2"/>
    <n v="91463"/>
    <x v="0"/>
    <n v="3"/>
    <n v="1"/>
    <n v="1"/>
    <n v="1"/>
    <n v="3747"/>
    <n v="7975"/>
    <x v="2"/>
    <x v="2"/>
    <s v="Green"/>
    <n v="2018"/>
    <n v="748289"/>
    <s v="NULL"/>
    <n v="4396001"/>
    <n v="199"/>
    <s v="Myrle Garriock"/>
    <s v="601-597-2858"/>
    <s v="Saint Paul"/>
    <s v="United States"/>
    <n v="1"/>
    <x v="30"/>
    <s v="03 Glacier Hill Road"/>
    <s v="Software Engineer"/>
    <s v="mgarriock5i@ftc.gov"/>
    <x v="0"/>
    <n v="1"/>
    <n v="1224"/>
    <n v="8"/>
    <s v="Truck"/>
    <x v="1"/>
    <n v="3000"/>
    <n v="1"/>
    <n v="317"/>
    <n v="4"/>
    <x v="1"/>
    <s v="3817 Ilene Park"/>
    <s v="409-44-1664"/>
    <s v="United States"/>
    <n v="1"/>
    <n v="1"/>
    <n v="20211111"/>
    <d v="2021-11-11T00:00:00"/>
    <n v="11"/>
    <s v="11th"/>
    <s v="Thursday"/>
    <n v="2"/>
    <n v="315"/>
    <n v="46"/>
    <n v="2"/>
    <n v="11"/>
    <s v="November"/>
    <x v="3"/>
    <s v="Fourth"/>
    <x v="0"/>
    <d v="2021-11-11T00:00:00"/>
    <s v="NULL"/>
  </r>
  <r>
    <x v="101"/>
    <n v="11101"/>
    <n v="320"/>
    <n v="4054001"/>
    <n v="3716"/>
    <n v="1221"/>
    <d v="2023-09-06T00:00:00"/>
    <d v="2023-09-07T00:00:00"/>
    <n v="2"/>
    <s v="Very Bad"/>
    <n v="0.5"/>
    <n v="93563"/>
    <x v="1"/>
    <n v="1"/>
    <n v="2"/>
    <n v="2"/>
    <n v="1"/>
    <n v="3716"/>
    <n v="7827"/>
    <x v="2"/>
    <x v="2"/>
    <s v="Orange"/>
    <n v="2017"/>
    <n v="649144"/>
    <s v="NULL"/>
    <n v="4054001"/>
    <n v="28"/>
    <s v="Jose Goulborne"/>
    <s v="305-467-5364"/>
    <s v="Orlando"/>
    <s v="United States"/>
    <n v="1"/>
    <x v="5"/>
    <s v="3110 Loomis Parkway"/>
    <s v="Software Engineer"/>
    <s v="jgoulborner@fotki.com"/>
    <x v="1"/>
    <n v="1"/>
    <n v="1221"/>
    <n v="5"/>
    <s v="Air"/>
    <x v="0"/>
    <n v="300"/>
    <n v="1"/>
    <n v="320"/>
    <n v="7"/>
    <x v="0"/>
    <s v="57 Monument Center"/>
    <s v="195-12-4744"/>
    <s v="United States"/>
    <n v="1"/>
    <n v="1"/>
    <n v="20230907"/>
    <d v="2023-09-07T00:00:00"/>
    <n v="7"/>
    <s v="7th"/>
    <s v="Thursday"/>
    <n v="1"/>
    <n v="250"/>
    <n v="36"/>
    <n v="2"/>
    <n v="9"/>
    <s v="September"/>
    <x v="1"/>
    <s v="Third"/>
    <x v="1"/>
    <d v="2023-09-07T00:00:00"/>
    <s v="NULL"/>
  </r>
  <r>
    <x v="102"/>
    <n v="11102"/>
    <n v="317"/>
    <n v="4774001"/>
    <n v="3282"/>
    <n v="1218"/>
    <d v="2022-07-06T00:00:00"/>
    <d v="2022-07-07T00:00:00"/>
    <n v="1"/>
    <s v="Bad"/>
    <n v="0.7"/>
    <n v="99629"/>
    <x v="0"/>
    <n v="2"/>
    <n v="3"/>
    <n v="1"/>
    <n v="1"/>
    <n v="3282"/>
    <n v="1212"/>
    <x v="0"/>
    <x v="0"/>
    <s v="Violet"/>
    <n v="2020"/>
    <n v="525438"/>
    <s v="NULL"/>
    <n v="4774001"/>
    <n v="388"/>
    <s v="Renell Finlow"/>
    <s v="989-409-2784"/>
    <s v="Detroit"/>
    <s v="United States"/>
    <n v="1"/>
    <x v="25"/>
    <s v="945 Buell Crossing"/>
    <s v="Engineer"/>
    <s v="rfinlowar@wunderground.com"/>
    <x v="1"/>
    <n v="1"/>
    <n v="1218"/>
    <n v="2"/>
    <s v="Truck"/>
    <x v="0"/>
    <n v="1300"/>
    <n v="1"/>
    <n v="317"/>
    <n v="4"/>
    <x v="1"/>
    <s v="3817 Ilene Park"/>
    <s v="409-44-1664"/>
    <s v="United States"/>
    <n v="1"/>
    <n v="1"/>
    <n v="20220707"/>
    <d v="2022-07-07T00:00:00"/>
    <n v="7"/>
    <s v="7th"/>
    <s v="Thursday"/>
    <n v="1"/>
    <n v="188"/>
    <n v="28"/>
    <n v="2"/>
    <n v="7"/>
    <s v="July"/>
    <x v="1"/>
    <s v="Third"/>
    <x v="4"/>
    <d v="2022-07-07T00:00:00"/>
    <s v="NULL"/>
  </r>
  <r>
    <x v="103"/>
    <n v="11103"/>
    <n v="320"/>
    <n v="5766001"/>
    <n v="3797"/>
    <n v="1219"/>
    <d v="2019-09-20T00:00:00"/>
    <d v="2019-09-30T00:00:00"/>
    <n v="2"/>
    <s v="Very Bad"/>
    <n v="0.5"/>
    <n v="70206"/>
    <x v="0"/>
    <n v="1"/>
    <n v="3"/>
    <n v="1"/>
    <n v="1"/>
    <n v="3797"/>
    <n v="8271"/>
    <x v="9"/>
    <x v="9"/>
    <s v="Turquoise"/>
    <n v="2022"/>
    <n v="746135"/>
    <s v="NULL"/>
    <n v="5766001"/>
    <n v="884"/>
    <s v="Red Hutfield"/>
    <s v="513-694-2112"/>
    <s v="Columbus"/>
    <s v="United States"/>
    <n v="1"/>
    <x v="0"/>
    <s v="738 Sauthoff Junction"/>
    <s v="Software Engineer"/>
    <s v="rhutfieldoj@goo.ne.jp"/>
    <x v="1"/>
    <n v="1"/>
    <n v="1219"/>
    <n v="3"/>
    <s v="Truck"/>
    <x v="3"/>
    <n v="800"/>
    <n v="1"/>
    <n v="320"/>
    <n v="7"/>
    <x v="0"/>
    <s v="57 Monument Center"/>
    <s v="195-12-4744"/>
    <s v="United States"/>
    <n v="1"/>
    <n v="1"/>
    <n v="20190930"/>
    <d v="2019-09-30T00:00:00"/>
    <n v="30"/>
    <s v="30th"/>
    <s v="Monday"/>
    <n v="5"/>
    <n v="273"/>
    <n v="40"/>
    <n v="5"/>
    <n v="9"/>
    <s v="September"/>
    <x v="1"/>
    <s v="Third"/>
    <x v="2"/>
    <d v="2019-09-30T00:00:00"/>
    <s v="NULL"/>
  </r>
  <r>
    <x v="104"/>
    <n v="11104"/>
    <n v="317"/>
    <n v="5982001"/>
    <n v="3418"/>
    <n v="1220"/>
    <d v="2021-11-09T00:00:00"/>
    <d v="2021-11-29T00:00:00"/>
    <n v="1"/>
    <s v="Very Bad"/>
    <n v="1.2"/>
    <n v="88582"/>
    <x v="0"/>
    <n v="1"/>
    <n v="4"/>
    <n v="1"/>
    <n v="1"/>
    <n v="3418"/>
    <n v="3598"/>
    <x v="16"/>
    <x v="17"/>
    <s v="Khaki"/>
    <n v="2022"/>
    <n v="562701"/>
    <s v="NULL"/>
    <n v="5982001"/>
    <n v="992"/>
    <s v="Edee Liverseege"/>
    <s v="574-367-5341"/>
    <s v="Bloomington"/>
    <s v="United States"/>
    <n v="1"/>
    <x v="20"/>
    <s v="1513 Chive Junction"/>
    <s v="Software Engineer"/>
    <s v="eliverseegerj@de.vu"/>
    <x v="0"/>
    <n v="1"/>
    <n v="1220"/>
    <n v="4"/>
    <s v="Air"/>
    <x v="2"/>
    <n v="1000"/>
    <n v="1"/>
    <n v="317"/>
    <n v="4"/>
    <x v="1"/>
    <s v="3817 Ilene Park"/>
    <s v="409-44-1664"/>
    <s v="United States"/>
    <n v="1"/>
    <n v="1"/>
    <n v="20211129"/>
    <d v="2021-11-29T00:00:00"/>
    <n v="29"/>
    <s v="29th"/>
    <s v="Monday"/>
    <n v="5"/>
    <n v="333"/>
    <n v="49"/>
    <n v="5"/>
    <n v="11"/>
    <s v="November"/>
    <x v="3"/>
    <s v="Fourth"/>
    <x v="0"/>
    <d v="2021-11-29T00:00:00"/>
    <s v="NULL"/>
  </r>
  <r>
    <x v="105"/>
    <n v="11105"/>
    <n v="317"/>
    <n v="4696001"/>
    <n v="3854"/>
    <n v="1220"/>
    <d v="2019-12-08T00:00:00"/>
    <d v="2019-12-28T00:00:00"/>
    <n v="2"/>
    <s v="Very Good"/>
    <n v="0.5"/>
    <n v="88050"/>
    <x v="0"/>
    <n v="5"/>
    <n v="3"/>
    <n v="1"/>
    <n v="1"/>
    <n v="3854"/>
    <n v="8713"/>
    <x v="6"/>
    <x v="6"/>
    <s v="Fuscia"/>
    <n v="2020"/>
    <n v="732058"/>
    <s v="NULL"/>
    <n v="4696001"/>
    <n v="349"/>
    <s v="Adriane Sheed"/>
    <s v="813-436-5461"/>
    <s v="Delray Beach"/>
    <s v="United States"/>
    <n v="1"/>
    <x v="5"/>
    <s v="16 Atwood Center"/>
    <s v="Investor"/>
    <s v="asheed9o@cbc.ca"/>
    <x v="0"/>
    <n v="1"/>
    <n v="1220"/>
    <n v="4"/>
    <s v="Air"/>
    <x v="2"/>
    <n v="1000"/>
    <n v="1"/>
    <n v="317"/>
    <n v="4"/>
    <x v="1"/>
    <s v="3817 Ilene Park"/>
    <s v="409-44-1664"/>
    <s v="United States"/>
    <n v="1"/>
    <n v="1"/>
    <n v="20191228"/>
    <d v="2019-12-28T00:00:00"/>
    <n v="28"/>
    <s v="28th"/>
    <s v="Saturday"/>
    <n v="4"/>
    <n v="362"/>
    <n v="52"/>
    <n v="4"/>
    <n v="12"/>
    <s v="December"/>
    <x v="3"/>
    <s v="Fourth"/>
    <x v="2"/>
    <d v="2019-12-28T00:00:00"/>
    <s v="NULL"/>
  </r>
  <r>
    <x v="106"/>
    <n v="11106"/>
    <n v="317"/>
    <n v="4676001"/>
    <n v="3255"/>
    <n v="1220"/>
    <d v="2023-11-14T00:00:00"/>
    <d v="2023-12-04T00:00:00"/>
    <n v="2"/>
    <s v="Very Bad"/>
    <n v="0.5"/>
    <n v="70711"/>
    <x v="1"/>
    <n v="1"/>
    <n v="3"/>
    <n v="2"/>
    <n v="1"/>
    <n v="3255"/>
    <n v="771"/>
    <x v="2"/>
    <x v="2"/>
    <s v="Turquoise"/>
    <n v="2020"/>
    <n v="607930"/>
    <s v="NULL"/>
    <n v="4676001"/>
    <n v="339"/>
    <s v="Biddie Warder"/>
    <s v="801-151-8122"/>
    <s v="Provo"/>
    <s v="United States"/>
    <n v="1"/>
    <x v="24"/>
    <s v="13 American Ash Drive"/>
    <s v="Film Director"/>
    <s v="bwarder9e@bigcartel.com"/>
    <x v="0"/>
    <n v="1"/>
    <n v="1220"/>
    <n v="4"/>
    <s v="Air"/>
    <x v="2"/>
    <n v="1000"/>
    <n v="1"/>
    <n v="317"/>
    <n v="4"/>
    <x v="1"/>
    <s v="3817 Ilene Park"/>
    <s v="409-44-1664"/>
    <s v="United States"/>
    <n v="1"/>
    <n v="1"/>
    <n v="20231204"/>
    <d v="2023-12-04T00:00:00"/>
    <n v="4"/>
    <s v="4th"/>
    <s v="Monday"/>
    <n v="1"/>
    <n v="338"/>
    <n v="49"/>
    <n v="2"/>
    <n v="12"/>
    <s v="December"/>
    <x v="3"/>
    <s v="Fourth"/>
    <x v="1"/>
    <d v="2023-12-04T00:00:00"/>
    <s v="NULL"/>
  </r>
  <r>
    <x v="107"/>
    <n v="11107"/>
    <n v="319"/>
    <n v="4816001"/>
    <n v="3948"/>
    <n v="1223"/>
    <d v="2021-04-19T00:00:00"/>
    <d v="2021-04-29T00:00:00"/>
    <n v="1"/>
    <s v="Very Bad"/>
    <n v="1.2"/>
    <n v="70851"/>
    <x v="0"/>
    <n v="1"/>
    <n v="3"/>
    <n v="1"/>
    <n v="1"/>
    <n v="3948"/>
    <n v="9372"/>
    <x v="12"/>
    <x v="13"/>
    <s v="Violet"/>
    <n v="2020"/>
    <n v="757472"/>
    <s v="NULL"/>
    <n v="4816001"/>
    <n v="409"/>
    <s v="Rutger Eastes"/>
    <s v="319-289-2106"/>
    <s v="Des Moines"/>
    <s v="United States"/>
    <n v="1"/>
    <x v="11"/>
    <s v="355 Blue Bill Park Lane"/>
    <s v="Food Chemist"/>
    <s v="reastesbc@rambler.ru"/>
    <x v="1"/>
    <n v="1"/>
    <n v="1223"/>
    <n v="7"/>
    <s v="Air"/>
    <x v="1"/>
    <n v="4000"/>
    <n v="1"/>
    <n v="319"/>
    <n v="6"/>
    <x v="2"/>
    <s v="335 Jay Trail"/>
    <s v="405-70-6603"/>
    <s v="United States"/>
    <n v="1"/>
    <n v="1"/>
    <n v="20210429"/>
    <d v="2021-04-29T00:00:00"/>
    <n v="29"/>
    <s v="29th"/>
    <s v="Thursday"/>
    <n v="5"/>
    <n v="119"/>
    <n v="18"/>
    <n v="5"/>
    <n v="4"/>
    <s v="April"/>
    <x v="0"/>
    <s v="Second"/>
    <x v="0"/>
    <d v="2021-04-29T00:00:00"/>
    <s v="NULL"/>
  </r>
  <r>
    <x v="108"/>
    <n v="11108"/>
    <n v="320"/>
    <n v="5352001"/>
    <n v="3202"/>
    <n v="1220"/>
    <d v="2021-03-29T00:00:00"/>
    <d v="2021-04-18T00:00:00"/>
    <n v="2"/>
    <s v="Very Bad"/>
    <n v="1.2"/>
    <n v="75369"/>
    <x v="0"/>
    <n v="1"/>
    <n v="3"/>
    <n v="1"/>
    <n v="1"/>
    <n v="3202"/>
    <n v="331"/>
    <x v="2"/>
    <x v="2"/>
    <s v="Blue"/>
    <n v="2020"/>
    <n v="543323"/>
    <s v="NULL"/>
    <n v="5352001"/>
    <n v="677"/>
    <s v="Dennet Ledgerton"/>
    <s v="952-896-2862"/>
    <s v="Saint Paul"/>
    <s v="United States"/>
    <n v="1"/>
    <x v="23"/>
    <s v="41 Clove Center"/>
    <s v="General Manager"/>
    <s v="dledgertonis@lycos.com"/>
    <x v="1"/>
    <n v="1"/>
    <n v="1220"/>
    <n v="4"/>
    <s v="Air"/>
    <x v="2"/>
    <n v="1000"/>
    <n v="1"/>
    <n v="320"/>
    <n v="7"/>
    <x v="0"/>
    <s v="57 Monument Center"/>
    <s v="195-12-4744"/>
    <s v="United States"/>
    <n v="1"/>
    <n v="1"/>
    <n v="20210418"/>
    <d v="2021-04-18T00:00:00"/>
    <n v="18"/>
    <s v="18th"/>
    <s v="Sunday"/>
    <n v="3"/>
    <n v="108"/>
    <n v="17"/>
    <n v="4"/>
    <n v="4"/>
    <s v="April"/>
    <x v="0"/>
    <s v="Second"/>
    <x v="0"/>
    <d v="2021-04-18T00:00:00"/>
    <s v="NULL"/>
  </r>
  <r>
    <x v="109"/>
    <n v="11109"/>
    <n v="320"/>
    <n v="4422001"/>
    <n v="3257"/>
    <n v="1219"/>
    <d v="2021-11-23T00:00:00"/>
    <d v="2021-12-03T00:00:00"/>
    <n v="2"/>
    <s v="Very Bad"/>
    <n v="1.2"/>
    <n v="93158"/>
    <x v="0"/>
    <n v="1"/>
    <n v="1"/>
    <n v="1"/>
    <n v="1"/>
    <n v="3257"/>
    <n v="794"/>
    <x v="8"/>
    <x v="8"/>
    <s v="Goldenrod"/>
    <n v="2018"/>
    <n v="712220"/>
    <s v="NULL"/>
    <n v="4422001"/>
    <n v="212"/>
    <s v="Herc Matantsev"/>
    <s v="808-630-7794"/>
    <s v="Honolulu"/>
    <s v="United States"/>
    <n v="1"/>
    <x v="31"/>
    <s v="6 Towne Point"/>
    <s v="Investor"/>
    <s v="hmatantsev5v@list-manage.com"/>
    <x v="1"/>
    <n v="1"/>
    <n v="1219"/>
    <n v="3"/>
    <s v="Truck"/>
    <x v="3"/>
    <n v="800"/>
    <n v="1"/>
    <n v="320"/>
    <n v="7"/>
    <x v="0"/>
    <s v="57 Monument Center"/>
    <s v="195-12-4744"/>
    <s v="United States"/>
    <n v="1"/>
    <n v="1"/>
    <n v="20211203"/>
    <d v="2021-12-03T00:00:00"/>
    <n v="3"/>
    <s v="3rd"/>
    <s v="Friday"/>
    <n v="1"/>
    <n v="337"/>
    <n v="49"/>
    <n v="1"/>
    <n v="12"/>
    <s v="December"/>
    <x v="3"/>
    <s v="Fourth"/>
    <x v="0"/>
    <d v="2021-12-03T00:00:00"/>
    <s v="NULL"/>
  </r>
  <r>
    <x v="110"/>
    <n v="11110"/>
    <n v="316"/>
    <n v="5848001"/>
    <n v="3552"/>
    <n v="1224"/>
    <d v="2022-01-17T00:00:00"/>
    <d v="2022-01-27T00:00:00"/>
    <n v="1"/>
    <s v="Bad"/>
    <n v="0.7"/>
    <n v="78808"/>
    <x v="0"/>
    <n v="2"/>
    <n v="3"/>
    <n v="1"/>
    <n v="1"/>
    <n v="3552"/>
    <n v="5141"/>
    <x v="12"/>
    <x v="13"/>
    <s v="Red"/>
    <n v="2022"/>
    <n v="750395"/>
    <s v="NULL"/>
    <n v="5848001"/>
    <n v="925"/>
    <s v="Darryl Taffie"/>
    <s v="845-454-6377"/>
    <s v="New York City"/>
    <s v="United States"/>
    <n v="1"/>
    <x v="10"/>
    <s v="681 Green Place"/>
    <s v="Programmer"/>
    <s v="dtaffiepo@purevolume.com"/>
    <x v="1"/>
    <n v="1"/>
    <n v="1224"/>
    <n v="8"/>
    <s v="Truck"/>
    <x v="1"/>
    <n v="3000"/>
    <n v="1"/>
    <n v="316"/>
    <n v="3"/>
    <x v="5"/>
    <s v="7 Vidon Circle"/>
    <s v="502-96-3884"/>
    <s v="United States"/>
    <n v="1"/>
    <n v="1"/>
    <n v="20220127"/>
    <d v="2022-01-27T00:00:00"/>
    <n v="27"/>
    <s v="27th"/>
    <s v="Thursday"/>
    <n v="4"/>
    <n v="27"/>
    <n v="5"/>
    <n v="5"/>
    <n v="1"/>
    <s v="January"/>
    <x v="2"/>
    <s v="First"/>
    <x v="4"/>
    <d v="2022-01-27T00:00:00"/>
    <s v="NULL"/>
  </r>
  <r>
    <x v="111"/>
    <n v="11111"/>
    <n v="320"/>
    <n v="5746001"/>
    <n v="3639"/>
    <n v="1224"/>
    <d v="2020-11-16T00:00:00"/>
    <d v="2020-11-26T00:00:00"/>
    <n v="1"/>
    <s v="Very Bad"/>
    <n v="1.5"/>
    <n v="88160"/>
    <x v="0"/>
    <n v="1"/>
    <n v="3"/>
    <n v="1"/>
    <n v="1"/>
    <n v="3639"/>
    <n v="6573"/>
    <x v="2"/>
    <x v="2"/>
    <s v="Goldenrod"/>
    <n v="2022"/>
    <n v="640032"/>
    <s v="NULL"/>
    <n v="5746001"/>
    <n v="874"/>
    <s v="Nappy Hainsworth"/>
    <s v="813-963-9450"/>
    <s v="Saint Petersburg"/>
    <s v="United States"/>
    <n v="1"/>
    <x v="5"/>
    <s v="6 Birchwood Street"/>
    <s v="Software Engineer"/>
    <s v="nhainswortho9@usa.gov"/>
    <x v="1"/>
    <n v="1"/>
    <n v="1224"/>
    <n v="8"/>
    <s v="Truck"/>
    <x v="1"/>
    <n v="3000"/>
    <n v="1"/>
    <n v="320"/>
    <n v="7"/>
    <x v="0"/>
    <s v="57 Monument Center"/>
    <s v="195-12-4744"/>
    <s v="United States"/>
    <n v="1"/>
    <n v="1"/>
    <n v="20201126"/>
    <d v="2020-11-26T00:00:00"/>
    <n v="26"/>
    <s v="26th"/>
    <s v="Thursday"/>
    <n v="4"/>
    <n v="331"/>
    <n v="48"/>
    <n v="4"/>
    <n v="11"/>
    <s v="November"/>
    <x v="3"/>
    <s v="Fourth"/>
    <x v="3"/>
    <d v="2020-11-26T00:00:00"/>
    <s v="Thanksgiving Day"/>
  </r>
  <r>
    <x v="112"/>
    <n v="11112"/>
    <n v="320"/>
    <n v="5528001"/>
    <n v="3247"/>
    <n v="1220"/>
    <d v="2023-11-22T00:00:00"/>
    <d v="2023-12-12T00:00:00"/>
    <n v="1"/>
    <s v="Very Good"/>
    <n v="0.5"/>
    <n v="84615"/>
    <x v="1"/>
    <n v="5"/>
    <n v="3"/>
    <n v="2"/>
    <n v="1"/>
    <n v="3247"/>
    <n v="721"/>
    <x v="2"/>
    <x v="2"/>
    <s v="Violet"/>
    <n v="2022"/>
    <n v="548028"/>
    <s v="NULL"/>
    <n v="5528001"/>
    <n v="765"/>
    <s v="Neila Pagin"/>
    <s v="419-388-9476"/>
    <s v="Columbus"/>
    <s v="United States"/>
    <n v="1"/>
    <x v="0"/>
    <s v="5533 Shoshone Place"/>
    <s v="Recruiter"/>
    <s v="npaginl8@berkeley.edu"/>
    <x v="0"/>
    <n v="1"/>
    <n v="1220"/>
    <n v="4"/>
    <s v="Air"/>
    <x v="2"/>
    <n v="1000"/>
    <n v="1"/>
    <n v="320"/>
    <n v="7"/>
    <x v="0"/>
    <s v="57 Monument Center"/>
    <s v="195-12-4744"/>
    <s v="United States"/>
    <n v="1"/>
    <n v="1"/>
    <n v="20231212"/>
    <d v="2023-12-12T00:00:00"/>
    <n v="12"/>
    <s v="12th"/>
    <s v="Tuesday"/>
    <n v="2"/>
    <n v="346"/>
    <n v="50"/>
    <n v="3"/>
    <n v="12"/>
    <s v="December"/>
    <x v="3"/>
    <s v="Fourth"/>
    <x v="1"/>
    <d v="2023-12-12T00:00:00"/>
    <s v="NULL"/>
  </r>
  <r>
    <x v="113"/>
    <n v="11113"/>
    <n v="317"/>
    <n v="5808001"/>
    <n v="4001"/>
    <n v="1219"/>
    <d v="2019-10-01T00:00:00"/>
    <d v="2019-10-11T00:00:00"/>
    <n v="1"/>
    <s v="Okay"/>
    <n v="0.5"/>
    <n v="77836"/>
    <x v="0"/>
    <n v="3"/>
    <n v="3"/>
    <n v="1"/>
    <n v="1"/>
    <n v="4001"/>
    <n v="9811"/>
    <x v="7"/>
    <x v="7"/>
    <s v="Orange"/>
    <n v="2022"/>
    <n v="769865"/>
    <s v="NULL"/>
    <n v="5808001"/>
    <n v="905"/>
    <s v="Dionysus Timmins"/>
    <s v="915-258-8594"/>
    <s v="Fort Worth"/>
    <s v="United States"/>
    <n v="1"/>
    <x v="6"/>
    <s v="51 Randy Center"/>
    <s v="Programmer"/>
    <s v="dtimminsp4@imgur.com"/>
    <x v="1"/>
    <n v="1"/>
    <n v="1219"/>
    <n v="3"/>
    <s v="Truck"/>
    <x v="3"/>
    <n v="800"/>
    <n v="1"/>
    <n v="317"/>
    <n v="4"/>
    <x v="1"/>
    <s v="3817 Ilene Park"/>
    <s v="409-44-1664"/>
    <s v="United States"/>
    <n v="1"/>
    <n v="1"/>
    <n v="20191011"/>
    <d v="2019-10-11T00:00:00"/>
    <n v="11"/>
    <s v="11th"/>
    <s v="Friday"/>
    <n v="2"/>
    <n v="284"/>
    <n v="41"/>
    <n v="2"/>
    <n v="10"/>
    <s v="October"/>
    <x v="3"/>
    <s v="Fourth"/>
    <x v="2"/>
    <d v="2019-10-11T00:00:00"/>
    <s v="NULL"/>
  </r>
  <r>
    <x v="114"/>
    <n v="11114"/>
    <n v="320"/>
    <n v="5052001"/>
    <n v="3160"/>
    <n v="1219"/>
    <d v="2021-11-05T00:00:00"/>
    <d v="2021-11-15T00:00:00"/>
    <n v="1"/>
    <s v="Very Bad"/>
    <n v="1.2"/>
    <n v="79667"/>
    <x v="0"/>
    <n v="1"/>
    <n v="3"/>
    <n v="1"/>
    <n v="1"/>
    <n v="3160"/>
    <n v="50"/>
    <x v="2"/>
    <x v="2"/>
    <s v="Goldenrod"/>
    <n v="2020"/>
    <n v="540948"/>
    <s v="NULL"/>
    <n v="5052001"/>
    <n v="527"/>
    <s v="Kamilah Gianelli"/>
    <s v="904-875-1436"/>
    <s v="Saint Augustine"/>
    <s v="United States"/>
    <n v="1"/>
    <x v="5"/>
    <s v="254 Shopko Trail"/>
    <s v="Investor"/>
    <s v="kgianelliem@w3.org"/>
    <x v="0"/>
    <n v="1"/>
    <n v="1219"/>
    <n v="3"/>
    <s v="Truck"/>
    <x v="3"/>
    <n v="800"/>
    <n v="1"/>
    <n v="320"/>
    <n v="7"/>
    <x v="0"/>
    <s v="57 Monument Center"/>
    <s v="195-12-4744"/>
    <s v="United States"/>
    <n v="1"/>
    <n v="1"/>
    <n v="20211115"/>
    <d v="2021-11-15T00:00:00"/>
    <n v="15"/>
    <s v="15th"/>
    <s v="Monday"/>
    <n v="3"/>
    <n v="319"/>
    <n v="47"/>
    <n v="3"/>
    <n v="11"/>
    <s v="November"/>
    <x v="3"/>
    <s v="Fourth"/>
    <x v="0"/>
    <d v="2021-11-15T00:00:00"/>
    <s v="NULL"/>
  </r>
  <r>
    <x v="115"/>
    <n v="11115"/>
    <n v="317"/>
    <n v="4658001"/>
    <n v="3450"/>
    <n v="1222"/>
    <d v="2019-02-08T00:00:00"/>
    <d v="2019-02-18T00:00:00"/>
    <n v="2"/>
    <s v="Bad"/>
    <n v="0.5"/>
    <n v="77508"/>
    <x v="0"/>
    <n v="2"/>
    <n v="3"/>
    <n v="1"/>
    <n v="1"/>
    <n v="3450"/>
    <n v="3880"/>
    <x v="2"/>
    <x v="2"/>
    <s v="Purple"/>
    <n v="2020"/>
    <n v="600728"/>
    <s v="NULL"/>
    <n v="4658001"/>
    <n v="330"/>
    <s v="Juliet Dimelow"/>
    <s v="212-446-0443"/>
    <s v="Syracuse"/>
    <s v="United States"/>
    <n v="1"/>
    <x v="10"/>
    <s v="20616 Dakota Point"/>
    <s v="Investor"/>
    <s v="jdimelow95@buzzfeed.com"/>
    <x v="0"/>
    <n v="1"/>
    <n v="1222"/>
    <n v="6"/>
    <s v="Air"/>
    <x v="3"/>
    <n v="1500"/>
    <n v="1"/>
    <n v="317"/>
    <n v="4"/>
    <x v="1"/>
    <s v="3817 Ilene Park"/>
    <s v="409-44-1664"/>
    <s v="United States"/>
    <n v="1"/>
    <n v="1"/>
    <n v="20190218"/>
    <d v="2019-02-18T00:00:00"/>
    <n v="18"/>
    <s v="18th"/>
    <s v="Monday"/>
    <n v="3"/>
    <n v="49"/>
    <n v="8"/>
    <n v="4"/>
    <n v="2"/>
    <s v="February"/>
    <x v="2"/>
    <s v="First"/>
    <x v="2"/>
    <d v="2019-02-18T00:00:00"/>
    <s v="President's Day"/>
  </r>
  <r>
    <x v="116"/>
    <n v="11116"/>
    <n v="317"/>
    <n v="5936001"/>
    <n v="3506"/>
    <n v="1218"/>
    <d v="2020-09-01T00:00:00"/>
    <d v="2020-09-02T00:00:00"/>
    <n v="1"/>
    <s v="Very Good"/>
    <n v="1.5"/>
    <n v="86094"/>
    <x v="0"/>
    <n v="5"/>
    <n v="3"/>
    <n v="1"/>
    <n v="1"/>
    <n v="3506"/>
    <n v="4499"/>
    <x v="3"/>
    <x v="3"/>
    <s v="Orange"/>
    <n v="2022"/>
    <n v="719448"/>
    <s v="NULL"/>
    <n v="5936001"/>
    <n v="969"/>
    <s v="Diandra Burgyn"/>
    <s v="850-773-0823"/>
    <s v="Tampa"/>
    <s v="United States"/>
    <n v="1"/>
    <x v="5"/>
    <s v="04 Roxbury Circle"/>
    <s v="Engineer"/>
    <s v="dburgynqw@spiegel.de"/>
    <x v="0"/>
    <n v="1"/>
    <n v="1218"/>
    <n v="2"/>
    <s v="Truck"/>
    <x v="0"/>
    <n v="1300"/>
    <n v="1"/>
    <n v="317"/>
    <n v="4"/>
    <x v="1"/>
    <s v="3817 Ilene Park"/>
    <s v="409-44-1664"/>
    <s v="United States"/>
    <n v="1"/>
    <n v="1"/>
    <n v="20200902"/>
    <d v="2020-09-02T00:00:00"/>
    <n v="2"/>
    <s v="2nd"/>
    <s v="Wednesday"/>
    <n v="1"/>
    <n v="246"/>
    <n v="36"/>
    <n v="1"/>
    <n v="9"/>
    <s v="September"/>
    <x v="1"/>
    <s v="Third"/>
    <x v="3"/>
    <d v="2020-09-02T00:00:00"/>
    <s v="NULL"/>
  </r>
  <r>
    <x v="117"/>
    <n v="11117"/>
    <n v="318"/>
    <n v="5478001"/>
    <n v="3229"/>
    <n v="1222"/>
    <d v="2019-08-18T00:00:00"/>
    <d v="2019-08-28T00:00:00"/>
    <n v="2"/>
    <s v="Bad"/>
    <n v="0.5"/>
    <n v="73193"/>
    <x v="0"/>
    <n v="2"/>
    <n v="3"/>
    <n v="1"/>
    <n v="1"/>
    <n v="3229"/>
    <n v="532"/>
    <x v="6"/>
    <x v="6"/>
    <s v="Aquamarine"/>
    <n v="2022"/>
    <n v="673920"/>
    <s v="NULL"/>
    <n v="5478001"/>
    <n v="740"/>
    <s v="Juliana Ingleston"/>
    <s v="269-467-1203"/>
    <s v="Detroit"/>
    <s v="United States"/>
    <n v="1"/>
    <x v="25"/>
    <s v="77101 Kedzie Way"/>
    <s v="Investor"/>
    <s v="jinglestonkj@tamu.edu"/>
    <x v="0"/>
    <n v="1"/>
    <n v="1222"/>
    <n v="6"/>
    <s v="Air"/>
    <x v="3"/>
    <n v="1500"/>
    <n v="1"/>
    <n v="318"/>
    <n v="5"/>
    <x v="3"/>
    <s v="3643 Hovde Park"/>
    <s v="432-69-4266"/>
    <s v="United States"/>
    <n v="1"/>
    <n v="1"/>
    <n v="20190828"/>
    <d v="2019-08-28T00:00:00"/>
    <n v="28"/>
    <s v="28th"/>
    <s v="Wednesday"/>
    <n v="4"/>
    <n v="240"/>
    <n v="35"/>
    <n v="5"/>
    <n v="8"/>
    <s v="August"/>
    <x v="1"/>
    <s v="Third"/>
    <x v="2"/>
    <d v="2019-08-28T00:00:00"/>
    <s v="NULL"/>
  </r>
  <r>
    <x v="118"/>
    <n v="11118"/>
    <n v="317"/>
    <n v="5416001"/>
    <n v="3816"/>
    <n v="1219"/>
    <d v="2021-10-10T00:00:00"/>
    <d v="2021-10-20T00:00:00"/>
    <n v="2"/>
    <s v="Good"/>
    <n v="1.2"/>
    <n v="73952"/>
    <x v="0"/>
    <n v="4"/>
    <n v="3"/>
    <n v="1"/>
    <n v="1"/>
    <n v="3816"/>
    <n v="8422"/>
    <x v="4"/>
    <x v="4"/>
    <s v="Maroon"/>
    <n v="2022"/>
    <n v="788339"/>
    <s v="NULL"/>
    <n v="5416001"/>
    <n v="709"/>
    <s v="Eddi Hedylstone"/>
    <s v="520-847-1547"/>
    <s v="Phoenix"/>
    <s v="United States"/>
    <n v="1"/>
    <x v="19"/>
    <s v="544 Mandrake Junction"/>
    <s v="Engineer"/>
    <s v="ehedylstonejo@storify.com"/>
    <x v="0"/>
    <n v="1"/>
    <n v="1219"/>
    <n v="3"/>
    <s v="Truck"/>
    <x v="3"/>
    <n v="800"/>
    <n v="1"/>
    <n v="317"/>
    <n v="4"/>
    <x v="1"/>
    <s v="3817 Ilene Park"/>
    <s v="409-44-1664"/>
    <s v="United States"/>
    <n v="1"/>
    <n v="1"/>
    <n v="20211020"/>
    <d v="2021-10-20T00:00:00"/>
    <n v="20"/>
    <s v="20th"/>
    <s v="Wednesday"/>
    <n v="3"/>
    <n v="293"/>
    <n v="43"/>
    <n v="4"/>
    <n v="10"/>
    <s v="October"/>
    <x v="3"/>
    <s v="Fourth"/>
    <x v="0"/>
    <d v="2021-10-20T00:00:00"/>
    <s v="NULL"/>
  </r>
  <r>
    <x v="119"/>
    <n v="11119"/>
    <n v="320"/>
    <n v="5976001"/>
    <n v="3627"/>
    <n v="1224"/>
    <d v="2023-03-03T00:00:00"/>
    <d v="2023-03-13T00:00:00"/>
    <n v="2"/>
    <s v="Very Bad"/>
    <n v="0.5"/>
    <n v="87697"/>
    <x v="1"/>
    <n v="1"/>
    <n v="4"/>
    <n v="2"/>
    <n v="1"/>
    <n v="3627"/>
    <n v="6219"/>
    <x v="5"/>
    <x v="5"/>
    <s v="Red"/>
    <n v="2022"/>
    <n v="780221"/>
    <s v="NULL"/>
    <n v="5976001"/>
    <n v="989"/>
    <s v="Rana Edmunds"/>
    <s v="765-942-8689"/>
    <s v="Bloomington"/>
    <s v="United States"/>
    <n v="1"/>
    <x v="20"/>
    <s v="7 Lakewood Gardens Parkway"/>
    <s v="Investor"/>
    <s v="redmundsrg@mlb.com"/>
    <x v="0"/>
    <n v="1"/>
    <n v="1224"/>
    <n v="8"/>
    <s v="Truck"/>
    <x v="1"/>
    <n v="3000"/>
    <n v="1"/>
    <n v="320"/>
    <n v="7"/>
    <x v="0"/>
    <s v="57 Monument Center"/>
    <s v="195-12-4744"/>
    <s v="United States"/>
    <n v="1"/>
    <n v="1"/>
    <n v="20230313"/>
    <d v="2023-03-13T00:00:00"/>
    <n v="13"/>
    <s v="13th"/>
    <s v="Monday"/>
    <n v="2"/>
    <n v="72"/>
    <n v="11"/>
    <n v="3"/>
    <n v="3"/>
    <s v="March"/>
    <x v="2"/>
    <s v="First"/>
    <x v="1"/>
    <d v="2023-03-13T00:00:00"/>
    <s v="NULL"/>
  </r>
  <r>
    <x v="120"/>
    <n v="11120"/>
    <n v="317"/>
    <n v="4784001"/>
    <n v="3697"/>
    <n v="1220"/>
    <d v="2022-09-22T00:00:00"/>
    <d v="2022-10-12T00:00:00"/>
    <n v="2"/>
    <s v="Bad"/>
    <n v="0.7"/>
    <n v="81993"/>
    <x v="0"/>
    <n v="2"/>
    <n v="3"/>
    <n v="1"/>
    <n v="1"/>
    <n v="3697"/>
    <n v="7712"/>
    <x v="6"/>
    <x v="6"/>
    <s v="Teal"/>
    <n v="2020"/>
    <n v="761856"/>
    <s v="NULL"/>
    <n v="4784001"/>
    <n v="393"/>
    <s v="Oby Koubu"/>
    <s v="314-432-6890"/>
    <s v="Kansas City"/>
    <s v="United States"/>
    <n v="1"/>
    <x v="12"/>
    <s v="9 Mayer Hill"/>
    <s v="Engineer"/>
    <s v="okoubuaw@istockphoto.com"/>
    <x v="1"/>
    <n v="1"/>
    <n v="1220"/>
    <n v="4"/>
    <s v="Air"/>
    <x v="2"/>
    <n v="1000"/>
    <n v="1"/>
    <n v="317"/>
    <n v="4"/>
    <x v="1"/>
    <s v="3817 Ilene Park"/>
    <s v="409-44-1664"/>
    <s v="United States"/>
    <n v="1"/>
    <n v="1"/>
    <n v="20221012"/>
    <d v="2022-10-12T00:00:00"/>
    <n v="12"/>
    <s v="12th"/>
    <s v="Wednesday"/>
    <n v="2"/>
    <n v="285"/>
    <n v="42"/>
    <n v="3"/>
    <n v="10"/>
    <s v="October"/>
    <x v="3"/>
    <s v="Fourth"/>
    <x v="4"/>
    <d v="2022-10-12T00:00:00"/>
    <s v="NULL"/>
  </r>
  <r>
    <x v="121"/>
    <n v="11121"/>
    <n v="317"/>
    <n v="4850001"/>
    <n v="3988"/>
    <n v="1223"/>
    <d v="2020-06-02T00:00:00"/>
    <d v="2020-06-12T00:00:00"/>
    <n v="2"/>
    <s v="Very Good"/>
    <n v="1.5"/>
    <n v="72422"/>
    <x v="0"/>
    <n v="5"/>
    <n v="3"/>
    <n v="1"/>
    <n v="1"/>
    <n v="3988"/>
    <n v="9646"/>
    <x v="17"/>
    <x v="18"/>
    <s v="Yellow"/>
    <n v="2020"/>
    <n v="722011"/>
    <s v="NULL"/>
    <n v="4850001"/>
    <n v="426"/>
    <s v="Ignazio Randals"/>
    <s v="206-792-7053"/>
    <s v="Seattle"/>
    <s v="United States"/>
    <n v="1"/>
    <x v="26"/>
    <s v="5747 1st Place"/>
    <s v="Actor"/>
    <s v="irandalsbt@amazon.com"/>
    <x v="1"/>
    <n v="1"/>
    <n v="1223"/>
    <n v="7"/>
    <s v="Air"/>
    <x v="1"/>
    <n v="4000"/>
    <n v="1"/>
    <n v="317"/>
    <n v="4"/>
    <x v="1"/>
    <s v="3817 Ilene Park"/>
    <s v="409-44-1664"/>
    <s v="United States"/>
    <n v="1"/>
    <n v="1"/>
    <n v="20200612"/>
    <d v="2020-06-12T00:00:00"/>
    <n v="12"/>
    <s v="12th"/>
    <s v="Friday"/>
    <n v="2"/>
    <n v="164"/>
    <n v="24"/>
    <n v="2"/>
    <n v="6"/>
    <s v="June"/>
    <x v="0"/>
    <s v="Second"/>
    <x v="3"/>
    <d v="2020-06-12T00:00:00"/>
    <s v="NULL"/>
  </r>
  <r>
    <x v="122"/>
    <n v="11122"/>
    <n v="320"/>
    <n v="5180001"/>
    <n v="3194"/>
    <n v="1220"/>
    <d v="2020-07-11T00:00:00"/>
    <d v="2020-07-31T00:00:00"/>
    <n v="1"/>
    <s v="Good"/>
    <n v="1.5"/>
    <n v="81965"/>
    <x v="0"/>
    <n v="4"/>
    <n v="3"/>
    <n v="1"/>
    <n v="1"/>
    <n v="3194"/>
    <n v="282"/>
    <x v="12"/>
    <x v="13"/>
    <s v="Indigo"/>
    <n v="2020"/>
    <n v="652121"/>
    <s v="NULL"/>
    <n v="5180001"/>
    <n v="591"/>
    <s v="Stephan Rust"/>
    <s v="707-795-2111"/>
    <s v="Long Beach"/>
    <s v="United States"/>
    <n v="1"/>
    <x v="1"/>
    <s v="44 Jana Street"/>
    <s v="Engineer"/>
    <s v="srustge@si.edu"/>
    <x v="1"/>
    <n v="1"/>
    <n v="1220"/>
    <n v="4"/>
    <s v="Air"/>
    <x v="2"/>
    <n v="1000"/>
    <n v="1"/>
    <n v="320"/>
    <n v="7"/>
    <x v="0"/>
    <s v="57 Monument Center"/>
    <s v="195-12-4744"/>
    <s v="United States"/>
    <n v="1"/>
    <n v="1"/>
    <n v="20200731"/>
    <d v="2020-07-31T00:00:00"/>
    <n v="31"/>
    <s v="31st"/>
    <s v="Friday"/>
    <n v="5"/>
    <n v="213"/>
    <n v="31"/>
    <n v="5"/>
    <n v="7"/>
    <s v="July"/>
    <x v="1"/>
    <s v="Third"/>
    <x v="3"/>
    <d v="2020-07-31T00:00:00"/>
    <s v="NULL"/>
  </r>
  <r>
    <x v="123"/>
    <n v="11123"/>
    <n v="317"/>
    <n v="5446001"/>
    <n v="3510"/>
    <n v="1221"/>
    <d v="2023-06-22T00:00:00"/>
    <d v="2023-06-23T00:00:00"/>
    <n v="2"/>
    <s v="Okay"/>
    <n v="0.5"/>
    <n v="82539"/>
    <x v="1"/>
    <n v="3"/>
    <n v="3"/>
    <n v="2"/>
    <n v="1"/>
    <n v="3510"/>
    <n v="4526"/>
    <x v="0"/>
    <x v="0"/>
    <s v="Red"/>
    <n v="2022"/>
    <n v="721704"/>
    <s v="NULL"/>
    <n v="5446001"/>
    <n v="724"/>
    <s v="Suzie Pargetter"/>
    <s v="409-884-0947"/>
    <s v="Fort Worth"/>
    <s v="United States"/>
    <n v="1"/>
    <x v="6"/>
    <s v="242 Forster Plaza"/>
    <s v="Software Engineer"/>
    <s v="spargetterk3@thetimes.co.uk"/>
    <x v="0"/>
    <n v="1"/>
    <n v="1221"/>
    <n v="5"/>
    <s v="Air"/>
    <x v="0"/>
    <n v="300"/>
    <n v="1"/>
    <n v="317"/>
    <n v="4"/>
    <x v="1"/>
    <s v="3817 Ilene Park"/>
    <s v="409-44-1664"/>
    <s v="United States"/>
    <n v="1"/>
    <n v="1"/>
    <n v="20230623"/>
    <d v="2023-06-23T00:00:00"/>
    <n v="23"/>
    <s v="23rd"/>
    <s v="Friday"/>
    <n v="4"/>
    <n v="174"/>
    <n v="25"/>
    <n v="4"/>
    <n v="6"/>
    <s v="June"/>
    <x v="0"/>
    <s v="Second"/>
    <x v="1"/>
    <d v="2023-06-23T00:00:00"/>
    <s v="NULL"/>
  </r>
  <r>
    <x v="124"/>
    <n v="11124"/>
    <n v="317"/>
    <n v="4944001"/>
    <n v="3328"/>
    <n v="1220"/>
    <d v="2020-08-19T00:00:00"/>
    <d v="2020-09-08T00:00:00"/>
    <n v="1"/>
    <s v="Very Bad"/>
    <n v="1.5"/>
    <n v="98996"/>
    <x v="0"/>
    <n v="1"/>
    <n v="3"/>
    <n v="1"/>
    <n v="1"/>
    <n v="3328"/>
    <n v="1755"/>
    <x v="9"/>
    <x v="9"/>
    <s v="Aquamarine"/>
    <n v="2020"/>
    <n v="767749"/>
    <s v="NULL"/>
    <n v="4944001"/>
    <n v="473"/>
    <s v="Raul Probet"/>
    <s v="562-833-3335"/>
    <s v="Long Beach"/>
    <s v="United States"/>
    <n v="1"/>
    <x v="1"/>
    <s v="0 Gulseth Way"/>
    <s v="Investor"/>
    <s v="rprobetd4@wsj.com"/>
    <x v="1"/>
    <n v="1"/>
    <n v="1220"/>
    <n v="4"/>
    <s v="Air"/>
    <x v="2"/>
    <n v="1000"/>
    <n v="1"/>
    <n v="317"/>
    <n v="4"/>
    <x v="1"/>
    <s v="3817 Ilene Park"/>
    <s v="409-44-1664"/>
    <s v="United States"/>
    <n v="1"/>
    <n v="1"/>
    <n v="20200908"/>
    <d v="2020-09-08T00:00:00"/>
    <n v="8"/>
    <s v="8th"/>
    <s v="Tuesday"/>
    <n v="2"/>
    <n v="252"/>
    <n v="37"/>
    <n v="2"/>
    <n v="9"/>
    <s v="September"/>
    <x v="1"/>
    <s v="Third"/>
    <x v="3"/>
    <d v="2020-09-08T00:00:00"/>
    <s v="NULL"/>
  </r>
  <r>
    <x v="125"/>
    <n v="11125"/>
    <n v="320"/>
    <n v="4118001"/>
    <n v="3529"/>
    <n v="1217"/>
    <d v="2022-03-21T00:00:00"/>
    <d v="2022-04-10T00:00:00"/>
    <n v="1"/>
    <s v="Okay"/>
    <n v="0.7"/>
    <n v="93570"/>
    <x v="0"/>
    <n v="3"/>
    <n v="2"/>
    <n v="1"/>
    <n v="1"/>
    <n v="3529"/>
    <n v="4681"/>
    <x v="17"/>
    <x v="18"/>
    <s v="Indigo"/>
    <n v="2017"/>
    <n v="696777"/>
    <s v="NULL"/>
    <n v="4118001"/>
    <n v="60"/>
    <s v="Jeffry Jacobs"/>
    <s v="202-617-9627"/>
    <s v="Washington"/>
    <s v="United States"/>
    <n v="1"/>
    <x v="2"/>
    <s v="76 Eagle Crest Point"/>
    <s v="Film Director"/>
    <s v="jjacobs1n@ebay.co.uk"/>
    <x v="1"/>
    <n v="1"/>
    <n v="1217"/>
    <n v="1"/>
    <s v="Truck"/>
    <x v="2"/>
    <n v="500"/>
    <n v="1"/>
    <n v="320"/>
    <n v="7"/>
    <x v="0"/>
    <s v="57 Monument Center"/>
    <s v="195-12-4744"/>
    <s v="United States"/>
    <n v="1"/>
    <n v="1"/>
    <n v="20220410"/>
    <d v="2022-04-10T00:00:00"/>
    <n v="10"/>
    <s v="10th"/>
    <s v="Sunday"/>
    <n v="2"/>
    <n v="100"/>
    <n v="16"/>
    <n v="3"/>
    <n v="4"/>
    <s v="April"/>
    <x v="0"/>
    <s v="Second"/>
    <x v="4"/>
    <d v="2022-04-10T00:00:00"/>
    <s v="NULL"/>
  </r>
  <r>
    <x v="126"/>
    <n v="11126"/>
    <n v="317"/>
    <n v="5902001"/>
    <n v="3227"/>
    <n v="1219"/>
    <d v="2021-04-18T00:00:00"/>
    <d v="2021-04-28T00:00:00"/>
    <n v="1"/>
    <s v="Good"/>
    <n v="1.2"/>
    <n v="94649"/>
    <x v="0"/>
    <n v="4"/>
    <n v="3"/>
    <n v="1"/>
    <n v="1"/>
    <n v="3227"/>
    <n v="524"/>
    <x v="7"/>
    <x v="7"/>
    <s v="Aquamarine"/>
    <n v="2022"/>
    <n v="668093"/>
    <s v="NULL"/>
    <n v="5902001"/>
    <n v="952"/>
    <s v="Dolley Archbutt"/>
    <s v="719-190-4530"/>
    <s v="North Hollywood"/>
    <s v="United States"/>
    <n v="1"/>
    <x v="17"/>
    <s v="1 Dapin Circle"/>
    <s v="Sales Associate"/>
    <s v="darchbuttqf@soup.io"/>
    <x v="0"/>
    <n v="1"/>
    <n v="1219"/>
    <n v="3"/>
    <s v="Truck"/>
    <x v="3"/>
    <n v="800"/>
    <n v="1"/>
    <n v="317"/>
    <n v="4"/>
    <x v="1"/>
    <s v="3817 Ilene Park"/>
    <s v="409-44-1664"/>
    <s v="United States"/>
    <n v="1"/>
    <n v="1"/>
    <n v="20210428"/>
    <d v="2021-04-28T00:00:00"/>
    <n v="28"/>
    <s v="28th"/>
    <s v="Wednesday"/>
    <n v="4"/>
    <n v="118"/>
    <n v="18"/>
    <n v="5"/>
    <n v="4"/>
    <s v="April"/>
    <x v="0"/>
    <s v="Second"/>
    <x v="0"/>
    <d v="2021-04-28T00:00:00"/>
    <s v="NULL"/>
  </r>
  <r>
    <x v="127"/>
    <n v="11127"/>
    <n v="315"/>
    <n v="5996001"/>
    <n v="3668"/>
    <n v="1221"/>
    <d v="2022-09-05T00:00:00"/>
    <d v="2022-09-06T00:00:00"/>
    <n v="1"/>
    <s v="Very Bad"/>
    <n v="0.7"/>
    <n v="77883"/>
    <x v="0"/>
    <n v="1"/>
    <n v="4"/>
    <n v="1"/>
    <n v="1"/>
    <n v="3668"/>
    <n v="7072"/>
    <x v="4"/>
    <x v="4"/>
    <s v="Fuscia"/>
    <n v="2020"/>
    <n v="671632"/>
    <s v="NULL"/>
    <n v="5996001"/>
    <n v="999"/>
    <s v="Owen McGinny"/>
    <s v="202-950-2460"/>
    <s v="Washington"/>
    <s v="United States"/>
    <n v="1"/>
    <x v="2"/>
    <s v="3530 5th Circle"/>
    <s v="Programmer"/>
    <s v="omcginnyrq@mayoclinic.com"/>
    <x v="1"/>
    <n v="1"/>
    <n v="1221"/>
    <n v="5"/>
    <s v="Air"/>
    <x v="0"/>
    <n v="300"/>
    <n v="1"/>
    <n v="315"/>
    <n v="2"/>
    <x v="6"/>
    <s v="5 Prairieview Terrace"/>
    <s v="891-21-1980"/>
    <s v="United States"/>
    <n v="1"/>
    <n v="1"/>
    <n v="20220906"/>
    <d v="2022-09-06T00:00:00"/>
    <n v="6"/>
    <s v="6th"/>
    <s v="Tuesday"/>
    <n v="1"/>
    <n v="249"/>
    <n v="37"/>
    <n v="2"/>
    <n v="9"/>
    <s v="September"/>
    <x v="1"/>
    <s v="Third"/>
    <x v="4"/>
    <d v="2022-09-06T00:00:00"/>
    <s v="NULL"/>
  </r>
  <r>
    <x v="128"/>
    <n v="11128"/>
    <n v="316"/>
    <n v="5828001"/>
    <n v="3175"/>
    <n v="1220"/>
    <d v="2019-10-25T00:00:00"/>
    <d v="2019-11-14T00:00:00"/>
    <n v="1"/>
    <s v="Very Good"/>
    <n v="0.5"/>
    <n v="96136"/>
    <x v="0"/>
    <n v="5"/>
    <n v="3"/>
    <n v="1"/>
    <n v="1"/>
    <n v="3175"/>
    <n v="118"/>
    <x v="6"/>
    <x v="6"/>
    <s v="Puce"/>
    <n v="2020"/>
    <n v="573481"/>
    <s v="NULL"/>
    <n v="5828001"/>
    <n v="915"/>
    <s v="Anallise Fried"/>
    <s v="334-800-4870"/>
    <s v="Tuscaloosa"/>
    <s v="United States"/>
    <n v="1"/>
    <x v="8"/>
    <s v="568 Moose Point"/>
    <s v="Film Director"/>
    <s v="afriedpe@exblog.jp"/>
    <x v="0"/>
    <n v="1"/>
    <n v="1220"/>
    <n v="4"/>
    <s v="Air"/>
    <x v="2"/>
    <n v="1000"/>
    <n v="1"/>
    <n v="316"/>
    <n v="3"/>
    <x v="5"/>
    <s v="7 Vidon Circle"/>
    <s v="502-96-3884"/>
    <s v="United States"/>
    <n v="1"/>
    <n v="1"/>
    <n v="20191114"/>
    <d v="2019-11-14T00:00:00"/>
    <n v="14"/>
    <s v="14th"/>
    <s v="Thursday"/>
    <n v="2"/>
    <n v="318"/>
    <n v="46"/>
    <n v="3"/>
    <n v="11"/>
    <s v="November"/>
    <x v="3"/>
    <s v="Fourth"/>
    <x v="2"/>
    <d v="2019-11-14T00:00:00"/>
    <s v="NULL"/>
  </r>
  <r>
    <x v="129"/>
    <n v="11129"/>
    <n v="320"/>
    <n v="4002001"/>
    <n v="3961"/>
    <n v="1217"/>
    <d v="2023-04-26T00:00:00"/>
    <d v="2023-05-16T00:00:00"/>
    <n v="1"/>
    <s v="Good"/>
    <n v="0.5"/>
    <n v="79477"/>
    <x v="1"/>
    <n v="4"/>
    <n v="2"/>
    <n v="2"/>
    <n v="1"/>
    <n v="3961"/>
    <n v="9444"/>
    <x v="1"/>
    <x v="1"/>
    <s v="Crimson"/>
    <n v="2023"/>
    <n v="672222"/>
    <s v="NULL"/>
    <n v="4002001"/>
    <n v="2"/>
    <s v="Cinderella Reiach"/>
    <s v="320-943-9301"/>
    <s v="Saginaw"/>
    <s v="United States"/>
    <n v="1"/>
    <x v="23"/>
    <s v="209 Lerdahl Alley"/>
    <s v="Software Engineer"/>
    <s v="creiach1@webmd.com"/>
    <x v="0"/>
    <n v="1"/>
    <n v="1217"/>
    <n v="1"/>
    <s v="Truck"/>
    <x v="2"/>
    <n v="500"/>
    <n v="1"/>
    <n v="320"/>
    <n v="7"/>
    <x v="0"/>
    <s v="57 Monument Center"/>
    <s v="195-12-4744"/>
    <s v="United States"/>
    <n v="1"/>
    <n v="1"/>
    <n v="20230516"/>
    <d v="2023-05-16T00:00:00"/>
    <n v="16"/>
    <s v="16th"/>
    <s v="Tuesday"/>
    <n v="3"/>
    <n v="136"/>
    <n v="20"/>
    <n v="3"/>
    <n v="5"/>
    <s v="May"/>
    <x v="0"/>
    <s v="Second"/>
    <x v="1"/>
    <d v="2023-05-16T00:00:00"/>
    <s v="NULL"/>
  </r>
  <r>
    <x v="130"/>
    <n v="11130"/>
    <n v="317"/>
    <n v="5988001"/>
    <n v="3197"/>
    <n v="1224"/>
    <d v="2020-06-20T00:00:00"/>
    <d v="2020-06-30T00:00:00"/>
    <n v="1"/>
    <s v="Okay"/>
    <n v="1.5"/>
    <n v="85288"/>
    <x v="0"/>
    <n v="3"/>
    <n v="4"/>
    <n v="1"/>
    <n v="1"/>
    <n v="3197"/>
    <n v="294"/>
    <x v="16"/>
    <x v="17"/>
    <s v="Khaki"/>
    <n v="2021"/>
    <n v="710759"/>
    <s v="NULL"/>
    <n v="5988001"/>
    <n v="995"/>
    <s v="Stefania Falconar"/>
    <s v="916-606-7109"/>
    <s v="North Hollywood"/>
    <s v="United States"/>
    <n v="1"/>
    <x v="1"/>
    <s v="871 Judy Alley"/>
    <s v="Software Engineer"/>
    <s v="sfalconarrm@shop-pro.jp"/>
    <x v="0"/>
    <n v="1"/>
    <n v="1224"/>
    <n v="8"/>
    <s v="Truck"/>
    <x v="1"/>
    <n v="3000"/>
    <n v="1"/>
    <n v="317"/>
    <n v="4"/>
    <x v="1"/>
    <s v="3817 Ilene Park"/>
    <s v="409-44-1664"/>
    <s v="United States"/>
    <n v="1"/>
    <n v="1"/>
    <n v="20200630"/>
    <d v="2020-06-30T00:00:00"/>
    <n v="30"/>
    <s v="30th"/>
    <s v="Tuesday"/>
    <n v="5"/>
    <n v="182"/>
    <n v="27"/>
    <n v="5"/>
    <n v="6"/>
    <s v="June"/>
    <x v="0"/>
    <s v="Second"/>
    <x v="3"/>
    <d v="2020-06-30T00:00:00"/>
    <s v="NULL"/>
  </r>
  <r>
    <x v="131"/>
    <n v="11131"/>
    <n v="319"/>
    <n v="4822001"/>
    <n v="3411"/>
    <n v="1221"/>
    <d v="2019-05-12T00:00:00"/>
    <d v="2019-05-13T00:00:00"/>
    <n v="2"/>
    <s v="Bad"/>
    <n v="0.5"/>
    <n v="94072"/>
    <x v="0"/>
    <n v="2"/>
    <n v="3"/>
    <n v="1"/>
    <n v="1"/>
    <n v="3411"/>
    <n v="3509"/>
    <x v="2"/>
    <x v="2"/>
    <s v="Green"/>
    <n v="2020"/>
    <n v="610710"/>
    <s v="NULL"/>
    <n v="4822001"/>
    <n v="412"/>
    <s v="Anne-corinne Janiszewski"/>
    <s v="478-973-9273"/>
    <s v="Atlanta"/>
    <s v="United States"/>
    <n v="1"/>
    <x v="22"/>
    <s v="5063 Hagan Way"/>
    <s v="Programmer"/>
    <s v="ajaniszewskibf@dion.ne.jp"/>
    <x v="0"/>
    <n v="1"/>
    <n v="1221"/>
    <n v="5"/>
    <s v="Air"/>
    <x v="0"/>
    <n v="300"/>
    <n v="1"/>
    <n v="319"/>
    <n v="6"/>
    <x v="2"/>
    <s v="335 Jay Trail"/>
    <s v="405-70-6603"/>
    <s v="United States"/>
    <n v="1"/>
    <n v="1"/>
    <n v="20190513"/>
    <d v="2019-05-13T00:00:00"/>
    <n v="13"/>
    <s v="13th"/>
    <s v="Monday"/>
    <n v="2"/>
    <n v="133"/>
    <n v="20"/>
    <n v="3"/>
    <n v="5"/>
    <s v="May"/>
    <x v="0"/>
    <s v="Second"/>
    <x v="2"/>
    <d v="2019-05-13T00:00:00"/>
    <s v="NULL"/>
  </r>
  <r>
    <x v="132"/>
    <n v="11132"/>
    <n v="320"/>
    <n v="5724001"/>
    <n v="4009"/>
    <n v="1221"/>
    <d v="2020-10-31T00:00:00"/>
    <d v="2020-11-01T00:00:00"/>
    <n v="1"/>
    <s v="Okay"/>
    <n v="1.5"/>
    <n v="71575"/>
    <x v="0"/>
    <n v="3"/>
    <n v="3"/>
    <n v="1"/>
    <n v="1"/>
    <n v="4009"/>
    <n v="9859"/>
    <x v="3"/>
    <x v="3"/>
    <s v="Purple"/>
    <n v="2022"/>
    <n v="641041"/>
    <s v="NULL"/>
    <n v="5724001"/>
    <n v="863"/>
    <s v="Luciano Rehn"/>
    <s v="504-852-8089"/>
    <s v="New Orleans"/>
    <s v="United States"/>
    <n v="1"/>
    <x v="21"/>
    <s v="042 American Ash Pass"/>
    <s v="Software Engineer"/>
    <s v="lrehnny@wordpress.com"/>
    <x v="1"/>
    <n v="1"/>
    <n v="1221"/>
    <n v="5"/>
    <s v="Air"/>
    <x v="0"/>
    <n v="300"/>
    <n v="1"/>
    <n v="320"/>
    <n v="7"/>
    <x v="0"/>
    <s v="57 Monument Center"/>
    <s v="195-12-4744"/>
    <s v="United States"/>
    <n v="1"/>
    <n v="1"/>
    <n v="20201101"/>
    <d v="2020-11-01T00:00:00"/>
    <n v="1"/>
    <s v="1st"/>
    <s v="Sunday"/>
    <n v="1"/>
    <n v="306"/>
    <n v="45"/>
    <n v="1"/>
    <n v="11"/>
    <s v="November"/>
    <x v="3"/>
    <s v="Fourth"/>
    <x v="3"/>
    <d v="2020-11-01T00:00:00"/>
    <s v="NULL"/>
  </r>
  <r>
    <x v="133"/>
    <n v="11133"/>
    <n v="320"/>
    <n v="4074001"/>
    <n v="3860"/>
    <n v="1220"/>
    <d v="2019-10-26T00:00:00"/>
    <d v="2019-11-15T00:00:00"/>
    <n v="1"/>
    <s v="Very Good"/>
    <n v="0.5"/>
    <n v="94384"/>
    <x v="0"/>
    <n v="5"/>
    <n v="2"/>
    <n v="1"/>
    <n v="1"/>
    <n v="3860"/>
    <n v="8736"/>
    <x v="3"/>
    <x v="3"/>
    <s v="Teal"/>
    <n v="2017"/>
    <n v="762675"/>
    <s v="NULL"/>
    <n v="4074001"/>
    <n v="38"/>
    <s v="Morgan Ludron"/>
    <s v="415-795-6358"/>
    <s v="San Jose"/>
    <s v="United States"/>
    <n v="1"/>
    <x v="1"/>
    <s v="5 Myrtle Circle"/>
    <s v="Investor"/>
    <s v="mludron11@unblog.fr"/>
    <x v="0"/>
    <n v="1"/>
    <n v="1220"/>
    <n v="4"/>
    <s v="Air"/>
    <x v="2"/>
    <n v="1000"/>
    <n v="1"/>
    <n v="320"/>
    <n v="7"/>
    <x v="0"/>
    <s v="57 Monument Center"/>
    <s v="195-12-4744"/>
    <s v="United States"/>
    <n v="1"/>
    <n v="1"/>
    <n v="20191115"/>
    <d v="2019-11-15T00:00:00"/>
    <n v="15"/>
    <s v="15th"/>
    <s v="Friday"/>
    <n v="3"/>
    <n v="319"/>
    <n v="46"/>
    <n v="3"/>
    <n v="11"/>
    <s v="November"/>
    <x v="3"/>
    <s v="Fourth"/>
    <x v="2"/>
    <d v="2019-11-15T00:00:00"/>
    <s v="NULL"/>
  </r>
  <r>
    <x v="134"/>
    <n v="11134"/>
    <n v="320"/>
    <n v="4224001"/>
    <n v="3698"/>
    <n v="1218"/>
    <d v="2020-05-30T00:00:00"/>
    <d v="2020-05-31T00:00:00"/>
    <n v="2"/>
    <s v="Bad"/>
    <n v="1.5"/>
    <n v="89536"/>
    <x v="0"/>
    <n v="2"/>
    <n v="2"/>
    <n v="1"/>
    <n v="1"/>
    <n v="3698"/>
    <n v="7713"/>
    <x v="2"/>
    <x v="2"/>
    <s v="Khaki"/>
    <n v="2019"/>
    <n v="580966"/>
    <s v="NULL"/>
    <n v="4224001"/>
    <n v="113"/>
    <s v="Jacquie Swyer"/>
    <s v="608-911-8392"/>
    <s v="Seattle"/>
    <s v="United States"/>
    <n v="1"/>
    <x v="26"/>
    <s v="6579 Arapahoe Avenue"/>
    <s v="Investor"/>
    <s v="jswyer34@yellowbook.com"/>
    <x v="0"/>
    <n v="1"/>
    <n v="1218"/>
    <n v="2"/>
    <s v="Truck"/>
    <x v="0"/>
    <n v="1300"/>
    <n v="1"/>
    <n v="320"/>
    <n v="7"/>
    <x v="0"/>
    <s v="57 Monument Center"/>
    <s v="195-12-4744"/>
    <s v="United States"/>
    <n v="1"/>
    <n v="1"/>
    <n v="20200531"/>
    <d v="2020-05-31T00:00:00"/>
    <n v="31"/>
    <s v="31st"/>
    <s v="Sunday"/>
    <n v="5"/>
    <n v="152"/>
    <n v="23"/>
    <n v="6"/>
    <n v="5"/>
    <s v="May"/>
    <x v="0"/>
    <s v="Second"/>
    <x v="3"/>
    <d v="2020-05-31T00:00:00"/>
    <s v="NULL"/>
  </r>
  <r>
    <x v="135"/>
    <n v="11135"/>
    <n v="320"/>
    <n v="4232001"/>
    <n v="3297"/>
    <n v="1217"/>
    <d v="2023-05-18T00:00:00"/>
    <d v="2023-06-07T00:00:00"/>
    <n v="1"/>
    <s v="Okay"/>
    <n v="0.5"/>
    <n v="80030"/>
    <x v="1"/>
    <n v="3"/>
    <n v="2"/>
    <n v="2"/>
    <n v="1"/>
    <n v="3297"/>
    <n v="1291"/>
    <x v="2"/>
    <x v="2"/>
    <s v="Green"/>
    <n v="2019"/>
    <n v="564899"/>
    <s v="NULL"/>
    <n v="4232001"/>
    <n v="117"/>
    <s v="Phillipe Leyban"/>
    <s v="205-113-2865"/>
    <s v="Birmingham"/>
    <s v="United States"/>
    <n v="1"/>
    <x v="8"/>
    <s v="41054 Elka Pass"/>
    <s v="Software Engineer"/>
    <s v="pleyban38@indiatimes.com"/>
    <x v="1"/>
    <n v="1"/>
    <n v="1217"/>
    <n v="1"/>
    <s v="Truck"/>
    <x v="2"/>
    <n v="500"/>
    <n v="1"/>
    <n v="320"/>
    <n v="7"/>
    <x v="0"/>
    <s v="57 Monument Center"/>
    <s v="195-12-4744"/>
    <s v="United States"/>
    <n v="1"/>
    <n v="1"/>
    <n v="20230607"/>
    <d v="2023-06-07T00:00:00"/>
    <n v="7"/>
    <s v="7th"/>
    <s v="Wednesday"/>
    <n v="1"/>
    <n v="158"/>
    <n v="23"/>
    <n v="2"/>
    <n v="6"/>
    <s v="June"/>
    <x v="0"/>
    <s v="Second"/>
    <x v="1"/>
    <d v="2023-06-07T00:00:00"/>
    <s v="NULL"/>
  </r>
  <r>
    <x v="136"/>
    <n v="11136"/>
    <n v="317"/>
    <n v="5186001"/>
    <n v="3877"/>
    <n v="1222"/>
    <d v="2021-10-27T00:00:00"/>
    <d v="2021-11-06T00:00:00"/>
    <n v="2"/>
    <s v="Okay"/>
    <n v="1.2"/>
    <n v="82470"/>
    <x v="0"/>
    <n v="3"/>
    <n v="3"/>
    <n v="1"/>
    <n v="1"/>
    <n v="3877"/>
    <n v="8861"/>
    <x v="2"/>
    <x v="2"/>
    <s v="Indigo"/>
    <n v="2020"/>
    <n v="634012"/>
    <s v="NULL"/>
    <n v="5186001"/>
    <n v="594"/>
    <s v="Caleb Twycross"/>
    <s v="609-574-1193"/>
    <s v="Newark"/>
    <s v="United States"/>
    <n v="1"/>
    <x v="32"/>
    <s v="88 Lunder Place"/>
    <s v="Investor"/>
    <s v="ctwycrossgh@va.gov"/>
    <x v="1"/>
    <n v="1"/>
    <n v="1222"/>
    <n v="6"/>
    <s v="Air"/>
    <x v="3"/>
    <n v="1500"/>
    <n v="1"/>
    <n v="317"/>
    <n v="4"/>
    <x v="1"/>
    <s v="3817 Ilene Park"/>
    <s v="409-44-1664"/>
    <s v="United States"/>
    <n v="1"/>
    <n v="1"/>
    <n v="20211106"/>
    <d v="2021-11-06T00:00:00"/>
    <n v="6"/>
    <s v="6th"/>
    <s v="Saturday"/>
    <n v="1"/>
    <n v="310"/>
    <n v="45"/>
    <n v="1"/>
    <n v="11"/>
    <s v="November"/>
    <x v="3"/>
    <s v="Fourth"/>
    <x v="0"/>
    <d v="2021-11-06T00:00:00"/>
    <s v="NULL"/>
  </r>
  <r>
    <x v="137"/>
    <n v="11137"/>
    <n v="317"/>
    <n v="5654001"/>
    <n v="3164"/>
    <n v="1219"/>
    <d v="2023-05-16T00:00:00"/>
    <d v="2023-05-26T00:00:00"/>
    <n v="1"/>
    <s v="Very Bad"/>
    <n v="0.5"/>
    <n v="71641"/>
    <x v="1"/>
    <n v="1"/>
    <n v="3"/>
    <n v="2"/>
    <n v="1"/>
    <n v="3164"/>
    <n v="61"/>
    <x v="3"/>
    <x v="10"/>
    <s v="Teal"/>
    <n v="2022"/>
    <n v="521198"/>
    <s v="NULL"/>
    <n v="5654001"/>
    <n v="828"/>
    <s v="Letitia Rizzardini"/>
    <s v="303-624-6971"/>
    <s v="North Hollywood"/>
    <s v="United States"/>
    <n v="1"/>
    <x v="17"/>
    <s v="74 Memorial Avenue"/>
    <s v="Engineer"/>
    <s v="lrizzardinimz@shutterfly.com"/>
    <x v="0"/>
    <n v="1"/>
    <n v="1219"/>
    <n v="3"/>
    <s v="Truck"/>
    <x v="3"/>
    <n v="800"/>
    <n v="1"/>
    <n v="317"/>
    <n v="4"/>
    <x v="1"/>
    <s v="3817 Ilene Park"/>
    <s v="409-44-1664"/>
    <s v="United States"/>
    <n v="1"/>
    <n v="1"/>
    <n v="20230526"/>
    <d v="2023-05-26T00:00:00"/>
    <n v="26"/>
    <s v="26th"/>
    <s v="Friday"/>
    <n v="4"/>
    <n v="146"/>
    <n v="21"/>
    <n v="4"/>
    <n v="5"/>
    <s v="May"/>
    <x v="0"/>
    <s v="Second"/>
    <x v="1"/>
    <d v="2023-05-26T00:00:00"/>
    <s v="NULL"/>
  </r>
  <r>
    <x v="138"/>
    <n v="11138"/>
    <n v="317"/>
    <n v="5916001"/>
    <n v="3497"/>
    <n v="1224"/>
    <d v="2023-12-09T00:00:00"/>
    <d v="2023-12-19T00:00:00"/>
    <n v="1"/>
    <s v="Very Good"/>
    <n v="0.5"/>
    <n v="71566"/>
    <x v="1"/>
    <n v="5"/>
    <n v="3"/>
    <n v="2"/>
    <n v="1"/>
    <n v="3497"/>
    <n v="4402"/>
    <x v="2"/>
    <x v="2"/>
    <s v="Turquoise"/>
    <n v="2022"/>
    <n v="508303"/>
    <s v="NULL"/>
    <n v="5916001"/>
    <n v="959"/>
    <s v="Paulie Ellaman"/>
    <s v="813-847-6221"/>
    <s v="Tampa"/>
    <s v="United States"/>
    <n v="1"/>
    <x v="5"/>
    <s v="082 Warbler Court"/>
    <s v="Software Engineer"/>
    <s v="pellamanqm@abc.net.au"/>
    <x v="1"/>
    <n v="1"/>
    <n v="1224"/>
    <n v="8"/>
    <s v="Truck"/>
    <x v="1"/>
    <n v="3000"/>
    <n v="1"/>
    <n v="317"/>
    <n v="4"/>
    <x v="1"/>
    <s v="3817 Ilene Park"/>
    <s v="409-44-1664"/>
    <s v="United States"/>
    <n v="1"/>
    <n v="1"/>
    <n v="20231219"/>
    <d v="2023-12-19T00:00:00"/>
    <n v="19"/>
    <s v="19th"/>
    <s v="Tuesday"/>
    <n v="3"/>
    <n v="353"/>
    <n v="51"/>
    <n v="4"/>
    <n v="12"/>
    <s v="December"/>
    <x v="3"/>
    <s v="Fourth"/>
    <x v="1"/>
    <d v="2023-12-19T00:00:00"/>
    <s v="NULL"/>
  </r>
  <r>
    <x v="139"/>
    <n v="11139"/>
    <n v="317"/>
    <n v="5732001"/>
    <n v="3973"/>
    <n v="1221"/>
    <d v="2020-08-03T00:00:00"/>
    <d v="2020-08-04T00:00:00"/>
    <n v="1"/>
    <s v="Very Bad"/>
    <n v="1.5"/>
    <n v="81463"/>
    <x v="0"/>
    <n v="1"/>
    <n v="3"/>
    <n v="1"/>
    <n v="1"/>
    <n v="3973"/>
    <n v="9543"/>
    <x v="8"/>
    <x v="8"/>
    <s v="Indigo"/>
    <n v="2022"/>
    <n v="752038"/>
    <s v="NULL"/>
    <n v="5732001"/>
    <n v="867"/>
    <s v="Gussie Rustedge"/>
    <s v="213-537-3658"/>
    <s v="North Hollywood"/>
    <s v="United States"/>
    <n v="1"/>
    <x v="1"/>
    <s v="406 Schmedeman Trail"/>
    <s v="Investor"/>
    <s v="grustedgeo2@ted.com"/>
    <x v="1"/>
    <n v="1"/>
    <n v="1221"/>
    <n v="5"/>
    <s v="Air"/>
    <x v="0"/>
    <n v="300"/>
    <n v="1"/>
    <n v="317"/>
    <n v="4"/>
    <x v="1"/>
    <s v="3817 Ilene Park"/>
    <s v="409-44-1664"/>
    <s v="United States"/>
    <n v="1"/>
    <n v="1"/>
    <n v="20200804"/>
    <d v="2020-08-04T00:00:00"/>
    <n v="4"/>
    <s v="4th"/>
    <s v="Tuesday"/>
    <n v="1"/>
    <n v="217"/>
    <n v="32"/>
    <n v="2"/>
    <n v="8"/>
    <s v="August"/>
    <x v="1"/>
    <s v="Third"/>
    <x v="3"/>
    <d v="2020-08-04T00:00:00"/>
    <s v="NULL"/>
  </r>
  <r>
    <x v="140"/>
    <n v="11140"/>
    <n v="320"/>
    <n v="4158001"/>
    <n v="4019"/>
    <n v="1224"/>
    <d v="2020-10-12T00:00:00"/>
    <d v="2020-10-22T00:00:00"/>
    <n v="2"/>
    <s v="Very Good"/>
    <n v="1.5"/>
    <n v="83014"/>
    <x v="0"/>
    <n v="5"/>
    <n v="2"/>
    <n v="1"/>
    <n v="1"/>
    <n v="4019"/>
    <n v="9933"/>
    <x v="2"/>
    <x v="2"/>
    <s v="Purple"/>
    <n v="2019"/>
    <n v="667039"/>
    <s v="NULL"/>
    <n v="4158001"/>
    <n v="80"/>
    <s v="Hanson MacKegg"/>
    <s v="321-117-4073"/>
    <s v="Orlando"/>
    <s v="United States"/>
    <n v="1"/>
    <x v="5"/>
    <s v="272 Forster Parkway"/>
    <s v="Financial Analyst"/>
    <s v="hmackegg27@123-reg.co.uk"/>
    <x v="1"/>
    <n v="1"/>
    <n v="1224"/>
    <n v="8"/>
    <s v="Truck"/>
    <x v="1"/>
    <n v="3000"/>
    <n v="1"/>
    <n v="320"/>
    <n v="7"/>
    <x v="0"/>
    <s v="57 Monument Center"/>
    <s v="195-12-4744"/>
    <s v="United States"/>
    <n v="1"/>
    <n v="1"/>
    <n v="20201022"/>
    <d v="2020-10-22T00:00:00"/>
    <n v="22"/>
    <s v="22nd"/>
    <s v="Thursday"/>
    <n v="4"/>
    <n v="296"/>
    <n v="43"/>
    <n v="4"/>
    <n v="10"/>
    <s v="October"/>
    <x v="3"/>
    <s v="Fourth"/>
    <x v="3"/>
    <d v="2020-10-22T00:00:00"/>
    <s v="NULL"/>
  </r>
  <r>
    <x v="141"/>
    <n v="11141"/>
    <n v="320"/>
    <n v="4216001"/>
    <n v="3931"/>
    <n v="1220"/>
    <d v="2019-06-29T00:00:00"/>
    <d v="2019-07-19T00:00:00"/>
    <n v="2"/>
    <s v="Very Bad"/>
    <n v="0.5"/>
    <n v="95623"/>
    <x v="0"/>
    <n v="1"/>
    <n v="2"/>
    <n v="1"/>
    <n v="1"/>
    <n v="3931"/>
    <n v="9229"/>
    <x v="2"/>
    <x v="2"/>
    <s v="Violet"/>
    <n v="2019"/>
    <n v="543026"/>
    <s v="NULL"/>
    <n v="4216001"/>
    <n v="109"/>
    <s v="Powell Charker"/>
    <s v="336-879-7974"/>
    <s v="Durham"/>
    <s v="United States"/>
    <n v="1"/>
    <x v="15"/>
    <s v="27 Debs Center"/>
    <s v="Investor"/>
    <s v="pcharker30@slideshare.net"/>
    <x v="1"/>
    <n v="1"/>
    <n v="1220"/>
    <n v="4"/>
    <s v="Air"/>
    <x v="2"/>
    <n v="1000"/>
    <n v="1"/>
    <n v="320"/>
    <n v="7"/>
    <x v="0"/>
    <s v="57 Monument Center"/>
    <s v="195-12-4744"/>
    <s v="United States"/>
    <n v="1"/>
    <n v="1"/>
    <n v="20190719"/>
    <d v="2019-07-19T00:00:00"/>
    <n v="19"/>
    <s v="19th"/>
    <s v="Friday"/>
    <n v="3"/>
    <n v="200"/>
    <n v="29"/>
    <n v="3"/>
    <n v="7"/>
    <s v="July"/>
    <x v="1"/>
    <s v="Third"/>
    <x v="2"/>
    <d v="2019-07-19T00:00:00"/>
    <s v="NULL"/>
  </r>
  <r>
    <x v="142"/>
    <n v="11142"/>
    <n v="320"/>
    <n v="4066001"/>
    <n v="3635"/>
    <n v="1219"/>
    <d v="2021-06-12T00:00:00"/>
    <d v="2021-06-22T00:00:00"/>
    <n v="1"/>
    <s v="Bad"/>
    <n v="1.2"/>
    <n v="83183"/>
    <x v="0"/>
    <n v="2"/>
    <n v="2"/>
    <n v="1"/>
    <n v="1"/>
    <n v="3635"/>
    <n v="6551"/>
    <x v="2"/>
    <x v="2"/>
    <s v="Indigo"/>
    <n v="2017"/>
    <n v="621482"/>
    <s v="NULL"/>
    <n v="4066001"/>
    <n v="34"/>
    <s v="Kristian Van Leijs"/>
    <s v="915-389-8537"/>
    <s v="Austin"/>
    <s v="United States"/>
    <n v="1"/>
    <x v="6"/>
    <s v="778 Sunnyside Hill"/>
    <s v="Software Engineer"/>
    <s v="kvanleijsx@columbia.edu"/>
    <x v="1"/>
    <n v="1"/>
    <n v="1219"/>
    <n v="3"/>
    <s v="Truck"/>
    <x v="3"/>
    <n v="800"/>
    <n v="1"/>
    <n v="320"/>
    <n v="7"/>
    <x v="0"/>
    <s v="57 Monument Center"/>
    <s v="195-12-4744"/>
    <s v="United States"/>
    <n v="1"/>
    <n v="1"/>
    <n v="20210622"/>
    <d v="2021-06-22T00:00:00"/>
    <n v="22"/>
    <s v="22nd"/>
    <s v="Tuesday"/>
    <n v="4"/>
    <n v="173"/>
    <n v="26"/>
    <n v="4"/>
    <n v="6"/>
    <s v="June"/>
    <x v="0"/>
    <s v="Second"/>
    <x v="0"/>
    <d v="2021-06-22T00:00:00"/>
    <s v="NULL"/>
  </r>
  <r>
    <x v="143"/>
    <n v="11143"/>
    <n v="316"/>
    <n v="5866001"/>
    <n v="3820"/>
    <n v="1223"/>
    <d v="2022-10-06T00:00:00"/>
    <d v="2022-10-16T00:00:00"/>
    <n v="2"/>
    <s v="Bad"/>
    <n v="0.7"/>
    <n v="84675"/>
    <x v="0"/>
    <n v="2"/>
    <n v="3"/>
    <n v="1"/>
    <n v="1"/>
    <n v="3820"/>
    <n v="8457"/>
    <x v="5"/>
    <x v="5"/>
    <s v="Puce"/>
    <n v="2022"/>
    <n v="645694"/>
    <s v="NULL"/>
    <n v="5866001"/>
    <n v="934"/>
    <s v="Cal Claricoats"/>
    <s v="816-434-1505"/>
    <s v="Kansas City"/>
    <s v="United States"/>
    <n v="1"/>
    <x v="12"/>
    <s v="2034 Sommers Parkway"/>
    <s v="Investor"/>
    <s v="cclaricoatspx@google.nl"/>
    <x v="1"/>
    <n v="1"/>
    <n v="1223"/>
    <n v="7"/>
    <s v="Air"/>
    <x v="1"/>
    <n v="4000"/>
    <n v="1"/>
    <n v="316"/>
    <n v="3"/>
    <x v="5"/>
    <s v="7 Vidon Circle"/>
    <s v="502-96-3884"/>
    <s v="United States"/>
    <n v="1"/>
    <n v="1"/>
    <n v="20221016"/>
    <d v="2022-10-16T00:00:00"/>
    <n v="16"/>
    <s v="16th"/>
    <s v="Sunday"/>
    <n v="3"/>
    <n v="289"/>
    <n v="43"/>
    <n v="4"/>
    <n v="10"/>
    <s v="October"/>
    <x v="3"/>
    <s v="Fourth"/>
    <x v="4"/>
    <d v="2022-10-16T00:00:00"/>
    <s v="NULL"/>
  </r>
  <r>
    <x v="144"/>
    <n v="11144"/>
    <n v="320"/>
    <n v="5022001"/>
    <n v="3484"/>
    <n v="1220"/>
    <d v="2023-12-10T00:00:00"/>
    <d v="2023-12-30T00:00:00"/>
    <n v="1"/>
    <s v="Okay"/>
    <n v="0.5"/>
    <n v="71600"/>
    <x v="1"/>
    <n v="3"/>
    <n v="3"/>
    <n v="2"/>
    <n v="1"/>
    <n v="3484"/>
    <n v="4240"/>
    <x v="6"/>
    <x v="6"/>
    <s v="Turquoise"/>
    <n v="2020"/>
    <n v="535141"/>
    <s v="NULL"/>
    <n v="5022001"/>
    <n v="512"/>
    <s v="Crystie Skarr"/>
    <s v="504-625-6875"/>
    <s v="New Orleans"/>
    <s v="United States"/>
    <n v="1"/>
    <x v="21"/>
    <s v="345 Susan Center"/>
    <s v="Investor"/>
    <s v="cskarre7@zdnet.com"/>
    <x v="0"/>
    <n v="1"/>
    <n v="1220"/>
    <n v="4"/>
    <s v="Air"/>
    <x v="2"/>
    <n v="1000"/>
    <n v="1"/>
    <n v="320"/>
    <n v="7"/>
    <x v="0"/>
    <s v="57 Monument Center"/>
    <s v="195-12-4744"/>
    <s v="United States"/>
    <n v="1"/>
    <n v="1"/>
    <n v="20231230"/>
    <d v="2023-12-30T00:00:00"/>
    <n v="30"/>
    <s v="30th"/>
    <s v="Saturday"/>
    <n v="5"/>
    <n v="364"/>
    <n v="52"/>
    <n v="5"/>
    <n v="12"/>
    <s v="December"/>
    <x v="3"/>
    <s v="Fourth"/>
    <x v="1"/>
    <d v="2023-12-30T00:00:00"/>
    <s v="NULL"/>
  </r>
  <r>
    <x v="145"/>
    <n v="11145"/>
    <n v="320"/>
    <n v="5302001"/>
    <n v="3243"/>
    <n v="1221"/>
    <d v="2019-11-27T00:00:00"/>
    <d v="2019-11-28T00:00:00"/>
    <n v="1"/>
    <s v="Bad"/>
    <n v="0.5"/>
    <n v="70710"/>
    <x v="0"/>
    <n v="2"/>
    <n v="3"/>
    <n v="1"/>
    <n v="1"/>
    <n v="3243"/>
    <n v="701"/>
    <x v="15"/>
    <x v="16"/>
    <s v="Puce"/>
    <n v="2020"/>
    <n v="618975"/>
    <s v="NULL"/>
    <n v="5302001"/>
    <n v="652"/>
    <s v="Darrel Couchman"/>
    <s v="907-172-8427"/>
    <s v="Anchorage"/>
    <s v="United States"/>
    <n v="1"/>
    <x v="27"/>
    <s v="1802 Red Cloud Street"/>
    <s v="Senior Financial Analyst"/>
    <s v="dcouchmani3@uol.com.br"/>
    <x v="1"/>
    <n v="1"/>
    <n v="1221"/>
    <n v="5"/>
    <s v="Air"/>
    <x v="0"/>
    <n v="300"/>
    <n v="1"/>
    <n v="320"/>
    <n v="7"/>
    <x v="0"/>
    <s v="57 Monument Center"/>
    <s v="195-12-4744"/>
    <s v="United States"/>
    <n v="1"/>
    <n v="1"/>
    <n v="20191128"/>
    <d v="2019-11-28T00:00:00"/>
    <n v="28"/>
    <s v="28th"/>
    <s v="Thursday"/>
    <n v="4"/>
    <n v="332"/>
    <n v="48"/>
    <n v="5"/>
    <n v="11"/>
    <s v="November"/>
    <x v="3"/>
    <s v="Fourth"/>
    <x v="2"/>
    <d v="2019-11-28T00:00:00"/>
    <s v="Thanksgiving Day"/>
  </r>
  <r>
    <x v="146"/>
    <n v="11146"/>
    <n v="317"/>
    <n v="5878001"/>
    <n v="3705"/>
    <n v="1219"/>
    <d v="2023-10-30T00:00:00"/>
    <d v="2023-11-09T00:00:00"/>
    <n v="1"/>
    <s v="Very Bad"/>
    <n v="0.5"/>
    <n v="92119"/>
    <x v="1"/>
    <n v="1"/>
    <n v="3"/>
    <n v="2"/>
    <n v="1"/>
    <n v="3705"/>
    <n v="7759"/>
    <x v="2"/>
    <x v="2"/>
    <s v="Maroon"/>
    <n v="2022"/>
    <n v="540825"/>
    <s v="NULL"/>
    <n v="5878001"/>
    <n v="940"/>
    <s v="Winona Dulwich"/>
    <s v="702-291-8966"/>
    <s v="Las Vegas"/>
    <s v="United States"/>
    <n v="1"/>
    <x v="33"/>
    <s v="642 Merchant Point"/>
    <s v="Investor"/>
    <s v="wdulwichq3@wix.com"/>
    <x v="0"/>
    <n v="1"/>
    <n v="1219"/>
    <n v="3"/>
    <s v="Truck"/>
    <x v="3"/>
    <n v="800"/>
    <n v="1"/>
    <n v="317"/>
    <n v="4"/>
    <x v="1"/>
    <s v="3817 Ilene Park"/>
    <s v="409-44-1664"/>
    <s v="United States"/>
    <n v="1"/>
    <n v="1"/>
    <n v="20231109"/>
    <d v="2023-11-09T00:00:00"/>
    <n v="9"/>
    <s v="9th"/>
    <s v="Thursday"/>
    <n v="2"/>
    <n v="313"/>
    <n v="45"/>
    <n v="2"/>
    <n v="11"/>
    <s v="November"/>
    <x v="3"/>
    <s v="Fourth"/>
    <x v="1"/>
    <d v="2023-11-09T00:00:00"/>
    <s v="NULL"/>
  </r>
  <r>
    <x v="147"/>
    <n v="11147"/>
    <n v="316"/>
    <n v="5558001"/>
    <n v="3584"/>
    <n v="1217"/>
    <d v="2020-10-22T00:00:00"/>
    <d v="2020-11-11T00:00:00"/>
    <n v="1"/>
    <s v="Very Bad"/>
    <n v="1.5"/>
    <n v="75802"/>
    <x v="0"/>
    <n v="1"/>
    <n v="3"/>
    <n v="1"/>
    <n v="1"/>
    <n v="3584"/>
    <n v="5532"/>
    <x v="2"/>
    <x v="2"/>
    <s v="Yellow"/>
    <n v="2022"/>
    <n v="608858"/>
    <s v="NULL"/>
    <n v="5558001"/>
    <n v="780"/>
    <s v="Woody Vasyaev"/>
    <s v="415-222-9982"/>
    <s v="Garden Grove"/>
    <s v="United States"/>
    <n v="1"/>
    <x v="1"/>
    <s v="1822 Havey Crossing"/>
    <s v="Software Engineer"/>
    <s v="wvasyaevln@hexun.com"/>
    <x v="1"/>
    <n v="1"/>
    <n v="1217"/>
    <n v="1"/>
    <s v="Truck"/>
    <x v="2"/>
    <n v="500"/>
    <n v="1"/>
    <n v="316"/>
    <n v="3"/>
    <x v="5"/>
    <s v="7 Vidon Circle"/>
    <s v="502-96-3884"/>
    <s v="United States"/>
    <n v="1"/>
    <n v="1"/>
    <n v="20201111"/>
    <d v="2020-11-11T00:00:00"/>
    <n v="11"/>
    <s v="11th"/>
    <s v="Wednesday"/>
    <n v="2"/>
    <n v="316"/>
    <n v="46"/>
    <n v="2"/>
    <n v="11"/>
    <s v="November"/>
    <x v="3"/>
    <s v="Fourth"/>
    <x v="3"/>
    <d v="2020-11-11T00:00:00"/>
    <s v="NULL"/>
  </r>
  <r>
    <x v="148"/>
    <n v="11148"/>
    <n v="317"/>
    <n v="5064001"/>
    <n v="3616"/>
    <n v="1217"/>
    <d v="2023-12-08T00:00:00"/>
    <d v="2023-12-28T00:00:00"/>
    <n v="2"/>
    <s v="Bad"/>
    <n v="0.5"/>
    <n v="90865"/>
    <x v="1"/>
    <n v="2"/>
    <n v="3"/>
    <n v="2"/>
    <n v="1"/>
    <n v="3616"/>
    <n v="5900"/>
    <x v="13"/>
    <x v="14"/>
    <s v="Goldenrod"/>
    <n v="2020"/>
    <n v="518657"/>
    <s v="NULL"/>
    <n v="5064001"/>
    <n v="533"/>
    <s v="Binny Carbett"/>
    <s v="806-764-4623"/>
    <s v="Fort Worth"/>
    <s v="United States"/>
    <n v="1"/>
    <x v="6"/>
    <s v="39 Kingsford Alley"/>
    <s v="Senior Developer"/>
    <s v="bcarbettes@printfriendly.com"/>
    <x v="0"/>
    <n v="1"/>
    <n v="1217"/>
    <n v="1"/>
    <s v="Truck"/>
    <x v="2"/>
    <n v="500"/>
    <n v="1"/>
    <n v="317"/>
    <n v="4"/>
    <x v="1"/>
    <s v="3817 Ilene Park"/>
    <s v="409-44-1664"/>
    <s v="United States"/>
    <n v="1"/>
    <n v="1"/>
    <n v="20231228"/>
    <d v="2023-12-28T00:00:00"/>
    <n v="28"/>
    <s v="28th"/>
    <s v="Thursday"/>
    <n v="4"/>
    <n v="362"/>
    <n v="52"/>
    <n v="5"/>
    <n v="12"/>
    <s v="December"/>
    <x v="3"/>
    <s v="Fourth"/>
    <x v="1"/>
    <d v="2023-12-28T00:00:00"/>
    <s v="NULL"/>
  </r>
  <r>
    <x v="149"/>
    <n v="11149"/>
    <n v="317"/>
    <n v="4622001"/>
    <n v="3385"/>
    <n v="1220"/>
    <d v="2023-08-06T00:00:00"/>
    <d v="2023-08-26T00:00:00"/>
    <n v="1"/>
    <s v="Okay"/>
    <n v="0.5"/>
    <n v="86306"/>
    <x v="1"/>
    <n v="3"/>
    <n v="3"/>
    <n v="2"/>
    <n v="1"/>
    <n v="3385"/>
    <n v="3224"/>
    <x v="1"/>
    <x v="1"/>
    <s v="Pink"/>
    <n v="2020"/>
    <n v="787155"/>
    <s v="NULL"/>
    <n v="4622001"/>
    <n v="312"/>
    <s v="Roger Arkin"/>
    <s v="810-861-2102"/>
    <s v="Detroit"/>
    <s v="United States"/>
    <n v="1"/>
    <x v="25"/>
    <s v="325 Onsgard Avenue"/>
    <s v="Software Engineer"/>
    <s v="rarkin8n@tamu.edu"/>
    <x v="1"/>
    <n v="1"/>
    <n v="1220"/>
    <n v="4"/>
    <s v="Air"/>
    <x v="2"/>
    <n v="1000"/>
    <n v="1"/>
    <n v="317"/>
    <n v="4"/>
    <x v="1"/>
    <s v="3817 Ilene Park"/>
    <s v="409-44-1664"/>
    <s v="United States"/>
    <n v="1"/>
    <n v="1"/>
    <n v="20230826"/>
    <d v="2023-08-26T00:00:00"/>
    <n v="26"/>
    <s v="26th"/>
    <s v="Saturday"/>
    <n v="4"/>
    <n v="238"/>
    <n v="34"/>
    <n v="4"/>
    <n v="8"/>
    <s v="August"/>
    <x v="1"/>
    <s v="Third"/>
    <x v="1"/>
    <d v="2023-08-26T00:00:00"/>
    <s v="NULL"/>
  </r>
  <r>
    <x v="150"/>
    <n v="11150"/>
    <n v="317"/>
    <n v="4346001"/>
    <n v="3244"/>
    <n v="1224"/>
    <d v="2020-08-26T00:00:00"/>
    <d v="2020-09-05T00:00:00"/>
    <n v="1"/>
    <s v="Very Good"/>
    <n v="1.5"/>
    <n v="91684"/>
    <x v="0"/>
    <n v="5"/>
    <n v="2"/>
    <n v="1"/>
    <n v="1"/>
    <n v="3244"/>
    <n v="702"/>
    <x v="3"/>
    <x v="3"/>
    <s v="Violet"/>
    <n v="2018"/>
    <n v="731358"/>
    <s v="NULL"/>
    <n v="4346001"/>
    <n v="174"/>
    <s v="Othelia Weild"/>
    <s v="860-333-1948"/>
    <s v="Norwalk"/>
    <s v="United States"/>
    <n v="1"/>
    <x v="16"/>
    <s v="85163 Menomonie Park"/>
    <s v="Investor"/>
    <s v="oweild4t@nsw.gov.au"/>
    <x v="0"/>
    <n v="1"/>
    <n v="1224"/>
    <n v="8"/>
    <s v="Truck"/>
    <x v="1"/>
    <n v="3000"/>
    <n v="1"/>
    <n v="317"/>
    <n v="4"/>
    <x v="1"/>
    <s v="3817 Ilene Park"/>
    <s v="409-44-1664"/>
    <s v="United States"/>
    <n v="1"/>
    <n v="1"/>
    <n v="20200905"/>
    <d v="2020-09-05T00:00:00"/>
    <n v="5"/>
    <s v="5th"/>
    <s v="Saturday"/>
    <n v="1"/>
    <n v="249"/>
    <n v="36"/>
    <n v="1"/>
    <n v="9"/>
    <s v="September"/>
    <x v="1"/>
    <s v="Third"/>
    <x v="3"/>
    <d v="2020-09-05T00:00:00"/>
    <s v="NULL"/>
  </r>
  <r>
    <x v="151"/>
    <n v="11151"/>
    <n v="319"/>
    <n v="4930001"/>
    <n v="3335"/>
    <n v="1218"/>
    <d v="2020-07-31T00:00:00"/>
    <d v="2020-08-01T00:00:00"/>
    <n v="1"/>
    <s v="Very Bad"/>
    <n v="1.5"/>
    <n v="72361"/>
    <x v="0"/>
    <n v="1"/>
    <n v="3"/>
    <n v="1"/>
    <n v="1"/>
    <n v="3335"/>
    <n v="2072"/>
    <x v="9"/>
    <x v="9"/>
    <s v="Aquamarine"/>
    <n v="2020"/>
    <n v="584732"/>
    <s v="NULL"/>
    <n v="4930001"/>
    <n v="466"/>
    <s v="Clayborne Alessandrelli"/>
    <s v="504-896-4535"/>
    <s v="New Orleans"/>
    <s v="United States"/>
    <n v="1"/>
    <x v="21"/>
    <s v="67 Dottie Trail"/>
    <s v="Software Engineer"/>
    <s v="calessandrellicx@google.cn"/>
    <x v="1"/>
    <n v="1"/>
    <n v="1218"/>
    <n v="2"/>
    <s v="Truck"/>
    <x v="0"/>
    <n v="1300"/>
    <n v="1"/>
    <n v="319"/>
    <n v="6"/>
    <x v="2"/>
    <s v="335 Jay Trail"/>
    <s v="405-70-6603"/>
    <s v="United States"/>
    <n v="1"/>
    <n v="1"/>
    <n v="20200801"/>
    <d v="2020-08-01T00:00:00"/>
    <n v="1"/>
    <s v="1st"/>
    <s v="Saturday"/>
    <n v="1"/>
    <n v="214"/>
    <n v="31"/>
    <n v="1"/>
    <n v="8"/>
    <s v="August"/>
    <x v="1"/>
    <s v="Third"/>
    <x v="3"/>
    <d v="2020-08-01T00:00:00"/>
    <s v="NULL"/>
  </r>
  <r>
    <x v="152"/>
    <n v="11152"/>
    <n v="320"/>
    <n v="4754001"/>
    <n v="3668"/>
    <n v="1221"/>
    <d v="2019-09-17T00:00:00"/>
    <d v="2019-09-18T00:00:00"/>
    <n v="1"/>
    <s v="Very Bad"/>
    <n v="0.5"/>
    <n v="96617"/>
    <x v="0"/>
    <n v="1"/>
    <n v="3"/>
    <n v="1"/>
    <n v="1"/>
    <n v="3668"/>
    <n v="7072"/>
    <x v="4"/>
    <x v="4"/>
    <s v="Fuscia"/>
    <n v="2020"/>
    <n v="671632"/>
    <s v="NULL"/>
    <n v="4754001"/>
    <n v="378"/>
    <s v="Nicky Benting"/>
    <s v="585-183-6177"/>
    <s v="Syracuse"/>
    <s v="United States"/>
    <n v="1"/>
    <x v="10"/>
    <s v="0 Talisman Hill"/>
    <s v="Investor"/>
    <s v="nbentingah@army.mil"/>
    <x v="0"/>
    <n v="1"/>
    <n v="1221"/>
    <n v="5"/>
    <s v="Air"/>
    <x v="0"/>
    <n v="300"/>
    <n v="1"/>
    <n v="320"/>
    <n v="7"/>
    <x v="0"/>
    <s v="57 Monument Center"/>
    <s v="195-12-4744"/>
    <s v="United States"/>
    <n v="1"/>
    <n v="1"/>
    <n v="20190918"/>
    <d v="2019-09-18T00:00:00"/>
    <n v="18"/>
    <s v="18th"/>
    <s v="Wednesday"/>
    <n v="3"/>
    <n v="261"/>
    <n v="38"/>
    <n v="3"/>
    <n v="9"/>
    <s v="September"/>
    <x v="1"/>
    <s v="Third"/>
    <x v="2"/>
    <d v="2019-09-18T00:00:00"/>
    <s v="NULL"/>
  </r>
  <r>
    <x v="153"/>
    <n v="11153"/>
    <n v="320"/>
    <n v="4744001"/>
    <n v="3756"/>
    <n v="1224"/>
    <d v="2021-06-25T00:00:00"/>
    <d v="2021-07-05T00:00:00"/>
    <n v="1"/>
    <s v="Bad"/>
    <n v="1.2"/>
    <n v="98322"/>
    <x v="0"/>
    <n v="2"/>
    <n v="3"/>
    <n v="1"/>
    <n v="1"/>
    <n v="3756"/>
    <n v="8033"/>
    <x v="2"/>
    <x v="2"/>
    <s v="Aquamarine"/>
    <n v="2020"/>
    <n v="537180"/>
    <s v="NULL"/>
    <n v="4744001"/>
    <n v="373"/>
    <s v="Emilio Clawe"/>
    <s v="425-214-6202"/>
    <s v="Seattle"/>
    <s v="United States"/>
    <n v="1"/>
    <x v="26"/>
    <s v="713 Rutledge Crossing"/>
    <s v="Engineer"/>
    <s v="eclaweac@blog.com"/>
    <x v="1"/>
    <n v="1"/>
    <n v="1224"/>
    <n v="8"/>
    <s v="Truck"/>
    <x v="1"/>
    <n v="3000"/>
    <n v="1"/>
    <n v="320"/>
    <n v="7"/>
    <x v="0"/>
    <s v="57 Monument Center"/>
    <s v="195-12-4744"/>
    <s v="United States"/>
    <n v="1"/>
    <n v="1"/>
    <n v="20210705"/>
    <d v="2021-07-05T00:00:00"/>
    <n v="5"/>
    <s v="5th"/>
    <s v="Monday"/>
    <n v="1"/>
    <n v="186"/>
    <n v="28"/>
    <n v="2"/>
    <n v="7"/>
    <s v="July"/>
    <x v="1"/>
    <s v="Third"/>
    <x v="0"/>
    <d v="2021-07-05T00:00:00"/>
    <s v="NULL"/>
  </r>
  <r>
    <x v="154"/>
    <n v="11154"/>
    <n v="317"/>
    <n v="5542001"/>
    <n v="3216"/>
    <n v="1221"/>
    <d v="2023-04-28T00:00:00"/>
    <d v="2023-04-29T00:00:00"/>
    <n v="1"/>
    <s v="Bad"/>
    <n v="0.5"/>
    <n v="92186"/>
    <x v="1"/>
    <n v="2"/>
    <n v="3"/>
    <n v="2"/>
    <n v="1"/>
    <n v="3216"/>
    <n v="442"/>
    <x v="4"/>
    <x v="4"/>
    <s v="Indigo"/>
    <n v="2022"/>
    <n v="622723"/>
    <s v="NULL"/>
    <n v="5542001"/>
    <n v="772"/>
    <s v="Cirilo Roggero"/>
    <s v="864-849-1464"/>
    <s v="Spartanburg"/>
    <s v="United States"/>
    <n v="1"/>
    <x v="14"/>
    <s v="056 High Crossing Lane"/>
    <s v="Investor"/>
    <s v="croggerolf@fema.gov"/>
    <x v="1"/>
    <n v="1"/>
    <n v="1221"/>
    <n v="5"/>
    <s v="Air"/>
    <x v="0"/>
    <n v="300"/>
    <n v="1"/>
    <n v="317"/>
    <n v="4"/>
    <x v="1"/>
    <s v="3817 Ilene Park"/>
    <s v="409-44-1664"/>
    <s v="United States"/>
    <n v="1"/>
    <n v="1"/>
    <n v="20230429"/>
    <d v="2023-04-29T00:00:00"/>
    <n v="29"/>
    <s v="29th"/>
    <s v="Saturday"/>
    <n v="5"/>
    <n v="119"/>
    <n v="17"/>
    <n v="5"/>
    <n v="4"/>
    <s v="April"/>
    <x v="0"/>
    <s v="Second"/>
    <x v="1"/>
    <d v="2023-04-29T00:00:00"/>
    <s v="NULL"/>
  </r>
  <r>
    <x v="155"/>
    <n v="11155"/>
    <n v="317"/>
    <n v="5214001"/>
    <n v="3318"/>
    <n v="1221"/>
    <d v="2022-02-16T00:00:00"/>
    <d v="2022-02-17T00:00:00"/>
    <n v="2"/>
    <s v="Bad"/>
    <n v="0.7"/>
    <n v="82403"/>
    <x v="0"/>
    <n v="2"/>
    <n v="3"/>
    <n v="1"/>
    <n v="1"/>
    <n v="3318"/>
    <n v="1693"/>
    <x v="2"/>
    <x v="2"/>
    <s v="Indigo"/>
    <n v="2020"/>
    <n v="518771"/>
    <s v="NULL"/>
    <n v="5214001"/>
    <n v="608"/>
    <s v="Araldo Sprason"/>
    <s v="718-341-7678"/>
    <s v="New York City"/>
    <s v="United States"/>
    <n v="1"/>
    <x v="10"/>
    <s v="371 Fuller Parkway"/>
    <s v="Tax Accountant"/>
    <s v="asprasongv@youtube.com"/>
    <x v="1"/>
    <n v="1"/>
    <n v="1221"/>
    <n v="5"/>
    <s v="Air"/>
    <x v="0"/>
    <n v="300"/>
    <n v="1"/>
    <n v="317"/>
    <n v="4"/>
    <x v="1"/>
    <s v="3817 Ilene Park"/>
    <s v="409-44-1664"/>
    <s v="United States"/>
    <n v="1"/>
    <n v="1"/>
    <n v="20220217"/>
    <d v="2022-02-17T00:00:00"/>
    <n v="17"/>
    <s v="17th"/>
    <s v="Thursday"/>
    <n v="3"/>
    <n v="48"/>
    <n v="8"/>
    <n v="3"/>
    <n v="2"/>
    <s v="February"/>
    <x v="2"/>
    <s v="First"/>
    <x v="4"/>
    <d v="2022-02-17T00:00:00"/>
    <s v="NULL"/>
  </r>
  <r>
    <x v="156"/>
    <n v="11156"/>
    <n v="320"/>
    <n v="4142001"/>
    <n v="4006"/>
    <n v="1221"/>
    <d v="2021-12-21T00:00:00"/>
    <d v="2021-12-22T00:00:00"/>
    <n v="2"/>
    <s v="Okay"/>
    <n v="1.2"/>
    <n v="95981"/>
    <x v="0"/>
    <n v="3"/>
    <n v="2"/>
    <n v="1"/>
    <n v="1"/>
    <n v="4006"/>
    <n v="9824"/>
    <x v="2"/>
    <x v="2"/>
    <s v="Goldenrod"/>
    <n v="2017"/>
    <n v="508230"/>
    <s v="NULL"/>
    <n v="4142001"/>
    <n v="72"/>
    <s v="Johnny Stiggers"/>
    <s v="205-379-8812"/>
    <s v="Birmingham"/>
    <s v="United States"/>
    <n v="1"/>
    <x v="8"/>
    <s v="822 American Parkway"/>
    <s v="Senior Editor"/>
    <s v="jstiggers1z@guardian.co.uk"/>
    <x v="1"/>
    <n v="1"/>
    <n v="1221"/>
    <n v="5"/>
    <s v="Air"/>
    <x v="0"/>
    <n v="300"/>
    <n v="1"/>
    <n v="320"/>
    <n v="7"/>
    <x v="0"/>
    <s v="57 Monument Center"/>
    <s v="195-12-4744"/>
    <s v="United States"/>
    <n v="1"/>
    <n v="1"/>
    <n v="20211222"/>
    <d v="2021-12-22T00:00:00"/>
    <n v="22"/>
    <s v="22nd"/>
    <s v="Wednesday"/>
    <n v="4"/>
    <n v="356"/>
    <n v="52"/>
    <n v="4"/>
    <n v="12"/>
    <s v="December"/>
    <x v="3"/>
    <s v="Fourth"/>
    <x v="0"/>
    <d v="2021-12-22T00:00:00"/>
    <s v="NULL"/>
  </r>
  <r>
    <x v="157"/>
    <n v="11157"/>
    <n v="317"/>
    <n v="5636001"/>
    <n v="3993"/>
    <n v="1218"/>
    <d v="2019-01-30T00:00:00"/>
    <d v="2019-01-31T00:00:00"/>
    <n v="1"/>
    <s v="Very Good"/>
    <n v="0.5"/>
    <n v="98729"/>
    <x v="0"/>
    <n v="5"/>
    <n v="3"/>
    <n v="1"/>
    <n v="1"/>
    <n v="3993"/>
    <n v="9711"/>
    <x v="6"/>
    <x v="6"/>
    <s v="Indigo"/>
    <n v="2022"/>
    <n v="751045"/>
    <s v="NULL"/>
    <n v="5636001"/>
    <n v="819"/>
    <s v="Bria Pavy"/>
    <s v="785-770-9514"/>
    <s v="Topeka"/>
    <s v="United States"/>
    <n v="1"/>
    <x v="34"/>
    <s v="23 Drewry Place"/>
    <s v="Software Engineer"/>
    <s v="bpavymq@bing.com"/>
    <x v="0"/>
    <n v="1"/>
    <n v="1218"/>
    <n v="2"/>
    <s v="Truck"/>
    <x v="0"/>
    <n v="1300"/>
    <n v="1"/>
    <n v="317"/>
    <n v="4"/>
    <x v="1"/>
    <s v="3817 Ilene Park"/>
    <s v="409-44-1664"/>
    <s v="United States"/>
    <n v="1"/>
    <n v="1"/>
    <n v="20190131"/>
    <d v="2019-01-31T00:00:00"/>
    <n v="31"/>
    <s v="31st"/>
    <s v="Thursday"/>
    <n v="5"/>
    <n v="31"/>
    <n v="5"/>
    <n v="5"/>
    <n v="1"/>
    <s v="January"/>
    <x v="2"/>
    <s v="First"/>
    <x v="2"/>
    <d v="2019-01-31T00:00:00"/>
    <s v="NULL"/>
  </r>
  <r>
    <x v="158"/>
    <n v="11158"/>
    <n v="319"/>
    <n v="4998001"/>
    <n v="3390"/>
    <n v="1220"/>
    <d v="2020-12-06T00:00:00"/>
    <d v="2020-12-26T00:00:00"/>
    <n v="2"/>
    <s v="Good"/>
    <n v="1.5"/>
    <n v="89876"/>
    <x v="0"/>
    <n v="4"/>
    <n v="3"/>
    <n v="1"/>
    <n v="1"/>
    <n v="3390"/>
    <n v="3331"/>
    <x v="0"/>
    <x v="0"/>
    <s v="Fuscia"/>
    <n v="2020"/>
    <n v="715560"/>
    <s v="NULL"/>
    <n v="4998001"/>
    <n v="500"/>
    <s v="Reinald Gallyon"/>
    <s v="614-597-0555"/>
    <s v="Columbus"/>
    <s v="United States"/>
    <n v="1"/>
    <x v="0"/>
    <s v="8905 Mccormick Center"/>
    <s v="Investor"/>
    <s v="rgallyondv@prlog.org"/>
    <x v="1"/>
    <n v="1"/>
    <n v="1220"/>
    <n v="4"/>
    <s v="Air"/>
    <x v="2"/>
    <n v="1000"/>
    <n v="1"/>
    <n v="319"/>
    <n v="6"/>
    <x v="2"/>
    <s v="335 Jay Trail"/>
    <s v="405-70-6603"/>
    <s v="United States"/>
    <n v="1"/>
    <n v="1"/>
    <n v="20201226"/>
    <d v="2020-12-26T00:00:00"/>
    <n v="26"/>
    <s v="26th"/>
    <s v="Saturday"/>
    <n v="4"/>
    <n v="361"/>
    <n v="52"/>
    <n v="4"/>
    <n v="12"/>
    <s v="December"/>
    <x v="3"/>
    <s v="Fourth"/>
    <x v="3"/>
    <d v="2020-12-26T00:00:00"/>
    <s v="NULL"/>
  </r>
  <r>
    <x v="159"/>
    <n v="11159"/>
    <n v="320"/>
    <n v="5802001"/>
    <n v="3955"/>
    <n v="1217"/>
    <d v="2020-11-30T00:00:00"/>
    <d v="2020-12-20T00:00:00"/>
    <n v="1"/>
    <s v="Very Good"/>
    <n v="1.5"/>
    <n v="95685"/>
    <x v="0"/>
    <n v="5"/>
    <n v="3"/>
    <n v="1"/>
    <n v="1"/>
    <n v="3955"/>
    <n v="9421"/>
    <x v="10"/>
    <x v="11"/>
    <s v="Aquamarine"/>
    <n v="2022"/>
    <n v="727672"/>
    <s v="NULL"/>
    <n v="5802001"/>
    <n v="902"/>
    <s v="Sibelle Bilston"/>
    <s v="478-238-9669"/>
    <s v="Atlanta"/>
    <s v="United States"/>
    <n v="1"/>
    <x v="22"/>
    <s v="67018 Anderson Place"/>
    <s v="Programmer"/>
    <s v="sbilstonp1@about.com"/>
    <x v="0"/>
    <n v="1"/>
    <n v="1217"/>
    <n v="1"/>
    <s v="Truck"/>
    <x v="2"/>
    <n v="500"/>
    <n v="1"/>
    <n v="320"/>
    <n v="7"/>
    <x v="0"/>
    <s v="57 Monument Center"/>
    <s v="195-12-4744"/>
    <s v="United States"/>
    <n v="1"/>
    <n v="1"/>
    <n v="20201220"/>
    <d v="2020-12-20T00:00:00"/>
    <n v="20"/>
    <s v="20th"/>
    <s v="Sunday"/>
    <n v="3"/>
    <n v="355"/>
    <n v="52"/>
    <n v="4"/>
    <n v="12"/>
    <s v="December"/>
    <x v="3"/>
    <s v="Fourth"/>
    <x v="3"/>
    <d v="2020-12-20T00:00:00"/>
    <s v="NULL"/>
  </r>
  <r>
    <x v="160"/>
    <n v="11160"/>
    <n v="317"/>
    <n v="5978001"/>
    <n v="3905"/>
    <n v="1224"/>
    <d v="2022-01-31T00:00:00"/>
    <d v="2022-02-10T00:00:00"/>
    <n v="2"/>
    <s v="Bad"/>
    <n v="0.7"/>
    <n v="94559"/>
    <x v="0"/>
    <n v="2"/>
    <n v="4"/>
    <n v="1"/>
    <n v="1"/>
    <n v="3905"/>
    <n v="9043"/>
    <x v="2"/>
    <x v="2"/>
    <s v="Turquoise"/>
    <n v="2022"/>
    <n v="563180"/>
    <s v="NULL"/>
    <n v="5978001"/>
    <n v="990"/>
    <s v="Xena Kinnen"/>
    <s v="727-499-2583"/>
    <s v="Tampa"/>
    <s v="United States"/>
    <n v="1"/>
    <x v="5"/>
    <s v="13 Glacier Hill Trail"/>
    <s v="Film Director"/>
    <s v="xkinnenrh@imgur.com"/>
    <x v="0"/>
    <n v="1"/>
    <n v="1224"/>
    <n v="8"/>
    <s v="Truck"/>
    <x v="1"/>
    <n v="3000"/>
    <n v="1"/>
    <n v="317"/>
    <n v="4"/>
    <x v="1"/>
    <s v="3817 Ilene Park"/>
    <s v="409-44-1664"/>
    <s v="United States"/>
    <n v="1"/>
    <n v="1"/>
    <n v="20220210"/>
    <d v="2022-02-10T00:00:00"/>
    <n v="10"/>
    <s v="10th"/>
    <s v="Thursday"/>
    <n v="2"/>
    <n v="41"/>
    <n v="7"/>
    <n v="2"/>
    <n v="2"/>
    <s v="February"/>
    <x v="2"/>
    <s v="First"/>
    <x v="4"/>
    <d v="2022-02-10T00:00:00"/>
    <s v="NULL"/>
  </r>
  <r>
    <x v="161"/>
    <n v="11161"/>
    <n v="319"/>
    <n v="4956001"/>
    <n v="3962"/>
    <n v="1220"/>
    <d v="2023-10-28T00:00:00"/>
    <d v="2023-11-17T00:00:00"/>
    <n v="2"/>
    <s v="Good"/>
    <n v="0.5"/>
    <n v="79370"/>
    <x v="1"/>
    <n v="4"/>
    <n v="3"/>
    <n v="2"/>
    <n v="1"/>
    <n v="3962"/>
    <n v="9451"/>
    <x v="7"/>
    <x v="7"/>
    <s v="Puce"/>
    <n v="2020"/>
    <n v="693154"/>
    <s v="NULL"/>
    <n v="4956001"/>
    <n v="479"/>
    <s v="Cart MacAllaster"/>
    <s v="402-386-5416"/>
    <s v="Lincoln"/>
    <s v="United States"/>
    <n v="1"/>
    <x v="35"/>
    <s v="88 Muir Pass"/>
    <s v="Investor"/>
    <s v="cmacallasterda@ucoz.ru"/>
    <x v="1"/>
    <n v="1"/>
    <n v="1220"/>
    <n v="4"/>
    <s v="Air"/>
    <x v="2"/>
    <n v="1000"/>
    <n v="1"/>
    <n v="319"/>
    <n v="6"/>
    <x v="2"/>
    <s v="335 Jay Trail"/>
    <s v="405-70-6603"/>
    <s v="United States"/>
    <n v="1"/>
    <n v="1"/>
    <n v="20231117"/>
    <d v="2023-11-17T00:00:00"/>
    <n v="17"/>
    <s v="17th"/>
    <s v="Friday"/>
    <n v="3"/>
    <n v="321"/>
    <n v="46"/>
    <n v="3"/>
    <n v="11"/>
    <s v="November"/>
    <x v="3"/>
    <s v="Fourth"/>
    <x v="1"/>
    <d v="2023-11-17T00:00:00"/>
    <s v="NULL"/>
  </r>
  <r>
    <x v="162"/>
    <n v="11162"/>
    <n v="318"/>
    <n v="5374001"/>
    <n v="3768"/>
    <n v="1220"/>
    <d v="2020-02-28T00:00:00"/>
    <d v="2020-03-19T00:00:00"/>
    <n v="2"/>
    <s v="Good"/>
    <n v="1.5"/>
    <n v="86440"/>
    <x v="0"/>
    <n v="4"/>
    <n v="3"/>
    <n v="1"/>
    <n v="1"/>
    <n v="3768"/>
    <n v="8087"/>
    <x v="5"/>
    <x v="5"/>
    <s v="Fuscia"/>
    <n v="2020"/>
    <n v="634610"/>
    <s v="NULL"/>
    <n v="5374001"/>
    <n v="688"/>
    <s v="Rose Lillicrap"/>
    <s v="312-708-1629"/>
    <s v="Chicago"/>
    <s v="United States"/>
    <n v="1"/>
    <x v="4"/>
    <s v="41981 Commercial Hill"/>
    <s v="Doctor"/>
    <s v="rlillicrapj3@utexas.edu"/>
    <x v="0"/>
    <n v="1"/>
    <n v="1220"/>
    <n v="4"/>
    <s v="Air"/>
    <x v="2"/>
    <n v="1000"/>
    <n v="1"/>
    <n v="318"/>
    <n v="5"/>
    <x v="3"/>
    <s v="3643 Hovde Park"/>
    <s v="432-69-4266"/>
    <s v="United States"/>
    <n v="1"/>
    <n v="1"/>
    <n v="20200319"/>
    <d v="2020-03-19T00:00:00"/>
    <n v="19"/>
    <s v="19th"/>
    <s v="Thursday"/>
    <n v="3"/>
    <n v="79"/>
    <n v="12"/>
    <n v="3"/>
    <n v="3"/>
    <s v="March"/>
    <x v="2"/>
    <s v="First"/>
    <x v="3"/>
    <d v="2020-03-19T00:00:00"/>
    <s v="NULL"/>
  </r>
  <r>
    <x v="163"/>
    <n v="11163"/>
    <n v="319"/>
    <n v="5742001"/>
    <n v="3546"/>
    <n v="1218"/>
    <d v="2020-10-30T00:00:00"/>
    <d v="2020-10-31T00:00:00"/>
    <n v="1"/>
    <s v="Very Good"/>
    <n v="1.5"/>
    <n v="81230"/>
    <x v="0"/>
    <n v="5"/>
    <n v="3"/>
    <n v="1"/>
    <n v="1"/>
    <n v="3546"/>
    <n v="5019"/>
    <x v="10"/>
    <x v="11"/>
    <s v="Pink"/>
    <n v="2022"/>
    <n v="506994"/>
    <s v="NULL"/>
    <n v="5742001"/>
    <n v="872"/>
    <s v="Koral Russ"/>
    <s v="209-717-5017"/>
    <s v="North Hollywood"/>
    <s v="United States"/>
    <n v="1"/>
    <x v="1"/>
    <s v="50942 Bellgrove Street"/>
    <s v="Programmer"/>
    <s v="krusso7@nih.gov"/>
    <x v="0"/>
    <n v="1"/>
    <n v="1218"/>
    <n v="2"/>
    <s v="Truck"/>
    <x v="0"/>
    <n v="1300"/>
    <n v="1"/>
    <n v="319"/>
    <n v="6"/>
    <x v="2"/>
    <s v="335 Jay Trail"/>
    <s v="405-70-6603"/>
    <s v="United States"/>
    <n v="1"/>
    <n v="1"/>
    <n v="20201031"/>
    <d v="2020-10-31T00:00:00"/>
    <n v="31"/>
    <s v="31st"/>
    <s v="Saturday"/>
    <n v="5"/>
    <n v="305"/>
    <n v="44"/>
    <n v="5"/>
    <n v="10"/>
    <s v="October"/>
    <x v="3"/>
    <s v="Fourth"/>
    <x v="3"/>
    <d v="2020-10-31T00:00:00"/>
    <s v="Halloween"/>
  </r>
  <r>
    <x v="164"/>
    <n v="11164"/>
    <n v="320"/>
    <n v="5326001"/>
    <n v="3478"/>
    <n v="1218"/>
    <d v="2020-11-18T00:00:00"/>
    <d v="2020-11-19T00:00:00"/>
    <n v="1"/>
    <s v="Bad"/>
    <n v="1.5"/>
    <n v="86399"/>
    <x v="0"/>
    <n v="2"/>
    <n v="3"/>
    <n v="1"/>
    <n v="1"/>
    <n v="3478"/>
    <n v="4195"/>
    <x v="2"/>
    <x v="2"/>
    <s v="Orange"/>
    <n v="2020"/>
    <n v="515987"/>
    <s v="NULL"/>
    <n v="5326001"/>
    <n v="664"/>
    <s v="Dasi Dyzart"/>
    <s v="520-414-6932"/>
    <s v="Phoenix"/>
    <s v="United States"/>
    <n v="1"/>
    <x v="19"/>
    <s v="73 Waxwing Lane"/>
    <s v="Engineer"/>
    <s v="ddyzartif@cdc.gov"/>
    <x v="0"/>
    <n v="1"/>
    <n v="1218"/>
    <n v="2"/>
    <s v="Truck"/>
    <x v="0"/>
    <n v="1300"/>
    <n v="1"/>
    <n v="320"/>
    <n v="7"/>
    <x v="0"/>
    <s v="57 Monument Center"/>
    <s v="195-12-4744"/>
    <s v="United States"/>
    <n v="1"/>
    <n v="1"/>
    <n v="20201119"/>
    <d v="2020-11-19T00:00:00"/>
    <n v="19"/>
    <s v="19th"/>
    <s v="Thursday"/>
    <n v="3"/>
    <n v="324"/>
    <n v="47"/>
    <n v="3"/>
    <n v="11"/>
    <s v="November"/>
    <x v="3"/>
    <s v="Fourth"/>
    <x v="3"/>
    <d v="2020-11-19T00:00:00"/>
    <s v="NULL"/>
  </r>
  <r>
    <x v="165"/>
    <n v="11165"/>
    <n v="317"/>
    <n v="5600001"/>
    <n v="3310"/>
    <n v="1219"/>
    <d v="2019-11-18T00:00:00"/>
    <d v="2019-11-28T00:00:00"/>
    <n v="2"/>
    <s v="Bad"/>
    <n v="0.5"/>
    <n v="87541"/>
    <x v="0"/>
    <n v="2"/>
    <n v="3"/>
    <n v="1"/>
    <n v="1"/>
    <n v="3310"/>
    <n v="1529"/>
    <x v="6"/>
    <x v="6"/>
    <s v="Green"/>
    <n v="2022"/>
    <n v="603350"/>
    <s v="NULL"/>
    <n v="5600001"/>
    <n v="801"/>
    <s v="Shepard Teers"/>
    <s v="720-479-9658"/>
    <s v="North Hollywood"/>
    <s v="United States"/>
    <n v="1"/>
    <x v="17"/>
    <s v="77 Nancy Junction"/>
    <s v="Investor"/>
    <s v="steersm8@arizona.edu"/>
    <x v="1"/>
    <n v="1"/>
    <n v="1219"/>
    <n v="3"/>
    <s v="Truck"/>
    <x v="3"/>
    <n v="800"/>
    <n v="1"/>
    <n v="317"/>
    <n v="4"/>
    <x v="1"/>
    <s v="3817 Ilene Park"/>
    <s v="409-44-1664"/>
    <s v="United States"/>
    <n v="1"/>
    <n v="1"/>
    <n v="20191128"/>
    <d v="2019-11-28T00:00:00"/>
    <n v="28"/>
    <s v="28th"/>
    <s v="Thursday"/>
    <n v="4"/>
    <n v="332"/>
    <n v="48"/>
    <n v="5"/>
    <n v="11"/>
    <s v="November"/>
    <x v="3"/>
    <s v="Fourth"/>
    <x v="2"/>
    <d v="2019-11-28T00:00:00"/>
    <s v="Thanksgiving Day"/>
  </r>
  <r>
    <x v="166"/>
    <n v="11166"/>
    <n v="320"/>
    <n v="4314001"/>
    <n v="3932"/>
    <n v="1222"/>
    <d v="2023-10-17T00:00:00"/>
    <d v="2023-10-27T00:00:00"/>
    <n v="1"/>
    <s v="Very Good"/>
    <n v="0.5"/>
    <n v="78132"/>
    <x v="1"/>
    <n v="5"/>
    <n v="2"/>
    <n v="2"/>
    <n v="1"/>
    <n v="3932"/>
    <n v="9232"/>
    <x v="3"/>
    <x v="3"/>
    <s v="Aquamarine"/>
    <n v="2020"/>
    <n v="506473"/>
    <s v="NULL"/>
    <n v="4314001"/>
    <n v="158"/>
    <s v="Randa Dunridge"/>
    <s v="785-599-7924"/>
    <s v="Topeka"/>
    <s v="United States"/>
    <n v="1"/>
    <x v="34"/>
    <s v="6245 Oakridge Plaza"/>
    <s v="Software Engineer"/>
    <s v="rdunridge4d@paginegialle.it"/>
    <x v="0"/>
    <n v="1"/>
    <n v="1222"/>
    <n v="6"/>
    <s v="Air"/>
    <x v="3"/>
    <n v="1500"/>
    <n v="1"/>
    <n v="320"/>
    <n v="7"/>
    <x v="0"/>
    <s v="57 Monument Center"/>
    <s v="195-12-4744"/>
    <s v="United States"/>
    <n v="1"/>
    <n v="1"/>
    <n v="20231027"/>
    <d v="2023-10-27T00:00:00"/>
    <n v="27"/>
    <s v="27th"/>
    <s v="Friday"/>
    <n v="4"/>
    <n v="300"/>
    <n v="43"/>
    <n v="4"/>
    <n v="10"/>
    <s v="October"/>
    <x v="3"/>
    <s v="Fourth"/>
    <x v="1"/>
    <d v="2023-10-27T00:00:00"/>
    <s v="NULL"/>
  </r>
  <r>
    <x v="167"/>
    <n v="11167"/>
    <n v="320"/>
    <n v="5104001"/>
    <n v="3611"/>
    <n v="1223"/>
    <d v="2022-12-07T00:00:00"/>
    <d v="2022-12-17T00:00:00"/>
    <n v="1"/>
    <s v="Good"/>
    <n v="0.7"/>
    <n v="79795"/>
    <x v="0"/>
    <n v="4"/>
    <n v="3"/>
    <n v="1"/>
    <n v="1"/>
    <n v="3611"/>
    <n v="5824"/>
    <x v="5"/>
    <x v="5"/>
    <s v="Green"/>
    <n v="2020"/>
    <n v="544052"/>
    <s v="NULL"/>
    <n v="5104001"/>
    <n v="553"/>
    <s v="Ben Jimes"/>
    <s v="317-472-9307"/>
    <s v="Bloomington"/>
    <s v="United States"/>
    <n v="1"/>
    <x v="20"/>
    <s v="8958 Glacier Hill Crossing"/>
    <s v="Software Engineer"/>
    <s v="bjimesfc@google.com"/>
    <x v="1"/>
    <n v="1"/>
    <n v="1223"/>
    <n v="7"/>
    <s v="Air"/>
    <x v="1"/>
    <n v="4000"/>
    <n v="1"/>
    <n v="320"/>
    <n v="7"/>
    <x v="0"/>
    <s v="57 Monument Center"/>
    <s v="195-12-4744"/>
    <s v="United States"/>
    <n v="1"/>
    <n v="1"/>
    <n v="20221217"/>
    <d v="2022-12-17T00:00:00"/>
    <n v="17"/>
    <s v="17th"/>
    <s v="Saturday"/>
    <n v="3"/>
    <n v="351"/>
    <n v="51"/>
    <n v="3"/>
    <n v="12"/>
    <s v="December"/>
    <x v="3"/>
    <s v="Fourth"/>
    <x v="4"/>
    <d v="2022-12-17T00:00:00"/>
    <s v="NULL"/>
  </r>
  <r>
    <x v="168"/>
    <n v="11168"/>
    <n v="319"/>
    <n v="4872001"/>
    <n v="3678"/>
    <n v="1217"/>
    <d v="2020-04-18T00:00:00"/>
    <d v="2020-05-08T00:00:00"/>
    <n v="2"/>
    <s v="Good"/>
    <n v="1.5"/>
    <n v="81330"/>
    <x v="0"/>
    <n v="4"/>
    <n v="3"/>
    <n v="1"/>
    <n v="1"/>
    <n v="3678"/>
    <n v="7491"/>
    <x v="2"/>
    <x v="2"/>
    <s v="Indigo"/>
    <n v="2020"/>
    <n v="689679"/>
    <s v="NULL"/>
    <n v="4872001"/>
    <n v="437"/>
    <s v="Marysa Croson"/>
    <s v="614-124-6693"/>
    <s v="Dayton"/>
    <s v="United States"/>
    <n v="1"/>
    <x v="0"/>
    <s v="610 Dovetail Parkway"/>
    <s v="Software Engineer"/>
    <s v="mcrosonc4@cpanel.net"/>
    <x v="0"/>
    <n v="1"/>
    <n v="1217"/>
    <n v="1"/>
    <s v="Truck"/>
    <x v="2"/>
    <n v="500"/>
    <n v="1"/>
    <n v="319"/>
    <n v="6"/>
    <x v="2"/>
    <s v="335 Jay Trail"/>
    <s v="405-70-6603"/>
    <s v="United States"/>
    <n v="1"/>
    <n v="1"/>
    <n v="20200508"/>
    <d v="2020-05-08T00:00:00"/>
    <n v="8"/>
    <s v="8th"/>
    <s v="Friday"/>
    <n v="2"/>
    <n v="129"/>
    <n v="19"/>
    <n v="2"/>
    <n v="5"/>
    <s v="May"/>
    <x v="0"/>
    <s v="Second"/>
    <x v="3"/>
    <d v="2020-05-08T00:00:00"/>
    <s v="NULL"/>
  </r>
  <r>
    <x v="169"/>
    <n v="11169"/>
    <n v="317"/>
    <n v="4618001"/>
    <n v="3481"/>
    <n v="1222"/>
    <d v="2023-10-23T00:00:00"/>
    <d v="2023-11-02T00:00:00"/>
    <n v="2"/>
    <s v="Okay"/>
    <n v="0.5"/>
    <n v="78586"/>
    <x v="1"/>
    <n v="3"/>
    <n v="3"/>
    <n v="2"/>
    <n v="1"/>
    <n v="3481"/>
    <n v="4222"/>
    <x v="2"/>
    <x v="2"/>
    <s v="Yellow"/>
    <n v="2020"/>
    <n v="795774"/>
    <s v="NULL"/>
    <n v="4618001"/>
    <n v="310"/>
    <s v="Wakefield Claridge"/>
    <s v="307-725-0907"/>
    <s v="Seattle"/>
    <s v="United States"/>
    <n v="1"/>
    <x v="26"/>
    <s v="9 5th Road"/>
    <s v="Investor"/>
    <s v="wclaridge8l@bigcartel.com"/>
    <x v="1"/>
    <n v="1"/>
    <n v="1222"/>
    <n v="6"/>
    <s v="Air"/>
    <x v="3"/>
    <n v="1500"/>
    <n v="1"/>
    <n v="317"/>
    <n v="4"/>
    <x v="1"/>
    <s v="3817 Ilene Park"/>
    <s v="409-44-1664"/>
    <s v="United States"/>
    <n v="1"/>
    <n v="1"/>
    <n v="20231102"/>
    <d v="2023-11-02T00:00:00"/>
    <n v="2"/>
    <s v="2nd"/>
    <s v="Thursday"/>
    <n v="1"/>
    <n v="306"/>
    <n v="44"/>
    <n v="1"/>
    <n v="11"/>
    <s v="November"/>
    <x v="3"/>
    <s v="Fourth"/>
    <x v="1"/>
    <d v="2023-11-02T00:00:00"/>
    <s v="NULL"/>
  </r>
  <r>
    <x v="170"/>
    <n v="11170"/>
    <n v="317"/>
    <n v="4488001"/>
    <n v="3359"/>
    <n v="1221"/>
    <d v="2019-11-11T00:00:00"/>
    <d v="2019-11-12T00:00:00"/>
    <n v="2"/>
    <s v="Bad"/>
    <n v="0.5"/>
    <n v="73435"/>
    <x v="0"/>
    <n v="2"/>
    <n v="1"/>
    <n v="1"/>
    <n v="1"/>
    <n v="3359"/>
    <n v="2559"/>
    <x v="4"/>
    <x v="4"/>
    <s v="Turquoise"/>
    <n v="2018"/>
    <n v="669756"/>
    <s v="NULL"/>
    <n v="4488001"/>
    <n v="245"/>
    <s v="Yevette Slite"/>
    <s v="850-243-9764"/>
    <s v="Delray Beach"/>
    <s v="United States"/>
    <n v="1"/>
    <x v="5"/>
    <s v="762 Calypso Park"/>
    <s v="Senior Editor"/>
    <s v="yslite6s@yellowbook.com"/>
    <x v="0"/>
    <n v="1"/>
    <n v="1221"/>
    <n v="5"/>
    <s v="Air"/>
    <x v="0"/>
    <n v="300"/>
    <n v="1"/>
    <n v="317"/>
    <n v="4"/>
    <x v="1"/>
    <s v="3817 Ilene Park"/>
    <s v="409-44-1664"/>
    <s v="United States"/>
    <n v="1"/>
    <n v="1"/>
    <n v="20191112"/>
    <d v="2019-11-12T00:00:00"/>
    <n v="12"/>
    <s v="12th"/>
    <s v="Tuesday"/>
    <n v="2"/>
    <n v="316"/>
    <n v="46"/>
    <n v="3"/>
    <n v="11"/>
    <s v="November"/>
    <x v="3"/>
    <s v="Fourth"/>
    <x v="2"/>
    <d v="2019-11-12T00:00:00"/>
    <s v="NULL"/>
  </r>
  <r>
    <x v="171"/>
    <n v="11171"/>
    <n v="317"/>
    <n v="4374001"/>
    <n v="4025"/>
    <n v="1223"/>
    <d v="2020-08-08T00:00:00"/>
    <d v="2020-08-18T00:00:00"/>
    <n v="1"/>
    <s v="Good"/>
    <n v="1.5"/>
    <n v="94673"/>
    <x v="0"/>
    <n v="4"/>
    <n v="2"/>
    <n v="1"/>
    <n v="1"/>
    <n v="4025"/>
    <n v="9959"/>
    <x v="2"/>
    <x v="2"/>
    <s v="Fuscia"/>
    <n v="2018"/>
    <n v="774642"/>
    <s v="NULL"/>
    <n v="4374001"/>
    <n v="188"/>
    <s v="Marthe Ravenshaw"/>
    <s v="520-911-4959"/>
    <s v="Phoenix"/>
    <s v="United States"/>
    <n v="1"/>
    <x v="19"/>
    <s v="386 Hansons Way"/>
    <s v="Investor"/>
    <s v="mravenshaw57@google.com.au"/>
    <x v="0"/>
    <n v="1"/>
    <n v="1223"/>
    <n v="7"/>
    <s v="Air"/>
    <x v="1"/>
    <n v="4000"/>
    <n v="1"/>
    <n v="317"/>
    <n v="4"/>
    <x v="1"/>
    <s v="3817 Ilene Park"/>
    <s v="409-44-1664"/>
    <s v="United States"/>
    <n v="1"/>
    <n v="1"/>
    <n v="20200818"/>
    <d v="2020-08-18T00:00:00"/>
    <n v="18"/>
    <s v="18th"/>
    <s v="Tuesday"/>
    <n v="3"/>
    <n v="231"/>
    <n v="34"/>
    <n v="4"/>
    <n v="8"/>
    <s v="August"/>
    <x v="1"/>
    <s v="Third"/>
    <x v="3"/>
    <d v="2020-08-18T00:00:00"/>
    <s v="NULL"/>
  </r>
  <r>
    <x v="172"/>
    <n v="11172"/>
    <n v="317"/>
    <n v="4318001"/>
    <n v="3755"/>
    <n v="1224"/>
    <d v="2023-12-04T00:00:00"/>
    <d v="2023-12-14T00:00:00"/>
    <n v="2"/>
    <s v="Very Bad"/>
    <n v="0.5"/>
    <n v="79522"/>
    <x v="1"/>
    <n v="1"/>
    <n v="2"/>
    <n v="2"/>
    <n v="1"/>
    <n v="3755"/>
    <n v="8026"/>
    <x v="15"/>
    <x v="16"/>
    <s v="Green"/>
    <n v="2018"/>
    <n v="700402"/>
    <s v="NULL"/>
    <n v="4318001"/>
    <n v="160"/>
    <s v="Pail Remington"/>
    <s v="530-803-4379"/>
    <s v="Long Beach"/>
    <s v="United States"/>
    <n v="1"/>
    <x v="1"/>
    <s v="134 Stang Trail"/>
    <s v="Software Engineer"/>
    <s v="premington4f@chicagotribune.com"/>
    <x v="1"/>
    <n v="1"/>
    <n v="1224"/>
    <n v="8"/>
    <s v="Truck"/>
    <x v="1"/>
    <n v="3000"/>
    <n v="1"/>
    <n v="317"/>
    <n v="4"/>
    <x v="1"/>
    <s v="3817 Ilene Park"/>
    <s v="409-44-1664"/>
    <s v="United States"/>
    <n v="1"/>
    <n v="1"/>
    <n v="20231214"/>
    <d v="2023-12-14T00:00:00"/>
    <n v="14"/>
    <s v="14th"/>
    <s v="Thursday"/>
    <n v="2"/>
    <n v="348"/>
    <n v="50"/>
    <n v="3"/>
    <n v="12"/>
    <s v="December"/>
    <x v="3"/>
    <s v="Fourth"/>
    <x v="1"/>
    <d v="2023-12-14T00:00:00"/>
    <s v="NULL"/>
  </r>
  <r>
    <x v="173"/>
    <n v="11173"/>
    <n v="317"/>
    <n v="4598001"/>
    <n v="3665"/>
    <n v="1222"/>
    <d v="2022-09-02T00:00:00"/>
    <d v="2022-09-12T00:00:00"/>
    <n v="2"/>
    <s v="Bad"/>
    <n v="0.7"/>
    <n v="89015"/>
    <x v="0"/>
    <n v="2"/>
    <n v="3"/>
    <n v="1"/>
    <n v="1"/>
    <n v="3665"/>
    <n v="7050"/>
    <x v="4"/>
    <x v="4"/>
    <s v="Crimson"/>
    <n v="2020"/>
    <n v="759318"/>
    <s v="NULL"/>
    <n v="4598001"/>
    <n v="300"/>
    <s v="Bink McElree"/>
    <s v="954-456-3186"/>
    <s v="Delray Beach"/>
    <s v="United States"/>
    <n v="1"/>
    <x v="5"/>
    <s v="9 Kennedy Way"/>
    <s v="Investor"/>
    <s v="bmcelree8b@youtube.com"/>
    <x v="1"/>
    <n v="1"/>
    <n v="1222"/>
    <n v="6"/>
    <s v="Air"/>
    <x v="3"/>
    <n v="1500"/>
    <n v="1"/>
    <n v="317"/>
    <n v="4"/>
    <x v="1"/>
    <s v="3817 Ilene Park"/>
    <s v="409-44-1664"/>
    <s v="United States"/>
    <n v="1"/>
    <n v="1"/>
    <n v="20220912"/>
    <d v="2022-09-12T00:00:00"/>
    <n v="12"/>
    <s v="12th"/>
    <s v="Monday"/>
    <n v="2"/>
    <n v="255"/>
    <n v="38"/>
    <n v="3"/>
    <n v="9"/>
    <s v="September"/>
    <x v="1"/>
    <s v="Third"/>
    <x v="4"/>
    <d v="2022-09-12T00:00:00"/>
    <s v="NULL"/>
  </r>
  <r>
    <x v="174"/>
    <n v="11174"/>
    <n v="318"/>
    <n v="5358001"/>
    <n v="3417"/>
    <n v="1218"/>
    <d v="2019-04-24T00:00:00"/>
    <d v="2019-04-25T00:00:00"/>
    <n v="2"/>
    <s v="Good"/>
    <n v="0.5"/>
    <n v="84888"/>
    <x v="0"/>
    <n v="4"/>
    <n v="3"/>
    <n v="1"/>
    <n v="1"/>
    <n v="3417"/>
    <n v="3581"/>
    <x v="2"/>
    <x v="2"/>
    <s v="Puce"/>
    <n v="2020"/>
    <n v="501528"/>
    <s v="NULL"/>
    <n v="5358001"/>
    <n v="680"/>
    <s v="Evyn Gaither"/>
    <s v="215-193-0911"/>
    <s v="New Castle"/>
    <s v="United States"/>
    <n v="1"/>
    <x v="3"/>
    <s v="22710 Stuart Terrace"/>
    <s v="Investor"/>
    <s v="egaitheriv@patch.com"/>
    <x v="1"/>
    <n v="1"/>
    <n v="1218"/>
    <n v="2"/>
    <s v="Truck"/>
    <x v="0"/>
    <n v="1300"/>
    <n v="1"/>
    <n v="318"/>
    <n v="5"/>
    <x v="3"/>
    <s v="3643 Hovde Park"/>
    <s v="432-69-4266"/>
    <s v="United States"/>
    <n v="1"/>
    <n v="1"/>
    <n v="20190425"/>
    <d v="2019-04-25T00:00:00"/>
    <n v="25"/>
    <s v="25th"/>
    <s v="Thursday"/>
    <n v="4"/>
    <n v="115"/>
    <n v="17"/>
    <n v="4"/>
    <n v="4"/>
    <s v="April"/>
    <x v="0"/>
    <s v="Second"/>
    <x v="2"/>
    <d v="2019-04-25T00:00:00"/>
    <s v="NULL"/>
  </r>
  <r>
    <x v="175"/>
    <n v="11175"/>
    <n v="317"/>
    <n v="5220001"/>
    <n v="3364"/>
    <n v="1223"/>
    <d v="2020-12-01T00:00:00"/>
    <d v="2020-12-11T00:00:00"/>
    <n v="1"/>
    <s v="Very Bad"/>
    <n v="1.5"/>
    <n v="79110"/>
    <x v="0"/>
    <n v="1"/>
    <n v="3"/>
    <n v="1"/>
    <n v="1"/>
    <n v="3364"/>
    <n v="2642"/>
    <x v="3"/>
    <x v="3"/>
    <s v="Goldenrod"/>
    <n v="2020"/>
    <n v="696774"/>
    <s v="NULL"/>
    <n v="5220001"/>
    <n v="611"/>
    <s v="Noelyn Bachellier"/>
    <s v="804-422-4116"/>
    <s v="Dulles"/>
    <s v="United States"/>
    <n v="1"/>
    <x v="7"/>
    <s v="46657 Hoard Street"/>
    <s v="Actor"/>
    <s v="nbachelliergy@yandex.ru"/>
    <x v="0"/>
    <n v="1"/>
    <n v="1223"/>
    <n v="7"/>
    <s v="Air"/>
    <x v="1"/>
    <n v="4000"/>
    <n v="1"/>
    <n v="317"/>
    <n v="4"/>
    <x v="1"/>
    <s v="3817 Ilene Park"/>
    <s v="409-44-1664"/>
    <s v="United States"/>
    <n v="1"/>
    <n v="1"/>
    <n v="20201211"/>
    <d v="2020-12-11T00:00:00"/>
    <n v="11"/>
    <s v="11th"/>
    <s v="Friday"/>
    <n v="2"/>
    <n v="346"/>
    <n v="50"/>
    <n v="2"/>
    <n v="12"/>
    <s v="December"/>
    <x v="3"/>
    <s v="Fourth"/>
    <x v="3"/>
    <d v="2020-12-11T00:00:00"/>
    <s v="NULL"/>
  </r>
  <r>
    <x v="176"/>
    <n v="11176"/>
    <n v="317"/>
    <n v="4554001"/>
    <n v="3384"/>
    <n v="1220"/>
    <d v="2019-09-18T00:00:00"/>
    <d v="2019-10-08T00:00:00"/>
    <n v="2"/>
    <s v="Okay"/>
    <n v="0.5"/>
    <n v="76966"/>
    <x v="0"/>
    <n v="3"/>
    <n v="1"/>
    <n v="1"/>
    <n v="1"/>
    <n v="3384"/>
    <n v="3222"/>
    <x v="2"/>
    <x v="2"/>
    <s v="Purple"/>
    <n v="2018"/>
    <n v="700933"/>
    <s v="NULL"/>
    <n v="4554001"/>
    <n v="278"/>
    <s v="Alia Sivills"/>
    <s v="406-295-0934"/>
    <s v="Saint Louis"/>
    <s v="United States"/>
    <n v="1"/>
    <x v="36"/>
    <s v="4237 Lien Park"/>
    <s v="Investor"/>
    <s v="asivills7p@barnesandnoble.com"/>
    <x v="0"/>
    <n v="1"/>
    <n v="1220"/>
    <n v="4"/>
    <s v="Air"/>
    <x v="2"/>
    <n v="1000"/>
    <n v="1"/>
    <n v="317"/>
    <n v="4"/>
    <x v="1"/>
    <s v="3817 Ilene Park"/>
    <s v="409-44-1664"/>
    <s v="United States"/>
    <n v="1"/>
    <n v="1"/>
    <n v="20191008"/>
    <d v="2019-10-08T00:00:00"/>
    <n v="8"/>
    <s v="8th"/>
    <s v="Tuesday"/>
    <n v="2"/>
    <n v="281"/>
    <n v="41"/>
    <n v="2"/>
    <n v="10"/>
    <s v="October"/>
    <x v="3"/>
    <s v="Fourth"/>
    <x v="2"/>
    <d v="2019-10-08T00:00:00"/>
    <s v="NULL"/>
  </r>
  <r>
    <x v="177"/>
    <n v="11177"/>
    <n v="317"/>
    <n v="4576001"/>
    <n v="3623"/>
    <n v="1222"/>
    <d v="2021-02-07T00:00:00"/>
    <d v="2021-02-17T00:00:00"/>
    <n v="1"/>
    <s v="Bad"/>
    <n v="1.2"/>
    <n v="91914"/>
    <x v="0"/>
    <n v="2"/>
    <n v="1"/>
    <n v="1"/>
    <n v="1"/>
    <n v="3623"/>
    <n v="6072"/>
    <x v="2"/>
    <x v="2"/>
    <s v="Goldenrod"/>
    <n v="2020"/>
    <n v="531392"/>
    <s v="NULL"/>
    <n v="4576001"/>
    <n v="289"/>
    <s v="Torie Gemlbett"/>
    <s v="936-580-3986"/>
    <s v="El Paso"/>
    <s v="United States"/>
    <n v="1"/>
    <x v="6"/>
    <s v="53800 Scott Circle"/>
    <s v="Senior Developer"/>
    <s v="tgemlbett80@digg.com"/>
    <x v="0"/>
    <n v="1"/>
    <n v="1222"/>
    <n v="6"/>
    <s v="Air"/>
    <x v="3"/>
    <n v="1500"/>
    <n v="1"/>
    <n v="317"/>
    <n v="4"/>
    <x v="1"/>
    <s v="3817 Ilene Park"/>
    <s v="409-44-1664"/>
    <s v="United States"/>
    <n v="1"/>
    <n v="1"/>
    <n v="20210217"/>
    <d v="2021-02-17T00:00:00"/>
    <n v="17"/>
    <s v="17th"/>
    <s v="Wednesday"/>
    <n v="3"/>
    <n v="48"/>
    <n v="8"/>
    <n v="3"/>
    <n v="2"/>
    <s v="February"/>
    <x v="2"/>
    <s v="First"/>
    <x v="0"/>
    <d v="2021-02-17T00:00:00"/>
    <s v="NULL"/>
  </r>
  <r>
    <x v="178"/>
    <n v="11178"/>
    <n v="319"/>
    <n v="4862001"/>
    <n v="3200"/>
    <n v="1219"/>
    <d v="2023-09-04T00:00:00"/>
    <d v="2023-09-14T00:00:00"/>
    <n v="1"/>
    <s v="Okay"/>
    <n v="0.5"/>
    <n v="88099"/>
    <x v="1"/>
    <n v="3"/>
    <n v="3"/>
    <n v="2"/>
    <n v="1"/>
    <n v="3200"/>
    <n v="304"/>
    <x v="5"/>
    <x v="5"/>
    <s v="Blue"/>
    <n v="2020"/>
    <n v="620925"/>
    <s v="NULL"/>
    <n v="4862001"/>
    <n v="432"/>
    <s v="Shaine Deviney"/>
    <s v="503-642-1039"/>
    <s v="Eugene"/>
    <s v="United States"/>
    <n v="1"/>
    <x v="37"/>
    <s v="533 Sunbrook Way"/>
    <s v="Investor"/>
    <s v="sdevineybz@upenn.edu"/>
    <x v="1"/>
    <n v="1"/>
    <n v="1219"/>
    <n v="3"/>
    <s v="Truck"/>
    <x v="3"/>
    <n v="800"/>
    <n v="1"/>
    <n v="319"/>
    <n v="6"/>
    <x v="2"/>
    <s v="335 Jay Trail"/>
    <s v="405-70-6603"/>
    <s v="United States"/>
    <n v="1"/>
    <n v="1"/>
    <n v="20230914"/>
    <d v="2023-09-14T00:00:00"/>
    <n v="14"/>
    <s v="14th"/>
    <s v="Thursday"/>
    <n v="2"/>
    <n v="257"/>
    <n v="37"/>
    <n v="3"/>
    <n v="9"/>
    <s v="September"/>
    <x v="1"/>
    <s v="Third"/>
    <x v="1"/>
    <d v="2023-09-14T00:00:00"/>
    <s v="NULL"/>
  </r>
  <r>
    <x v="179"/>
    <n v="11179"/>
    <n v="319"/>
    <n v="4870001"/>
    <n v="3176"/>
    <n v="1217"/>
    <d v="2023-01-29T00:00:00"/>
    <d v="2023-02-18T00:00:00"/>
    <n v="2"/>
    <s v="Bad"/>
    <n v="0.5"/>
    <n v="89080"/>
    <x v="1"/>
    <n v="2"/>
    <n v="3"/>
    <n v="2"/>
    <n v="1"/>
    <n v="3176"/>
    <n v="128"/>
    <x v="9"/>
    <x v="9"/>
    <s v="Pink"/>
    <n v="2020"/>
    <n v="732226"/>
    <s v="NULL"/>
    <n v="4870001"/>
    <n v="436"/>
    <s v="Armand McQuirter"/>
    <s v="626-861-6415"/>
    <s v="Long Beach"/>
    <s v="United States"/>
    <n v="1"/>
    <x v="1"/>
    <s v="932 Hollow Ridge Plaza"/>
    <s v="Project Manager"/>
    <s v="amcquirterc3@icio.us"/>
    <x v="1"/>
    <n v="1"/>
    <n v="1217"/>
    <n v="1"/>
    <s v="Truck"/>
    <x v="2"/>
    <n v="500"/>
    <n v="1"/>
    <n v="319"/>
    <n v="6"/>
    <x v="2"/>
    <s v="335 Jay Trail"/>
    <s v="405-70-6603"/>
    <s v="United States"/>
    <n v="1"/>
    <n v="1"/>
    <n v="20230218"/>
    <d v="2023-02-18T00:00:00"/>
    <n v="18"/>
    <s v="18th"/>
    <s v="Saturday"/>
    <n v="3"/>
    <n v="49"/>
    <n v="7"/>
    <n v="3"/>
    <n v="2"/>
    <s v="February"/>
    <x v="2"/>
    <s v="First"/>
    <x v="1"/>
    <d v="2023-02-18T00:00:00"/>
    <s v="NULL"/>
  </r>
  <r>
    <x v="180"/>
    <n v="11180"/>
    <n v="320"/>
    <n v="4316001"/>
    <n v="3343"/>
    <n v="1222"/>
    <d v="2021-02-27T00:00:00"/>
    <d v="2021-03-09T00:00:00"/>
    <n v="1"/>
    <s v="Good"/>
    <n v="1.2"/>
    <n v="93272"/>
    <x v="0"/>
    <n v="4"/>
    <n v="2"/>
    <n v="1"/>
    <n v="1"/>
    <n v="3343"/>
    <n v="2182"/>
    <x v="3"/>
    <x v="3"/>
    <s v="Purple"/>
    <n v="2018"/>
    <n v="614853"/>
    <s v="NULL"/>
    <n v="4316001"/>
    <n v="159"/>
    <s v="Solly Stanworth"/>
    <s v="323-142-1369"/>
    <s v="Long Beach"/>
    <s v="United States"/>
    <n v="1"/>
    <x v="1"/>
    <s v="49 Maryland Center"/>
    <s v="Software Engineer"/>
    <s v="sstanworth4e@seattletimes.com"/>
    <x v="1"/>
    <n v="1"/>
    <n v="1222"/>
    <n v="6"/>
    <s v="Air"/>
    <x v="3"/>
    <n v="1500"/>
    <n v="1"/>
    <n v="320"/>
    <n v="7"/>
    <x v="0"/>
    <s v="57 Monument Center"/>
    <s v="195-12-4744"/>
    <s v="United States"/>
    <n v="1"/>
    <n v="1"/>
    <n v="20210309"/>
    <d v="2021-03-09T00:00:00"/>
    <n v="9"/>
    <s v="9th"/>
    <s v="Tuesday"/>
    <n v="2"/>
    <n v="68"/>
    <n v="11"/>
    <n v="2"/>
    <n v="3"/>
    <s v="March"/>
    <x v="2"/>
    <s v="First"/>
    <x v="0"/>
    <d v="2021-03-09T00:00:00"/>
    <s v="NULL"/>
  </r>
  <r>
    <x v="181"/>
    <n v="11181"/>
    <n v="317"/>
    <n v="4322001"/>
    <n v="3604"/>
    <n v="1217"/>
    <d v="2022-05-26T00:00:00"/>
    <d v="2022-06-15T00:00:00"/>
    <n v="1"/>
    <s v="Good"/>
    <n v="0.7"/>
    <n v="75475"/>
    <x v="0"/>
    <n v="4"/>
    <n v="2"/>
    <n v="1"/>
    <n v="1"/>
    <n v="3604"/>
    <n v="5751"/>
    <x v="8"/>
    <x v="8"/>
    <s v="Crimson"/>
    <n v="2018"/>
    <n v="589447"/>
    <s v="NULL"/>
    <n v="4322001"/>
    <n v="162"/>
    <s v="Guillemette Baxandall"/>
    <s v="602-375-6375"/>
    <s v="Phoenix"/>
    <s v="United States"/>
    <n v="1"/>
    <x v="19"/>
    <s v="61 Trailsway Park"/>
    <s v="Programmer"/>
    <s v="gbaxandall4h@mapquest.com"/>
    <x v="0"/>
    <n v="1"/>
    <n v="1217"/>
    <n v="1"/>
    <s v="Truck"/>
    <x v="2"/>
    <n v="500"/>
    <n v="1"/>
    <n v="317"/>
    <n v="4"/>
    <x v="1"/>
    <s v="3817 Ilene Park"/>
    <s v="409-44-1664"/>
    <s v="United States"/>
    <n v="1"/>
    <n v="1"/>
    <n v="20220615"/>
    <d v="2022-06-15T00:00:00"/>
    <n v="15"/>
    <s v="15th"/>
    <s v="Wednesday"/>
    <n v="3"/>
    <n v="166"/>
    <n v="25"/>
    <n v="3"/>
    <n v="6"/>
    <s v="June"/>
    <x v="0"/>
    <s v="Second"/>
    <x v="4"/>
    <d v="2022-06-15T00:00:00"/>
    <s v="NULL"/>
  </r>
  <r>
    <x v="182"/>
    <n v="11182"/>
    <n v="320"/>
    <n v="4240001"/>
    <n v="3777"/>
    <n v="1223"/>
    <d v="2021-10-28T00:00:00"/>
    <d v="2021-11-07T00:00:00"/>
    <n v="2"/>
    <s v="Good"/>
    <n v="1.2"/>
    <n v="82129"/>
    <x v="0"/>
    <n v="4"/>
    <n v="2"/>
    <n v="1"/>
    <n v="1"/>
    <n v="3777"/>
    <n v="8139"/>
    <x v="2"/>
    <x v="2"/>
    <s v="Indigo"/>
    <n v="2019"/>
    <n v="786558"/>
    <s v="NULL"/>
    <n v="4240001"/>
    <n v="121"/>
    <s v="Ransom Munroe"/>
    <s v="510-830-2761"/>
    <s v="San Jose"/>
    <s v="United States"/>
    <n v="1"/>
    <x v="1"/>
    <s v="36 Melrose Parkway"/>
    <s v="Software Engineer"/>
    <s v="rmunroe3c@rediff.com"/>
    <x v="1"/>
    <n v="1"/>
    <n v="1223"/>
    <n v="7"/>
    <s v="Air"/>
    <x v="1"/>
    <n v="4000"/>
    <n v="1"/>
    <n v="320"/>
    <n v="7"/>
    <x v="0"/>
    <s v="57 Monument Center"/>
    <s v="195-12-4744"/>
    <s v="United States"/>
    <n v="1"/>
    <n v="1"/>
    <n v="20211107"/>
    <d v="2021-11-07T00:00:00"/>
    <n v="7"/>
    <s v="7th"/>
    <s v="Sunday"/>
    <n v="1"/>
    <n v="311"/>
    <n v="46"/>
    <n v="2"/>
    <n v="11"/>
    <s v="November"/>
    <x v="3"/>
    <s v="Fourth"/>
    <x v="0"/>
    <d v="2021-11-07T00:00:00"/>
    <s v="NULL"/>
  </r>
  <r>
    <x v="183"/>
    <n v="11183"/>
    <n v="320"/>
    <n v="5028001"/>
    <n v="3425"/>
    <n v="1217"/>
    <d v="2022-12-05T00:00:00"/>
    <d v="2022-12-25T00:00:00"/>
    <n v="1"/>
    <s v="Very Good"/>
    <n v="0.7"/>
    <n v="70048"/>
    <x v="0"/>
    <n v="5"/>
    <n v="3"/>
    <n v="1"/>
    <n v="1"/>
    <n v="3425"/>
    <n v="3753"/>
    <x v="7"/>
    <x v="7"/>
    <s v="Purple"/>
    <n v="2020"/>
    <n v="739155"/>
    <s v="NULL"/>
    <n v="5028001"/>
    <n v="515"/>
    <s v="Flory Guess"/>
    <s v="404-602-8109"/>
    <s v="Atlanta"/>
    <s v="United States"/>
    <n v="1"/>
    <x v="22"/>
    <s v="0 Fisk Point"/>
    <s v="Actor"/>
    <s v="fguessea@lulu.com"/>
    <x v="1"/>
    <n v="1"/>
    <n v="1217"/>
    <n v="1"/>
    <s v="Truck"/>
    <x v="2"/>
    <n v="500"/>
    <n v="1"/>
    <n v="320"/>
    <n v="7"/>
    <x v="0"/>
    <s v="57 Monument Center"/>
    <s v="195-12-4744"/>
    <s v="United States"/>
    <n v="1"/>
    <n v="1"/>
    <n v="20221225"/>
    <d v="2022-12-25T00:00:00"/>
    <n v="25"/>
    <s v="25th"/>
    <s v="Sunday"/>
    <n v="4"/>
    <n v="359"/>
    <n v="53"/>
    <n v="5"/>
    <n v="12"/>
    <s v="December"/>
    <x v="3"/>
    <s v="Fourth"/>
    <x v="4"/>
    <d v="2022-12-25T00:00:00"/>
    <s v="Christmas Day"/>
  </r>
  <r>
    <x v="184"/>
    <n v="11184"/>
    <n v="320"/>
    <n v="4010001"/>
    <n v="3883"/>
    <n v="1220"/>
    <d v="2022-01-05T00:00:00"/>
    <d v="2022-01-25T00:00:00"/>
    <n v="2"/>
    <s v="Good"/>
    <n v="0.7"/>
    <n v="94778"/>
    <x v="0"/>
    <n v="4"/>
    <n v="2"/>
    <n v="1"/>
    <n v="1"/>
    <n v="3883"/>
    <n v="8877"/>
    <x v="3"/>
    <x v="3"/>
    <s v="Puce"/>
    <n v="2020"/>
    <n v="666168"/>
    <s v="NULL"/>
    <n v="4010001"/>
    <n v="6"/>
    <s v="Penelopa Gaucher"/>
    <s v="404-590-7068"/>
    <s v="Atlanta"/>
    <s v="United States"/>
    <n v="1"/>
    <x v="22"/>
    <s v="26066 Valley Edge Parkway"/>
    <s v="Software Engineer"/>
    <s v="pgaucher5@parallels.com"/>
    <x v="0"/>
    <n v="1"/>
    <n v="1220"/>
    <n v="4"/>
    <s v="Air"/>
    <x v="2"/>
    <n v="1000"/>
    <n v="1"/>
    <n v="320"/>
    <n v="7"/>
    <x v="0"/>
    <s v="57 Monument Center"/>
    <s v="195-12-4744"/>
    <s v="United States"/>
    <n v="1"/>
    <n v="1"/>
    <n v="20220125"/>
    <d v="2022-01-25T00:00:00"/>
    <n v="25"/>
    <s v="25th"/>
    <s v="Tuesday"/>
    <n v="4"/>
    <n v="25"/>
    <n v="5"/>
    <n v="5"/>
    <n v="1"/>
    <s v="January"/>
    <x v="2"/>
    <s v="First"/>
    <x v="4"/>
    <d v="2022-01-25T00:00:00"/>
    <s v="NULL"/>
  </r>
  <r>
    <x v="185"/>
    <n v="11185"/>
    <n v="320"/>
    <n v="4768001"/>
    <n v="3499"/>
    <n v="1220"/>
    <d v="2019-08-27T00:00:00"/>
    <d v="2019-09-16T00:00:00"/>
    <n v="2"/>
    <s v="Okay"/>
    <n v="0.5"/>
    <n v="77606"/>
    <x v="0"/>
    <n v="3"/>
    <n v="3"/>
    <n v="1"/>
    <n v="1"/>
    <n v="3499"/>
    <n v="4429"/>
    <x v="7"/>
    <x v="7"/>
    <s v="Turquoise"/>
    <n v="2020"/>
    <n v="661750"/>
    <s v="NULL"/>
    <n v="4768001"/>
    <n v="385"/>
    <s v="Emili Grisdale"/>
    <s v="301-591-5117"/>
    <s v="Annapolis"/>
    <s v="United States"/>
    <n v="1"/>
    <x v="13"/>
    <s v="5 Stuart Point"/>
    <s v="Investor"/>
    <s v="egrisdaleao@prweb.com"/>
    <x v="0"/>
    <n v="1"/>
    <n v="1220"/>
    <n v="4"/>
    <s v="Air"/>
    <x v="2"/>
    <n v="1000"/>
    <n v="1"/>
    <n v="320"/>
    <n v="7"/>
    <x v="0"/>
    <s v="57 Monument Center"/>
    <s v="195-12-4744"/>
    <s v="United States"/>
    <n v="1"/>
    <n v="1"/>
    <n v="20190916"/>
    <d v="2019-09-16T00:00:00"/>
    <n v="16"/>
    <s v="16th"/>
    <s v="Monday"/>
    <n v="3"/>
    <n v="259"/>
    <n v="38"/>
    <n v="3"/>
    <n v="9"/>
    <s v="September"/>
    <x v="1"/>
    <s v="Third"/>
    <x v="2"/>
    <d v="2019-09-16T00:00:00"/>
    <s v="NULL"/>
  </r>
  <r>
    <x v="186"/>
    <n v="11186"/>
    <n v="320"/>
    <n v="4286001"/>
    <n v="3976"/>
    <n v="1217"/>
    <d v="2020-06-12T00:00:00"/>
    <d v="2020-07-02T00:00:00"/>
    <n v="2"/>
    <s v="Bad"/>
    <n v="1.5"/>
    <n v="87718"/>
    <x v="0"/>
    <n v="2"/>
    <n v="2"/>
    <n v="1"/>
    <n v="1"/>
    <n v="3976"/>
    <n v="9602"/>
    <x v="9"/>
    <x v="9"/>
    <s v="Violet"/>
    <n v="2018"/>
    <n v="676878"/>
    <s v="NULL"/>
    <n v="4286001"/>
    <n v="144"/>
    <s v="Lee Maffioletti"/>
    <s v="661-481-4276"/>
    <s v="San Jose"/>
    <s v="United States"/>
    <n v="1"/>
    <x v="1"/>
    <s v="72 Union Circle"/>
    <s v="Investor"/>
    <s v="lmaffioletti3z@google.fr"/>
    <x v="1"/>
    <n v="1"/>
    <n v="1217"/>
    <n v="1"/>
    <s v="Truck"/>
    <x v="2"/>
    <n v="500"/>
    <n v="1"/>
    <n v="320"/>
    <n v="7"/>
    <x v="0"/>
    <s v="57 Monument Center"/>
    <s v="195-12-4744"/>
    <s v="United States"/>
    <n v="1"/>
    <n v="1"/>
    <n v="20200702"/>
    <d v="2020-07-02T00:00:00"/>
    <n v="2"/>
    <s v="2nd"/>
    <s v="Thursday"/>
    <n v="1"/>
    <n v="184"/>
    <n v="27"/>
    <n v="1"/>
    <n v="7"/>
    <s v="July"/>
    <x v="1"/>
    <s v="Third"/>
    <x v="3"/>
    <d v="2020-07-02T00:00:00"/>
    <s v="NULL"/>
  </r>
  <r>
    <x v="187"/>
    <n v="11187"/>
    <n v="317"/>
    <n v="4470001"/>
    <n v="3452"/>
    <n v="1217"/>
    <d v="2023-05-22T00:00:00"/>
    <d v="2023-06-11T00:00:00"/>
    <n v="2"/>
    <s v="Good"/>
    <n v="0.5"/>
    <n v="85728"/>
    <x v="1"/>
    <n v="4"/>
    <n v="1"/>
    <n v="2"/>
    <n v="1"/>
    <n v="3452"/>
    <n v="3887"/>
    <x v="2"/>
    <x v="2"/>
    <s v="Indigo"/>
    <n v="2018"/>
    <n v="617480"/>
    <s v="NULL"/>
    <n v="4470001"/>
    <n v="236"/>
    <s v="Perl David"/>
    <s v="303-501-9600"/>
    <s v="North Hollywood"/>
    <s v="United States"/>
    <n v="1"/>
    <x v="17"/>
    <s v="6 Fallview Point"/>
    <s v="Engineer"/>
    <s v="pdavid6j@comcast.net"/>
    <x v="0"/>
    <n v="1"/>
    <n v="1217"/>
    <n v="1"/>
    <s v="Truck"/>
    <x v="2"/>
    <n v="500"/>
    <n v="1"/>
    <n v="317"/>
    <n v="4"/>
    <x v="1"/>
    <s v="3817 Ilene Park"/>
    <s v="409-44-1664"/>
    <s v="United States"/>
    <n v="1"/>
    <n v="1"/>
    <n v="20230611"/>
    <d v="2023-06-11T00:00:00"/>
    <n v="11"/>
    <s v="11th"/>
    <s v="Sunday"/>
    <n v="2"/>
    <n v="162"/>
    <n v="24"/>
    <n v="3"/>
    <n v="6"/>
    <s v="June"/>
    <x v="0"/>
    <s v="Second"/>
    <x v="1"/>
    <d v="2023-06-11T00:00:00"/>
    <s v="NULL"/>
  </r>
  <r>
    <x v="188"/>
    <n v="11188"/>
    <n v="317"/>
    <n v="5694001"/>
    <n v="3607"/>
    <n v="1217"/>
    <d v="2020-05-15T00:00:00"/>
    <d v="2020-06-04T00:00:00"/>
    <n v="2"/>
    <s v="Bad"/>
    <n v="1.5"/>
    <n v="93882"/>
    <x v="0"/>
    <n v="2"/>
    <n v="3"/>
    <n v="1"/>
    <n v="1"/>
    <n v="3607"/>
    <n v="5785"/>
    <x v="5"/>
    <x v="5"/>
    <s v="Pink"/>
    <n v="2022"/>
    <n v="554332"/>
    <s v="NULL"/>
    <n v="5694001"/>
    <n v="848"/>
    <s v="Bee Burtwistle"/>
    <s v="503-322-7433"/>
    <s v="Eugene"/>
    <s v="United States"/>
    <n v="1"/>
    <x v="37"/>
    <s v="50206 Birchwood Park"/>
    <s v="Software Engineer"/>
    <s v="bburtwistlenj@blinklist.com"/>
    <x v="0"/>
    <n v="1"/>
    <n v="1217"/>
    <n v="1"/>
    <s v="Truck"/>
    <x v="2"/>
    <n v="500"/>
    <n v="1"/>
    <n v="317"/>
    <n v="4"/>
    <x v="1"/>
    <s v="3817 Ilene Park"/>
    <s v="409-44-1664"/>
    <s v="United States"/>
    <n v="1"/>
    <n v="1"/>
    <n v="20200604"/>
    <d v="2020-06-04T00:00:00"/>
    <n v="4"/>
    <s v="4th"/>
    <s v="Thursday"/>
    <n v="1"/>
    <n v="156"/>
    <n v="23"/>
    <n v="1"/>
    <n v="6"/>
    <s v="June"/>
    <x v="0"/>
    <s v="Second"/>
    <x v="3"/>
    <d v="2020-06-04T00:00:00"/>
    <s v="NULL"/>
  </r>
  <r>
    <x v="189"/>
    <n v="11189"/>
    <n v="320"/>
    <n v="5144001"/>
    <n v="3930"/>
    <n v="1220"/>
    <d v="2023-11-13T00:00:00"/>
    <d v="2023-12-03T00:00:00"/>
    <n v="1"/>
    <s v="Bad"/>
    <n v="0.5"/>
    <n v="82658"/>
    <x v="1"/>
    <n v="2"/>
    <n v="3"/>
    <n v="2"/>
    <n v="1"/>
    <n v="3930"/>
    <n v="9219"/>
    <x v="12"/>
    <x v="13"/>
    <s v="Indigo"/>
    <n v="2020"/>
    <n v="521774"/>
    <s v="NULL"/>
    <n v="5144001"/>
    <n v="573"/>
    <s v="Robenia Brusin"/>
    <s v="419-317-3217"/>
    <s v="Columbus"/>
    <s v="United States"/>
    <n v="1"/>
    <x v="0"/>
    <s v="96 Texas Way"/>
    <s v="Software Engineer"/>
    <s v="rbrusinfw@fotki.com"/>
    <x v="0"/>
    <n v="1"/>
    <n v="1220"/>
    <n v="4"/>
    <s v="Air"/>
    <x v="2"/>
    <n v="1000"/>
    <n v="1"/>
    <n v="320"/>
    <n v="7"/>
    <x v="0"/>
    <s v="57 Monument Center"/>
    <s v="195-12-4744"/>
    <s v="United States"/>
    <n v="1"/>
    <n v="1"/>
    <n v="20231203"/>
    <d v="2023-12-03T00:00:00"/>
    <n v="3"/>
    <s v="3rd"/>
    <s v="Sunday"/>
    <n v="1"/>
    <n v="337"/>
    <n v="49"/>
    <n v="2"/>
    <n v="12"/>
    <s v="December"/>
    <x v="3"/>
    <s v="Fourth"/>
    <x v="1"/>
    <d v="2023-12-03T00:00:00"/>
    <s v="NULL"/>
  </r>
  <r>
    <x v="190"/>
    <n v="11190"/>
    <n v="319"/>
    <n v="5454001"/>
    <n v="3353"/>
    <n v="1224"/>
    <d v="2020-10-12T00:00:00"/>
    <d v="2020-10-22T00:00:00"/>
    <n v="1"/>
    <s v="Good"/>
    <n v="1.5"/>
    <n v="99685"/>
    <x v="0"/>
    <n v="4"/>
    <n v="3"/>
    <n v="1"/>
    <n v="1"/>
    <n v="3353"/>
    <n v="2309"/>
    <x v="5"/>
    <x v="5"/>
    <s v="Pink"/>
    <n v="2022"/>
    <n v="611884"/>
    <s v="NULL"/>
    <n v="5454001"/>
    <n v="728"/>
    <s v="Niles Courtenay"/>
    <s v="973-808-8141"/>
    <s v="Newark"/>
    <s v="United States"/>
    <n v="1"/>
    <x v="32"/>
    <s v="32715 Darwin Terrace"/>
    <s v="Investor"/>
    <s v="ncourtenayk7@feedburner.com"/>
    <x v="1"/>
    <n v="1"/>
    <n v="1224"/>
    <n v="8"/>
    <s v="Truck"/>
    <x v="1"/>
    <n v="3000"/>
    <n v="1"/>
    <n v="319"/>
    <n v="6"/>
    <x v="2"/>
    <s v="335 Jay Trail"/>
    <s v="405-70-6603"/>
    <s v="United States"/>
    <n v="1"/>
    <n v="1"/>
    <n v="20201022"/>
    <d v="2020-10-22T00:00:00"/>
    <n v="22"/>
    <s v="22nd"/>
    <s v="Thursday"/>
    <n v="4"/>
    <n v="296"/>
    <n v="43"/>
    <n v="4"/>
    <n v="10"/>
    <s v="October"/>
    <x v="3"/>
    <s v="Fourth"/>
    <x v="3"/>
    <d v="2020-10-22T00:00:00"/>
    <s v="NULL"/>
  </r>
  <r>
    <x v="191"/>
    <n v="11191"/>
    <n v="317"/>
    <n v="5934001"/>
    <n v="3992"/>
    <n v="1220"/>
    <d v="2023-11-15T00:00:00"/>
    <d v="2023-12-05T00:00:00"/>
    <n v="2"/>
    <s v="Bad"/>
    <n v="0.5"/>
    <n v="70145"/>
    <x v="1"/>
    <n v="2"/>
    <n v="3"/>
    <n v="2"/>
    <n v="1"/>
    <n v="3992"/>
    <n v="9703"/>
    <x v="15"/>
    <x v="16"/>
    <s v="Blue"/>
    <n v="2022"/>
    <n v="708205"/>
    <s v="NULL"/>
    <n v="5934001"/>
    <n v="968"/>
    <s v="Kalvin Fozzard"/>
    <s v="915-152-1877"/>
    <s v="Fort Worth"/>
    <s v="United States"/>
    <n v="1"/>
    <x v="6"/>
    <s v="6 Kipling Center"/>
    <s v="Film Director"/>
    <s v="kfozzardqv@addthis.com"/>
    <x v="1"/>
    <n v="1"/>
    <n v="1220"/>
    <n v="4"/>
    <s v="Air"/>
    <x v="2"/>
    <n v="1000"/>
    <n v="1"/>
    <n v="317"/>
    <n v="4"/>
    <x v="1"/>
    <s v="3817 Ilene Park"/>
    <s v="409-44-1664"/>
    <s v="United States"/>
    <n v="1"/>
    <n v="1"/>
    <n v="20231205"/>
    <d v="2023-12-05T00:00:00"/>
    <n v="5"/>
    <s v="5th"/>
    <s v="Tuesday"/>
    <n v="1"/>
    <n v="339"/>
    <n v="49"/>
    <n v="2"/>
    <n v="12"/>
    <s v="December"/>
    <x v="3"/>
    <s v="Fourth"/>
    <x v="1"/>
    <d v="2023-12-05T00:00:00"/>
    <s v="NULL"/>
  </r>
  <r>
    <x v="192"/>
    <n v="11192"/>
    <n v="320"/>
    <n v="4100001"/>
    <n v="3591"/>
    <n v="1218"/>
    <d v="2022-04-15T00:00:00"/>
    <d v="2022-04-16T00:00:00"/>
    <n v="1"/>
    <s v="Bad"/>
    <n v="0.7"/>
    <n v="99226"/>
    <x v="0"/>
    <n v="2"/>
    <n v="2"/>
    <n v="1"/>
    <n v="1"/>
    <n v="3591"/>
    <n v="5587"/>
    <x v="6"/>
    <x v="6"/>
    <s v="Red"/>
    <n v="2017"/>
    <n v="725775"/>
    <s v="NULL"/>
    <n v="4100001"/>
    <n v="51"/>
    <s v="Angel Androletti"/>
    <s v="651-136-8822"/>
    <s v="Saginaw"/>
    <s v="United States"/>
    <n v="1"/>
    <x v="23"/>
    <s v="9090 Oakridge Alley"/>
    <s v="Programmer"/>
    <s v="aandroletti1e@kickstarter.com"/>
    <x v="0"/>
    <n v="1"/>
    <n v="1218"/>
    <n v="2"/>
    <s v="Truck"/>
    <x v="0"/>
    <n v="1300"/>
    <n v="1"/>
    <n v="320"/>
    <n v="7"/>
    <x v="0"/>
    <s v="57 Monument Center"/>
    <s v="195-12-4744"/>
    <s v="United States"/>
    <n v="1"/>
    <n v="1"/>
    <n v="20220416"/>
    <d v="2022-04-16T00:00:00"/>
    <n v="16"/>
    <s v="16th"/>
    <s v="Saturday"/>
    <n v="3"/>
    <n v="106"/>
    <n v="16"/>
    <n v="3"/>
    <n v="4"/>
    <s v="April"/>
    <x v="0"/>
    <s v="Second"/>
    <x v="4"/>
    <d v="2022-04-16T00:00:00"/>
    <s v="NULL"/>
  </r>
  <r>
    <x v="193"/>
    <n v="11193"/>
    <n v="320"/>
    <n v="5646001"/>
    <n v="3867"/>
    <n v="1222"/>
    <d v="2020-07-01T00:00:00"/>
    <d v="2020-07-11T00:00:00"/>
    <n v="2"/>
    <s v="Okay"/>
    <n v="1.5"/>
    <n v="81556"/>
    <x v="0"/>
    <n v="3"/>
    <n v="3"/>
    <n v="1"/>
    <n v="1"/>
    <n v="3867"/>
    <n v="8799"/>
    <x v="3"/>
    <x v="3"/>
    <s v="Blue"/>
    <n v="2022"/>
    <n v="775616"/>
    <s v="NULL"/>
    <n v="5646001"/>
    <n v="824"/>
    <s v="Trefor Snalum"/>
    <s v="425-546-8808"/>
    <s v="Spokane"/>
    <s v="United States"/>
    <n v="1"/>
    <x v="26"/>
    <s v="0398 Blaine Hill"/>
    <s v="Programmer"/>
    <s v="tsnalummv@alexa.com"/>
    <x v="1"/>
    <n v="1"/>
    <n v="1222"/>
    <n v="6"/>
    <s v="Air"/>
    <x v="3"/>
    <n v="1500"/>
    <n v="1"/>
    <n v="320"/>
    <n v="7"/>
    <x v="0"/>
    <s v="57 Monument Center"/>
    <s v="195-12-4744"/>
    <s v="United States"/>
    <n v="1"/>
    <n v="1"/>
    <n v="20200711"/>
    <d v="2020-07-11T00:00:00"/>
    <n v="11"/>
    <s v="11th"/>
    <s v="Saturday"/>
    <n v="2"/>
    <n v="193"/>
    <n v="28"/>
    <n v="2"/>
    <n v="7"/>
    <s v="July"/>
    <x v="1"/>
    <s v="Third"/>
    <x v="3"/>
    <d v="2020-07-11T00:00:00"/>
    <s v="NULL"/>
  </r>
  <r>
    <x v="194"/>
    <n v="11194"/>
    <n v="317"/>
    <n v="5282001"/>
    <n v="3205"/>
    <n v="1224"/>
    <d v="2023-09-22T00:00:00"/>
    <d v="2023-10-02T00:00:00"/>
    <n v="2"/>
    <s v="Very Bad"/>
    <n v="0.5"/>
    <n v="70410"/>
    <x v="1"/>
    <n v="1"/>
    <n v="3"/>
    <n v="2"/>
    <n v="1"/>
    <n v="3205"/>
    <n v="359"/>
    <x v="7"/>
    <x v="7"/>
    <s v="Goldenrod"/>
    <n v="2022"/>
    <n v="777674"/>
    <s v="NULL"/>
    <n v="5282001"/>
    <n v="642"/>
    <s v="Glen Dybald"/>
    <s v="254-722-0807"/>
    <s v="Fort Worth"/>
    <s v="United States"/>
    <n v="1"/>
    <x v="6"/>
    <s v="4950 Lillian Park"/>
    <s v="Investor"/>
    <s v="gdybaldht@mapquest.com"/>
    <x v="1"/>
    <n v="1"/>
    <n v="1224"/>
    <n v="8"/>
    <s v="Truck"/>
    <x v="1"/>
    <n v="3000"/>
    <n v="1"/>
    <n v="317"/>
    <n v="4"/>
    <x v="1"/>
    <s v="3817 Ilene Park"/>
    <s v="409-44-1664"/>
    <s v="United States"/>
    <n v="1"/>
    <n v="1"/>
    <n v="20231002"/>
    <d v="2023-10-02T00:00:00"/>
    <n v="2"/>
    <s v="2nd"/>
    <s v="Monday"/>
    <n v="1"/>
    <n v="275"/>
    <n v="40"/>
    <n v="1"/>
    <n v="10"/>
    <s v="October"/>
    <x v="3"/>
    <s v="Fourth"/>
    <x v="1"/>
    <d v="2023-10-02T00:00:00"/>
    <s v="NULL"/>
  </r>
  <r>
    <x v="195"/>
    <n v="11195"/>
    <n v="320"/>
    <n v="5514001"/>
    <n v="3996"/>
    <n v="1223"/>
    <d v="2021-12-11T00:00:00"/>
    <d v="2021-12-21T00:00:00"/>
    <n v="2"/>
    <s v="Very Bad"/>
    <n v="1.2"/>
    <n v="71234"/>
    <x v="0"/>
    <n v="1"/>
    <n v="3"/>
    <n v="1"/>
    <n v="1"/>
    <n v="3996"/>
    <n v="9749"/>
    <x v="2"/>
    <x v="2"/>
    <s v="Turquoise"/>
    <n v="2020"/>
    <n v="665233"/>
    <s v="NULL"/>
    <n v="5514001"/>
    <n v="758"/>
    <s v="Amabel Kubin"/>
    <s v="915-394-0885"/>
    <s v="Fort Worth"/>
    <s v="United States"/>
    <n v="1"/>
    <x v="6"/>
    <s v="6694 Cardinal Court"/>
    <s v="Programmer"/>
    <s v="akubinl1@pcworld.com"/>
    <x v="0"/>
    <n v="1"/>
    <n v="1223"/>
    <n v="7"/>
    <s v="Air"/>
    <x v="1"/>
    <n v="4000"/>
    <n v="1"/>
    <n v="320"/>
    <n v="7"/>
    <x v="0"/>
    <s v="57 Monument Center"/>
    <s v="195-12-4744"/>
    <s v="United States"/>
    <n v="1"/>
    <n v="1"/>
    <n v="20211221"/>
    <d v="2021-12-21T00:00:00"/>
    <n v="21"/>
    <s v="21st"/>
    <s v="Tuesday"/>
    <n v="3"/>
    <n v="355"/>
    <n v="52"/>
    <n v="4"/>
    <n v="12"/>
    <s v="December"/>
    <x v="3"/>
    <s v="Fourth"/>
    <x v="0"/>
    <d v="2021-12-21T00:00:00"/>
    <s v="NULL"/>
  </r>
  <r>
    <x v="196"/>
    <n v="11196"/>
    <n v="319"/>
    <n v="5370001"/>
    <n v="3203"/>
    <n v="1222"/>
    <d v="2023-08-30T00:00:00"/>
    <d v="2023-09-09T00:00:00"/>
    <n v="1"/>
    <s v="Good"/>
    <n v="0.5"/>
    <n v="99371"/>
    <x v="1"/>
    <n v="4"/>
    <n v="3"/>
    <n v="2"/>
    <n v="1"/>
    <n v="3203"/>
    <n v="336"/>
    <x v="6"/>
    <x v="6"/>
    <s v="Aquamarine"/>
    <n v="2020"/>
    <n v="605242"/>
    <s v="NULL"/>
    <n v="5370001"/>
    <n v="686"/>
    <s v="Bernetta Semonin"/>
    <s v="904-364-0096"/>
    <s v="Saint Petersburg"/>
    <s v="United States"/>
    <n v="1"/>
    <x v="5"/>
    <s v="27 Oxford Street"/>
    <s v="Investor"/>
    <s v="bsemoninj1@google.com"/>
    <x v="0"/>
    <n v="1"/>
    <n v="1222"/>
    <n v="6"/>
    <s v="Air"/>
    <x v="3"/>
    <n v="1500"/>
    <n v="1"/>
    <n v="319"/>
    <n v="6"/>
    <x v="2"/>
    <s v="335 Jay Trail"/>
    <s v="405-70-6603"/>
    <s v="United States"/>
    <n v="1"/>
    <n v="1"/>
    <n v="20230909"/>
    <d v="2023-09-09T00:00:00"/>
    <n v="9"/>
    <s v="9th"/>
    <s v="Saturday"/>
    <n v="2"/>
    <n v="252"/>
    <n v="36"/>
    <n v="2"/>
    <n v="9"/>
    <s v="September"/>
    <x v="1"/>
    <s v="Third"/>
    <x v="1"/>
    <d v="2023-09-09T00:00:00"/>
    <s v="NULL"/>
  </r>
  <r>
    <x v="197"/>
    <n v="11197"/>
    <n v="320"/>
    <n v="5408001"/>
    <n v="3236"/>
    <n v="1219"/>
    <d v="2020-01-29T00:00:00"/>
    <d v="2020-02-08T00:00:00"/>
    <n v="2"/>
    <s v="Okay"/>
    <n v="1.5"/>
    <n v="72422"/>
    <x v="0"/>
    <n v="3"/>
    <n v="3"/>
    <n v="1"/>
    <n v="1"/>
    <n v="3236"/>
    <n v="604"/>
    <x v="13"/>
    <x v="19"/>
    <s v="Puce"/>
    <n v="2022"/>
    <n v="727445"/>
    <s v="NULL"/>
    <n v="5408001"/>
    <n v="705"/>
    <s v="Morry Djuricic"/>
    <s v="281-864-1863"/>
    <s v="Fort Worth"/>
    <s v="United States"/>
    <n v="1"/>
    <x v="6"/>
    <s v="4841 Pond Pass"/>
    <s v="Investor"/>
    <s v="mdjuricicjk@mysql.com"/>
    <x v="1"/>
    <n v="1"/>
    <n v="1219"/>
    <n v="3"/>
    <s v="Truck"/>
    <x v="3"/>
    <n v="800"/>
    <n v="1"/>
    <n v="320"/>
    <n v="7"/>
    <x v="0"/>
    <s v="57 Monument Center"/>
    <s v="195-12-4744"/>
    <s v="United States"/>
    <n v="1"/>
    <n v="1"/>
    <n v="20200208"/>
    <d v="2020-02-08T00:00:00"/>
    <n v="8"/>
    <s v="8th"/>
    <s v="Saturday"/>
    <n v="2"/>
    <n v="39"/>
    <n v="6"/>
    <n v="2"/>
    <n v="2"/>
    <s v="February"/>
    <x v="2"/>
    <s v="First"/>
    <x v="3"/>
    <d v="2020-02-08T00:00:00"/>
    <s v="NULL"/>
  </r>
  <r>
    <x v="198"/>
    <n v="11198"/>
    <n v="320"/>
    <n v="4044001"/>
    <n v="3694"/>
    <n v="1219"/>
    <d v="2022-09-03T00:00:00"/>
    <d v="2022-09-13T00:00:00"/>
    <n v="2"/>
    <s v="Very Good"/>
    <n v="0.7"/>
    <n v="73653"/>
    <x v="0"/>
    <n v="5"/>
    <n v="2"/>
    <n v="1"/>
    <n v="1"/>
    <n v="3694"/>
    <n v="7705"/>
    <x v="2"/>
    <x v="2"/>
    <s v="Fuscia"/>
    <n v="2023"/>
    <n v="649917"/>
    <s v="NULL"/>
    <n v="4044001"/>
    <n v="23"/>
    <s v="Norine Jordanson"/>
    <s v="812-313-8264"/>
    <s v="Bloomington"/>
    <s v="United States"/>
    <n v="1"/>
    <x v="20"/>
    <s v="0683 Everett Trail"/>
    <s v="Investor"/>
    <s v="njordansonm@typepad.com"/>
    <x v="1"/>
    <n v="1"/>
    <n v="1219"/>
    <n v="3"/>
    <s v="Truck"/>
    <x v="3"/>
    <n v="800"/>
    <n v="1"/>
    <n v="320"/>
    <n v="7"/>
    <x v="0"/>
    <s v="57 Monument Center"/>
    <s v="195-12-4744"/>
    <s v="United States"/>
    <n v="1"/>
    <n v="1"/>
    <n v="20220913"/>
    <d v="2022-09-13T00:00:00"/>
    <n v="13"/>
    <s v="13th"/>
    <s v="Tuesday"/>
    <n v="2"/>
    <n v="256"/>
    <n v="38"/>
    <n v="3"/>
    <n v="9"/>
    <s v="September"/>
    <x v="1"/>
    <s v="Third"/>
    <x v="4"/>
    <d v="2022-09-13T00:00:00"/>
    <s v="NULL"/>
  </r>
  <r>
    <x v="199"/>
    <n v="11199"/>
    <n v="319"/>
    <n v="5044001"/>
    <n v="3879"/>
    <n v="1223"/>
    <d v="2021-05-19T00:00:00"/>
    <d v="2021-05-29T00:00:00"/>
    <n v="2"/>
    <s v="Very Bad"/>
    <n v="1.2"/>
    <n v="74023"/>
    <x v="0"/>
    <n v="1"/>
    <n v="3"/>
    <n v="1"/>
    <n v="1"/>
    <n v="3879"/>
    <n v="8866"/>
    <x v="10"/>
    <x v="11"/>
    <s v="Red"/>
    <n v="2020"/>
    <n v="653470"/>
    <s v="NULL"/>
    <n v="5044001"/>
    <n v="523"/>
    <s v="Nert Benedettini"/>
    <s v="862-571-4694"/>
    <s v="Newark"/>
    <s v="United States"/>
    <n v="1"/>
    <x v="32"/>
    <s v="63 Stang Alley"/>
    <s v="Software Engineer"/>
    <s v="nbenedettiniei@webnode.com"/>
    <x v="0"/>
    <n v="1"/>
    <n v="1223"/>
    <n v="7"/>
    <s v="Air"/>
    <x v="1"/>
    <n v="4000"/>
    <n v="1"/>
    <n v="319"/>
    <n v="6"/>
    <x v="2"/>
    <s v="335 Jay Trail"/>
    <s v="405-70-6603"/>
    <s v="United States"/>
    <n v="1"/>
    <n v="1"/>
    <n v="20210529"/>
    <d v="2021-05-29T00:00:00"/>
    <n v="29"/>
    <s v="29th"/>
    <s v="Saturday"/>
    <n v="5"/>
    <n v="149"/>
    <n v="22"/>
    <n v="5"/>
    <n v="5"/>
    <s v="May"/>
    <x v="0"/>
    <s v="Second"/>
    <x v="0"/>
    <d v="2021-05-29T00:00:00"/>
    <s v="NULL"/>
  </r>
  <r>
    <x v="200"/>
    <n v="11200"/>
    <n v="315"/>
    <n v="5470001"/>
    <n v="3520"/>
    <n v="1223"/>
    <d v="2023-05-12T00:00:00"/>
    <d v="2023-05-22T00:00:00"/>
    <n v="2"/>
    <s v="Good"/>
    <n v="0.5"/>
    <n v="89619"/>
    <x v="1"/>
    <n v="4"/>
    <n v="3"/>
    <n v="2"/>
    <n v="1"/>
    <n v="3520"/>
    <n v="4573"/>
    <x v="0"/>
    <x v="0"/>
    <s v="Orange"/>
    <n v="2022"/>
    <n v="575374"/>
    <s v="NULL"/>
    <n v="5470001"/>
    <n v="736"/>
    <s v="William Blaxley"/>
    <s v="515-817-7422"/>
    <s v="Des Moines"/>
    <s v="United States"/>
    <n v="1"/>
    <x v="11"/>
    <s v="56791 Melby Park"/>
    <s v="Software Engineer"/>
    <s v="wblaxleykf@loc.gov"/>
    <x v="1"/>
    <n v="1"/>
    <n v="1223"/>
    <n v="7"/>
    <s v="Air"/>
    <x v="1"/>
    <n v="4000"/>
    <n v="1"/>
    <n v="315"/>
    <n v="2"/>
    <x v="6"/>
    <s v="5 Prairieview Terrace"/>
    <s v="891-21-1980"/>
    <s v="United States"/>
    <n v="1"/>
    <n v="1"/>
    <n v="20230522"/>
    <d v="2023-05-22T00:00:00"/>
    <n v="22"/>
    <s v="22nd"/>
    <s v="Monday"/>
    <n v="4"/>
    <n v="142"/>
    <n v="21"/>
    <n v="4"/>
    <n v="5"/>
    <s v="May"/>
    <x v="0"/>
    <s v="Second"/>
    <x v="1"/>
    <d v="2023-05-22T00:00:00"/>
    <s v="NULL"/>
  </r>
  <r>
    <x v="201"/>
    <n v="11201"/>
    <n v="317"/>
    <n v="5770001"/>
    <n v="3494"/>
    <n v="1220"/>
    <d v="2021-06-11T00:00:00"/>
    <d v="2021-07-01T00:00:00"/>
    <n v="2"/>
    <s v="Good"/>
    <n v="1.2"/>
    <n v="97832"/>
    <x v="0"/>
    <n v="4"/>
    <n v="3"/>
    <n v="1"/>
    <n v="1"/>
    <n v="3494"/>
    <n v="4341"/>
    <x v="2"/>
    <x v="2"/>
    <s v="Goldenrod"/>
    <n v="2022"/>
    <n v="506708"/>
    <s v="NULL"/>
    <n v="5770001"/>
    <n v="886"/>
    <s v="Kingston Dowsey"/>
    <s v="661-739-2832"/>
    <s v="North Hollywood"/>
    <s v="United States"/>
    <n v="1"/>
    <x v="1"/>
    <s v="384 Susan Junction"/>
    <s v="Software Engineer"/>
    <s v="kdowseyol@imdb.com"/>
    <x v="1"/>
    <n v="1"/>
    <n v="1220"/>
    <n v="4"/>
    <s v="Air"/>
    <x v="2"/>
    <n v="1000"/>
    <n v="1"/>
    <n v="317"/>
    <n v="4"/>
    <x v="1"/>
    <s v="3817 Ilene Park"/>
    <s v="409-44-1664"/>
    <s v="United States"/>
    <n v="1"/>
    <n v="1"/>
    <n v="20210701"/>
    <d v="2021-07-01T00:00:00"/>
    <n v="1"/>
    <s v="1st"/>
    <s v="Thursday"/>
    <n v="1"/>
    <n v="182"/>
    <n v="27"/>
    <n v="1"/>
    <n v="7"/>
    <s v="July"/>
    <x v="1"/>
    <s v="Third"/>
    <x v="0"/>
    <d v="2021-07-01T00:00:00"/>
    <s v="NULL"/>
  </r>
  <r>
    <x v="202"/>
    <n v="11202"/>
    <n v="320"/>
    <n v="4294001"/>
    <n v="3899"/>
    <n v="1219"/>
    <d v="2019-05-15T00:00:00"/>
    <d v="2019-05-25T00:00:00"/>
    <n v="1"/>
    <s v="Very Bad"/>
    <n v="0.5"/>
    <n v="89297"/>
    <x v="0"/>
    <n v="1"/>
    <n v="2"/>
    <n v="1"/>
    <n v="1"/>
    <n v="3899"/>
    <n v="8964"/>
    <x v="14"/>
    <x v="15"/>
    <s v="Puce"/>
    <n v="2018"/>
    <n v="642557"/>
    <s v="NULL"/>
    <n v="4294001"/>
    <n v="148"/>
    <s v="Imogene Tremayle"/>
    <s v="503-616-4766"/>
    <s v="Eugene"/>
    <s v="United States"/>
    <n v="1"/>
    <x v="37"/>
    <s v="37 Schlimgen Drive"/>
    <s v="Programmer"/>
    <s v="itremayle43@canalblog.com"/>
    <x v="0"/>
    <n v="1"/>
    <n v="1219"/>
    <n v="3"/>
    <s v="Truck"/>
    <x v="3"/>
    <n v="800"/>
    <n v="1"/>
    <n v="320"/>
    <n v="7"/>
    <x v="0"/>
    <s v="57 Monument Center"/>
    <s v="195-12-4744"/>
    <s v="United States"/>
    <n v="1"/>
    <n v="1"/>
    <n v="20190525"/>
    <d v="2019-05-25T00:00:00"/>
    <n v="25"/>
    <s v="25th"/>
    <s v="Saturday"/>
    <n v="4"/>
    <n v="145"/>
    <n v="21"/>
    <n v="4"/>
    <n v="5"/>
    <s v="May"/>
    <x v="0"/>
    <s v="Second"/>
    <x v="2"/>
    <d v="2019-05-25T00:00:00"/>
    <s v="NULL"/>
  </r>
  <r>
    <x v="203"/>
    <n v="11203"/>
    <n v="320"/>
    <n v="5688001"/>
    <n v="3867"/>
    <n v="1221"/>
    <d v="2023-12-22T00:00:00"/>
    <d v="2023-12-23T00:00:00"/>
    <n v="2"/>
    <s v="Very Good"/>
    <n v="0.5"/>
    <n v="72719"/>
    <x v="1"/>
    <n v="5"/>
    <n v="3"/>
    <n v="2"/>
    <n v="1"/>
    <n v="3867"/>
    <n v="8799"/>
    <x v="3"/>
    <x v="3"/>
    <s v="Blue"/>
    <n v="2022"/>
    <n v="775616"/>
    <s v="NULL"/>
    <n v="5688001"/>
    <n v="845"/>
    <s v="Salvatore Glide"/>
    <s v="212-155-4033"/>
    <s v="New York City"/>
    <s v="United States"/>
    <n v="1"/>
    <x v="10"/>
    <s v="726 Oneill Hill"/>
    <s v="Investor"/>
    <s v="sglideng@craigslist.org"/>
    <x v="1"/>
    <n v="1"/>
    <n v="1221"/>
    <n v="5"/>
    <s v="Air"/>
    <x v="0"/>
    <n v="300"/>
    <n v="1"/>
    <n v="320"/>
    <n v="7"/>
    <x v="0"/>
    <s v="57 Monument Center"/>
    <s v="195-12-4744"/>
    <s v="United States"/>
    <n v="1"/>
    <n v="1"/>
    <n v="20231223"/>
    <d v="2023-12-23T00:00:00"/>
    <n v="23"/>
    <s v="23rd"/>
    <s v="Saturday"/>
    <n v="4"/>
    <n v="357"/>
    <n v="51"/>
    <n v="4"/>
    <n v="12"/>
    <s v="December"/>
    <x v="3"/>
    <s v="Fourth"/>
    <x v="1"/>
    <d v="2023-12-23T00:00:00"/>
    <s v="NULL"/>
  </r>
  <r>
    <x v="204"/>
    <n v="11204"/>
    <n v="317"/>
    <n v="4736001"/>
    <n v="3867"/>
    <n v="1223"/>
    <d v="2021-05-16T00:00:00"/>
    <d v="2021-05-26T00:00:00"/>
    <n v="2"/>
    <s v="Bad"/>
    <n v="1.2"/>
    <n v="78443"/>
    <x v="0"/>
    <n v="2"/>
    <n v="3"/>
    <n v="1"/>
    <n v="1"/>
    <n v="3867"/>
    <n v="8799"/>
    <x v="3"/>
    <x v="3"/>
    <s v="Blue"/>
    <n v="2022"/>
    <n v="775616"/>
    <s v="NULL"/>
    <n v="4736001"/>
    <n v="369"/>
    <s v="Ray Hallows"/>
    <s v="508-178-7551"/>
    <s v="Boston"/>
    <s v="United States"/>
    <n v="1"/>
    <x v="38"/>
    <s v="2103 Doe Crossing Alley"/>
    <s v="Programmer"/>
    <s v="rhallowsa8@engadget.com"/>
    <x v="1"/>
    <n v="1"/>
    <n v="1223"/>
    <n v="7"/>
    <s v="Air"/>
    <x v="1"/>
    <n v="4000"/>
    <n v="1"/>
    <n v="317"/>
    <n v="4"/>
    <x v="1"/>
    <s v="3817 Ilene Park"/>
    <s v="409-44-1664"/>
    <s v="United States"/>
    <n v="1"/>
    <n v="1"/>
    <n v="20210526"/>
    <d v="2021-05-26T00:00:00"/>
    <n v="26"/>
    <s v="26th"/>
    <s v="Wednesday"/>
    <n v="4"/>
    <n v="146"/>
    <n v="22"/>
    <n v="5"/>
    <n v="5"/>
    <s v="May"/>
    <x v="0"/>
    <s v="Second"/>
    <x v="0"/>
    <d v="2021-05-26T00:00:00"/>
    <s v="NULL"/>
  </r>
  <r>
    <x v="205"/>
    <n v="11205"/>
    <n v="317"/>
    <n v="4792001"/>
    <n v="3878"/>
    <n v="1217"/>
    <d v="2022-12-06T00:00:00"/>
    <d v="2022-12-26T00:00:00"/>
    <n v="1"/>
    <s v="Okay"/>
    <n v="0.7"/>
    <n v="93138"/>
    <x v="0"/>
    <n v="3"/>
    <n v="3"/>
    <n v="1"/>
    <n v="1"/>
    <n v="3878"/>
    <n v="8864"/>
    <x v="6"/>
    <x v="6"/>
    <s v="Khaki"/>
    <n v="2020"/>
    <n v="765402"/>
    <s v="NULL"/>
    <n v="4792001"/>
    <n v="397"/>
    <s v="Ronna Janicki"/>
    <s v="515-194-7641"/>
    <s v="Des Moines"/>
    <s v="United States"/>
    <n v="1"/>
    <x v="11"/>
    <s v="75991 John Wall Court"/>
    <s v="Software Engineer"/>
    <s v="rjanickib0@earthlink.net"/>
    <x v="1"/>
    <n v="1"/>
    <n v="1217"/>
    <n v="1"/>
    <s v="Truck"/>
    <x v="2"/>
    <n v="500"/>
    <n v="1"/>
    <n v="317"/>
    <n v="4"/>
    <x v="1"/>
    <s v="3817 Ilene Park"/>
    <s v="409-44-1664"/>
    <s v="United States"/>
    <n v="1"/>
    <n v="1"/>
    <n v="20221226"/>
    <d v="2022-12-26T00:00:00"/>
    <n v="26"/>
    <s v="26th"/>
    <s v="Monday"/>
    <n v="4"/>
    <n v="360"/>
    <n v="53"/>
    <n v="5"/>
    <n v="12"/>
    <s v="December"/>
    <x v="3"/>
    <s v="Fourth"/>
    <x v="4"/>
    <d v="2022-12-26T00:00:00"/>
    <s v="NULL"/>
  </r>
  <r>
    <x v="206"/>
    <n v="11206"/>
    <n v="320"/>
    <n v="5094001"/>
    <n v="3509"/>
    <n v="1219"/>
    <d v="2022-12-11T00:00:00"/>
    <d v="2022-12-21T00:00:00"/>
    <n v="1"/>
    <s v="Okay"/>
    <n v="0.7"/>
    <n v="93199"/>
    <x v="0"/>
    <n v="3"/>
    <n v="3"/>
    <n v="1"/>
    <n v="1"/>
    <n v="3509"/>
    <n v="4519"/>
    <x v="0"/>
    <x v="0"/>
    <s v="Goldenrod"/>
    <n v="2020"/>
    <n v="628831"/>
    <s v="NULL"/>
    <n v="5094001"/>
    <n v="548"/>
    <s v="Odella Swains"/>
    <s v="808-718-2077"/>
    <s v="Honolulu"/>
    <s v="United States"/>
    <n v="1"/>
    <x v="31"/>
    <s v="2289 Darwin Center"/>
    <s v="Software Engineer"/>
    <s v="oswainsf7@cdbaby.com"/>
    <x v="0"/>
    <n v="1"/>
    <n v="1219"/>
    <n v="3"/>
    <s v="Truck"/>
    <x v="3"/>
    <n v="800"/>
    <n v="1"/>
    <n v="320"/>
    <n v="7"/>
    <x v="0"/>
    <s v="57 Monument Center"/>
    <s v="195-12-4744"/>
    <s v="United States"/>
    <n v="1"/>
    <n v="1"/>
    <n v="20221221"/>
    <d v="2022-12-21T00:00:00"/>
    <n v="21"/>
    <s v="21st"/>
    <s v="Wednesday"/>
    <n v="3"/>
    <n v="355"/>
    <n v="52"/>
    <n v="4"/>
    <n v="12"/>
    <s v="December"/>
    <x v="3"/>
    <s v="Fourth"/>
    <x v="4"/>
    <d v="2022-12-21T00:00:00"/>
    <s v="NULL"/>
  </r>
  <r>
    <x v="207"/>
    <n v="11207"/>
    <n v="316"/>
    <n v="5718001"/>
    <n v="3334"/>
    <n v="1220"/>
    <d v="2019-11-03T00:00:00"/>
    <d v="2019-11-23T00:00:00"/>
    <n v="1"/>
    <s v="Very Good"/>
    <n v="0.5"/>
    <n v="99559"/>
    <x v="0"/>
    <n v="5"/>
    <n v="3"/>
    <n v="1"/>
    <n v="1"/>
    <n v="3334"/>
    <n v="2039"/>
    <x v="6"/>
    <x v="6"/>
    <s v="Orange"/>
    <n v="2022"/>
    <n v="536650"/>
    <s v="NULL"/>
    <n v="5718001"/>
    <n v="860"/>
    <s v="Annabela Tournay"/>
    <s v="423-165-4353"/>
    <s v="Memphis"/>
    <s v="United States"/>
    <n v="1"/>
    <x v="18"/>
    <s v="294 Huxley Terrace"/>
    <s v="Investor"/>
    <s v="atournaynv@posterous.com"/>
    <x v="0"/>
    <n v="1"/>
    <n v="1220"/>
    <n v="4"/>
    <s v="Air"/>
    <x v="2"/>
    <n v="1000"/>
    <n v="1"/>
    <n v="316"/>
    <n v="3"/>
    <x v="5"/>
    <s v="7 Vidon Circle"/>
    <s v="502-96-3884"/>
    <s v="United States"/>
    <n v="1"/>
    <n v="1"/>
    <n v="20191123"/>
    <d v="2019-11-23T00:00:00"/>
    <n v="23"/>
    <s v="23rd"/>
    <s v="Saturday"/>
    <n v="4"/>
    <n v="327"/>
    <n v="47"/>
    <n v="4"/>
    <n v="11"/>
    <s v="November"/>
    <x v="3"/>
    <s v="Fourth"/>
    <x v="2"/>
    <d v="2019-11-23T00:00:00"/>
    <s v="NULL"/>
  </r>
  <r>
    <x v="208"/>
    <n v="11208"/>
    <n v="317"/>
    <n v="4388001"/>
    <n v="3371"/>
    <n v="1217"/>
    <d v="2021-10-01T00:00:00"/>
    <d v="2021-10-21T00:00:00"/>
    <n v="1"/>
    <s v="Very Good"/>
    <n v="1.2"/>
    <n v="91392"/>
    <x v="0"/>
    <n v="5"/>
    <n v="1"/>
    <n v="1"/>
    <n v="1"/>
    <n v="3371"/>
    <n v="2763"/>
    <x v="10"/>
    <x v="11"/>
    <s v="Blue"/>
    <n v="2018"/>
    <n v="551141"/>
    <s v="NULL"/>
    <n v="4388001"/>
    <n v="195"/>
    <s v="Erv Cadogan"/>
    <s v="630-300-0865"/>
    <s v="Chicago"/>
    <s v="United States"/>
    <n v="1"/>
    <x v="4"/>
    <s v="3263 Meadow Vale Road"/>
    <s v="Investor"/>
    <s v="ecadogan5e@quantcast.com"/>
    <x v="1"/>
    <n v="1"/>
    <n v="1217"/>
    <n v="1"/>
    <s v="Truck"/>
    <x v="2"/>
    <n v="500"/>
    <n v="1"/>
    <n v="317"/>
    <n v="4"/>
    <x v="1"/>
    <s v="3817 Ilene Park"/>
    <s v="409-44-1664"/>
    <s v="United States"/>
    <n v="1"/>
    <n v="1"/>
    <n v="20211021"/>
    <d v="2021-10-21T00:00:00"/>
    <n v="21"/>
    <s v="21st"/>
    <s v="Thursday"/>
    <n v="3"/>
    <n v="294"/>
    <n v="43"/>
    <n v="4"/>
    <n v="10"/>
    <s v="October"/>
    <x v="3"/>
    <s v="Fourth"/>
    <x v="0"/>
    <d v="2021-10-21T00:00:00"/>
    <s v="NULL"/>
  </r>
  <r>
    <x v="209"/>
    <n v="11209"/>
    <n v="320"/>
    <n v="5624001"/>
    <n v="3272"/>
    <n v="1221"/>
    <d v="2019-12-24T00:00:00"/>
    <d v="2019-12-25T00:00:00"/>
    <n v="2"/>
    <s v="Very Bad"/>
    <n v="0.5"/>
    <n v="98713"/>
    <x v="0"/>
    <n v="1"/>
    <n v="3"/>
    <n v="1"/>
    <n v="1"/>
    <n v="3272"/>
    <n v="973"/>
    <x v="0"/>
    <x v="0"/>
    <s v="Goldenrod"/>
    <n v="2022"/>
    <n v="646786"/>
    <s v="NULL"/>
    <n v="5624001"/>
    <n v="813"/>
    <s v="Brunhilde Masterton"/>
    <s v="516-923-9987"/>
    <s v="New York City"/>
    <s v="United States"/>
    <n v="1"/>
    <x v="10"/>
    <s v="84859 Buell Terrace"/>
    <s v="Senior Editor"/>
    <s v="bmastertonmk@altervista.org"/>
    <x v="1"/>
    <n v="1"/>
    <n v="1221"/>
    <n v="5"/>
    <s v="Air"/>
    <x v="0"/>
    <n v="300"/>
    <n v="1"/>
    <n v="320"/>
    <n v="7"/>
    <x v="0"/>
    <s v="57 Monument Center"/>
    <s v="195-12-4744"/>
    <s v="United States"/>
    <n v="1"/>
    <n v="1"/>
    <n v="20191225"/>
    <d v="2019-12-25T00:00:00"/>
    <n v="25"/>
    <s v="25th"/>
    <s v="Wednesday"/>
    <n v="4"/>
    <n v="359"/>
    <n v="52"/>
    <n v="4"/>
    <n v="12"/>
    <s v="December"/>
    <x v="3"/>
    <s v="Fourth"/>
    <x v="2"/>
    <d v="2019-12-25T00:00:00"/>
    <s v="Christmas Day"/>
  </r>
  <r>
    <x v="210"/>
    <n v="11210"/>
    <n v="317"/>
    <n v="4518001"/>
    <n v="3181"/>
    <n v="1219"/>
    <d v="2019-01-13T00:00:00"/>
    <d v="2019-01-23T00:00:00"/>
    <n v="1"/>
    <s v="Good"/>
    <n v="0.5"/>
    <n v="91259"/>
    <x v="0"/>
    <n v="4"/>
    <n v="1"/>
    <n v="1"/>
    <n v="1"/>
    <n v="3181"/>
    <n v="159"/>
    <x v="10"/>
    <x v="11"/>
    <s v="Red"/>
    <n v="2018"/>
    <n v="539453"/>
    <s v="NULL"/>
    <n v="4518001"/>
    <n v="260"/>
    <s v="Beau Relph"/>
    <s v="614-631-5515"/>
    <s v="Dayton"/>
    <s v="United States"/>
    <n v="1"/>
    <x v="0"/>
    <s v="8 Loomis Point"/>
    <s v="Investor"/>
    <s v="brelph77@exblog.jp"/>
    <x v="1"/>
    <n v="1"/>
    <n v="1219"/>
    <n v="3"/>
    <s v="Truck"/>
    <x v="3"/>
    <n v="800"/>
    <n v="1"/>
    <n v="317"/>
    <n v="4"/>
    <x v="1"/>
    <s v="3817 Ilene Park"/>
    <s v="409-44-1664"/>
    <s v="United States"/>
    <n v="1"/>
    <n v="1"/>
    <n v="20190123"/>
    <d v="2019-01-23T00:00:00"/>
    <n v="23"/>
    <s v="23rd"/>
    <s v="Wednesday"/>
    <n v="4"/>
    <n v="23"/>
    <n v="4"/>
    <n v="4"/>
    <n v="1"/>
    <s v="January"/>
    <x v="2"/>
    <s v="First"/>
    <x v="2"/>
    <d v="2019-01-23T00:00:00"/>
    <s v="NULL"/>
  </r>
  <r>
    <x v="211"/>
    <n v="11211"/>
    <n v="317"/>
    <n v="4588001"/>
    <n v="3470"/>
    <n v="1224"/>
    <d v="2023-02-26T00:00:00"/>
    <d v="2023-03-08T00:00:00"/>
    <n v="2"/>
    <s v="Okay"/>
    <n v="0.5"/>
    <n v="98148"/>
    <x v="1"/>
    <n v="3"/>
    <n v="3"/>
    <n v="2"/>
    <n v="1"/>
    <n v="3470"/>
    <n v="4041"/>
    <x v="12"/>
    <x v="13"/>
    <s v="Fuscia"/>
    <n v="2020"/>
    <n v="511763"/>
    <s v="NULL"/>
    <n v="4588001"/>
    <n v="295"/>
    <s v="Rebe Chinge"/>
    <s v="410-264-7720"/>
    <s v="Annapolis"/>
    <s v="United States"/>
    <n v="1"/>
    <x v="13"/>
    <s v="373 Green Lane"/>
    <s v="Film Director"/>
    <s v="rchinge86@intel.com"/>
    <x v="0"/>
    <n v="1"/>
    <n v="1224"/>
    <n v="8"/>
    <s v="Truck"/>
    <x v="1"/>
    <n v="3000"/>
    <n v="1"/>
    <n v="317"/>
    <n v="4"/>
    <x v="1"/>
    <s v="3817 Ilene Park"/>
    <s v="409-44-1664"/>
    <s v="United States"/>
    <n v="1"/>
    <n v="1"/>
    <n v="20230308"/>
    <d v="2023-03-08T00:00:00"/>
    <n v="8"/>
    <s v="8th"/>
    <s v="Wednesday"/>
    <n v="2"/>
    <n v="67"/>
    <n v="10"/>
    <n v="2"/>
    <n v="3"/>
    <s v="March"/>
    <x v="2"/>
    <s v="First"/>
    <x v="1"/>
    <d v="2023-03-08T00:00:00"/>
    <s v="NULL"/>
  </r>
  <r>
    <x v="212"/>
    <n v="11212"/>
    <n v="320"/>
    <n v="4610001"/>
    <n v="3305"/>
    <n v="1221"/>
    <d v="2023-10-08T00:00:00"/>
    <d v="2023-10-09T00:00:00"/>
    <n v="2"/>
    <s v="Okay"/>
    <n v="0.5"/>
    <n v="84024"/>
    <x v="1"/>
    <n v="3"/>
    <n v="3"/>
    <n v="2"/>
    <n v="1"/>
    <n v="3305"/>
    <n v="1431"/>
    <x v="3"/>
    <x v="3"/>
    <s v="Khaki"/>
    <n v="2020"/>
    <n v="753817"/>
    <s v="NULL"/>
    <n v="4610001"/>
    <n v="306"/>
    <s v="Marybelle Trundler"/>
    <s v="915-966-6526"/>
    <s v="El Paso"/>
    <s v="United States"/>
    <n v="1"/>
    <x v="6"/>
    <s v="4811 Stone Corner Street"/>
    <s v="Actor"/>
    <s v="mtrundler8h@java.com"/>
    <x v="0"/>
    <n v="1"/>
    <n v="1221"/>
    <n v="5"/>
    <s v="Air"/>
    <x v="0"/>
    <n v="300"/>
    <n v="1"/>
    <n v="320"/>
    <n v="7"/>
    <x v="0"/>
    <s v="57 Monument Center"/>
    <s v="195-12-4744"/>
    <s v="United States"/>
    <n v="1"/>
    <n v="1"/>
    <n v="20231009"/>
    <d v="2023-10-09T00:00:00"/>
    <n v="9"/>
    <s v="9th"/>
    <s v="Monday"/>
    <n v="2"/>
    <n v="282"/>
    <n v="41"/>
    <n v="2"/>
    <n v="10"/>
    <s v="October"/>
    <x v="3"/>
    <s v="Fourth"/>
    <x v="1"/>
    <d v="2023-10-09T00:00:00"/>
    <s v="NULL"/>
  </r>
  <r>
    <x v="213"/>
    <n v="11213"/>
    <n v="320"/>
    <n v="5430001"/>
    <n v="3527"/>
    <n v="1222"/>
    <d v="2020-12-12T00:00:00"/>
    <d v="2020-12-22T00:00:00"/>
    <n v="1"/>
    <s v="Good"/>
    <n v="1.5"/>
    <n v="97421"/>
    <x v="0"/>
    <n v="4"/>
    <n v="3"/>
    <n v="1"/>
    <n v="1"/>
    <n v="3527"/>
    <n v="4672"/>
    <x v="2"/>
    <x v="2"/>
    <s v="Orange"/>
    <n v="2022"/>
    <n v="551976"/>
    <s v="NULL"/>
    <n v="5430001"/>
    <n v="716"/>
    <s v="Leora Errichelli"/>
    <s v="202-113-5159"/>
    <s v="Washington"/>
    <s v="United States"/>
    <n v="1"/>
    <x v="2"/>
    <s v="38 Ilene Terrace"/>
    <s v="Programmer"/>
    <s v="lerrichellijv@virginia.edu"/>
    <x v="0"/>
    <n v="1"/>
    <n v="1222"/>
    <n v="6"/>
    <s v="Air"/>
    <x v="3"/>
    <n v="1500"/>
    <n v="1"/>
    <n v="320"/>
    <n v="7"/>
    <x v="0"/>
    <s v="57 Monument Center"/>
    <s v="195-12-4744"/>
    <s v="United States"/>
    <n v="1"/>
    <n v="1"/>
    <n v="20201222"/>
    <d v="2020-12-22T00:00:00"/>
    <n v="22"/>
    <s v="22nd"/>
    <s v="Tuesday"/>
    <n v="4"/>
    <n v="357"/>
    <n v="52"/>
    <n v="4"/>
    <n v="12"/>
    <s v="December"/>
    <x v="3"/>
    <s v="Fourth"/>
    <x v="3"/>
    <d v="2020-12-22T00:00:00"/>
    <s v="NULL"/>
  </r>
  <r>
    <x v="214"/>
    <n v="11214"/>
    <n v="319"/>
    <n v="4796001"/>
    <n v="3842"/>
    <n v="1222"/>
    <d v="2019-04-18T00:00:00"/>
    <d v="2019-04-28T00:00:00"/>
    <n v="2"/>
    <s v="Very Bad"/>
    <n v="0.5"/>
    <n v="70988"/>
    <x v="0"/>
    <n v="1"/>
    <n v="3"/>
    <n v="1"/>
    <n v="1"/>
    <n v="3842"/>
    <n v="8621"/>
    <x v="2"/>
    <x v="2"/>
    <s v="Purple"/>
    <n v="2020"/>
    <n v="605466"/>
    <s v="NULL"/>
    <n v="4796001"/>
    <n v="399"/>
    <s v="Ellswerth Shellsheere"/>
    <s v="202-627-2651"/>
    <s v="Washington"/>
    <s v="United States"/>
    <n v="1"/>
    <x v="2"/>
    <s v="6 Hansons Hill"/>
    <s v="Actor"/>
    <s v="eshellsheereb2@myspace.com"/>
    <x v="1"/>
    <n v="1"/>
    <n v="1222"/>
    <n v="6"/>
    <s v="Air"/>
    <x v="3"/>
    <n v="1500"/>
    <n v="1"/>
    <n v="319"/>
    <n v="6"/>
    <x v="2"/>
    <s v="335 Jay Trail"/>
    <s v="405-70-6603"/>
    <s v="United States"/>
    <n v="1"/>
    <n v="1"/>
    <n v="20190428"/>
    <d v="2019-04-28T00:00:00"/>
    <n v="28"/>
    <s v="28th"/>
    <s v="Sunday"/>
    <n v="4"/>
    <n v="118"/>
    <n v="18"/>
    <n v="5"/>
    <n v="4"/>
    <s v="April"/>
    <x v="0"/>
    <s v="Second"/>
    <x v="2"/>
    <d v="2019-04-28T00:00:00"/>
    <s v="NULL"/>
  </r>
  <r>
    <x v="215"/>
    <n v="11215"/>
    <n v="319"/>
    <n v="5088001"/>
    <n v="3430"/>
    <n v="1220"/>
    <d v="2023-06-12T00:00:00"/>
    <d v="2023-07-02T00:00:00"/>
    <n v="1"/>
    <s v="Okay"/>
    <n v="0.5"/>
    <n v="92242"/>
    <x v="1"/>
    <n v="3"/>
    <n v="3"/>
    <n v="2"/>
    <n v="1"/>
    <n v="3430"/>
    <n v="3775"/>
    <x v="8"/>
    <x v="8"/>
    <s v="Purple"/>
    <n v="2020"/>
    <n v="552464"/>
    <s v="NULL"/>
    <n v="5088001"/>
    <n v="545"/>
    <s v="Jock Strettell"/>
    <s v="347-898-2504"/>
    <s v="Syracuse"/>
    <s v="United States"/>
    <n v="1"/>
    <x v="10"/>
    <s v="88 Toban Road"/>
    <s v="Engineer"/>
    <s v="jstrettellf4@paginegialle.it"/>
    <x v="1"/>
    <n v="1"/>
    <n v="1220"/>
    <n v="4"/>
    <s v="Air"/>
    <x v="2"/>
    <n v="1000"/>
    <n v="1"/>
    <n v="319"/>
    <n v="6"/>
    <x v="2"/>
    <s v="335 Jay Trail"/>
    <s v="405-70-6603"/>
    <s v="United States"/>
    <n v="1"/>
    <n v="1"/>
    <n v="20230702"/>
    <d v="2023-07-02T00:00:00"/>
    <n v="2"/>
    <s v="2nd"/>
    <s v="Sunday"/>
    <n v="1"/>
    <n v="183"/>
    <n v="27"/>
    <n v="2"/>
    <n v="7"/>
    <s v="July"/>
    <x v="1"/>
    <s v="Third"/>
    <x v="1"/>
    <d v="2023-07-02T00:00:00"/>
    <s v="NULL"/>
  </r>
  <r>
    <x v="216"/>
    <n v="11216"/>
    <n v="317"/>
    <n v="5956001"/>
    <n v="3174"/>
    <n v="1219"/>
    <d v="2022-10-19T00:00:00"/>
    <d v="2022-10-29T00:00:00"/>
    <n v="2"/>
    <s v="Okay"/>
    <n v="0.7"/>
    <n v="95205"/>
    <x v="0"/>
    <n v="3"/>
    <n v="4"/>
    <n v="1"/>
    <n v="1"/>
    <n v="3174"/>
    <n v="114"/>
    <x v="6"/>
    <x v="6"/>
    <s v="Blue"/>
    <n v="2022"/>
    <n v="561643"/>
    <s v="NULL"/>
    <n v="5956001"/>
    <n v="979"/>
    <s v="Dinnie Ahlf"/>
    <s v="916-275-2214"/>
    <s v="North Hollywood"/>
    <s v="United States"/>
    <n v="1"/>
    <x v="1"/>
    <s v="542 Spenser Hill"/>
    <s v="Film Director"/>
    <s v="dahlfr6@acquirethisname.com"/>
    <x v="0"/>
    <n v="1"/>
    <n v="1219"/>
    <n v="3"/>
    <s v="Truck"/>
    <x v="3"/>
    <n v="800"/>
    <n v="1"/>
    <n v="317"/>
    <n v="4"/>
    <x v="1"/>
    <s v="3817 Ilene Park"/>
    <s v="409-44-1664"/>
    <s v="United States"/>
    <n v="1"/>
    <n v="1"/>
    <n v="20221029"/>
    <d v="2022-10-29T00:00:00"/>
    <n v="29"/>
    <s v="29th"/>
    <s v="Saturday"/>
    <n v="5"/>
    <n v="302"/>
    <n v="44"/>
    <n v="5"/>
    <n v="10"/>
    <s v="October"/>
    <x v="3"/>
    <s v="Fourth"/>
    <x v="4"/>
    <d v="2022-10-29T00:00:00"/>
    <s v="NULL"/>
  </r>
  <r>
    <x v="217"/>
    <n v="11217"/>
    <n v="320"/>
    <n v="4226001"/>
    <n v="3681"/>
    <n v="1217"/>
    <d v="2020-12-31T00:00:00"/>
    <d v="2021-01-20T00:00:00"/>
    <n v="2"/>
    <s v="Very Good"/>
    <n v="1.5"/>
    <n v="93500"/>
    <x v="0"/>
    <n v="5"/>
    <n v="2"/>
    <n v="1"/>
    <n v="1"/>
    <n v="3681"/>
    <n v="7535"/>
    <x v="12"/>
    <x v="13"/>
    <s v="Puce"/>
    <n v="2019"/>
    <n v="723754"/>
    <s v="NULL"/>
    <n v="4226001"/>
    <n v="114"/>
    <s v="Moss Croston"/>
    <s v="210-748-9946"/>
    <s v="San Antonio"/>
    <s v="United States"/>
    <n v="1"/>
    <x v="6"/>
    <s v="65379 Marquette Avenue"/>
    <s v="Software Engineer"/>
    <s v="mcroston35@tripadvisor.com"/>
    <x v="1"/>
    <n v="1"/>
    <n v="1217"/>
    <n v="1"/>
    <s v="Truck"/>
    <x v="2"/>
    <n v="500"/>
    <n v="1"/>
    <n v="320"/>
    <n v="7"/>
    <x v="0"/>
    <s v="57 Monument Center"/>
    <s v="195-12-4744"/>
    <s v="United States"/>
    <n v="1"/>
    <n v="1"/>
    <n v="20210120"/>
    <d v="2021-01-20T00:00:00"/>
    <n v="20"/>
    <s v="20th"/>
    <s v="Wednesday"/>
    <n v="3"/>
    <n v="20"/>
    <n v="4"/>
    <n v="4"/>
    <n v="1"/>
    <s v="January"/>
    <x v="2"/>
    <s v="First"/>
    <x v="0"/>
    <d v="2021-01-20T00:00:00"/>
    <s v="NULL"/>
  </r>
  <r>
    <x v="218"/>
    <n v="11218"/>
    <n v="317"/>
    <n v="5762001"/>
    <n v="3907"/>
    <n v="1222"/>
    <d v="2019-08-13T00:00:00"/>
    <d v="2019-08-23T00:00:00"/>
    <n v="2"/>
    <s v="Bad"/>
    <n v="0.5"/>
    <n v="71010"/>
    <x v="0"/>
    <n v="2"/>
    <n v="3"/>
    <n v="1"/>
    <n v="1"/>
    <n v="3907"/>
    <n v="9064"/>
    <x v="2"/>
    <x v="2"/>
    <s v="Blue"/>
    <n v="2022"/>
    <n v="664712"/>
    <s v="NULL"/>
    <n v="5762001"/>
    <n v="882"/>
    <s v="Emmy Issacoff"/>
    <s v="505-760-4300"/>
    <s v="Albuquerque"/>
    <s v="United States"/>
    <n v="1"/>
    <x v="28"/>
    <s v="506 Kinsman Junction"/>
    <s v="Doctor"/>
    <s v="eissacoffoh@parallels.com"/>
    <x v="1"/>
    <n v="1"/>
    <n v="1222"/>
    <n v="6"/>
    <s v="Air"/>
    <x v="3"/>
    <n v="1500"/>
    <n v="1"/>
    <n v="317"/>
    <n v="4"/>
    <x v="1"/>
    <s v="3817 Ilene Park"/>
    <s v="409-44-1664"/>
    <s v="United States"/>
    <n v="1"/>
    <n v="1"/>
    <n v="20190823"/>
    <d v="2019-08-23T00:00:00"/>
    <n v="23"/>
    <s v="23rd"/>
    <s v="Friday"/>
    <n v="4"/>
    <n v="235"/>
    <n v="34"/>
    <n v="4"/>
    <n v="8"/>
    <s v="August"/>
    <x v="1"/>
    <s v="Third"/>
    <x v="2"/>
    <d v="2019-08-23T00:00:00"/>
    <s v="NULL"/>
  </r>
  <r>
    <x v="219"/>
    <n v="11219"/>
    <n v="320"/>
    <n v="4078001"/>
    <n v="4010"/>
    <n v="1220"/>
    <d v="2020-11-03T00:00:00"/>
    <d v="2020-11-23T00:00:00"/>
    <n v="2"/>
    <s v="Bad"/>
    <n v="1.5"/>
    <n v="89138"/>
    <x v="0"/>
    <n v="2"/>
    <n v="2"/>
    <n v="1"/>
    <n v="1"/>
    <n v="4010"/>
    <n v="9901"/>
    <x v="2"/>
    <x v="2"/>
    <s v="Goldenrod"/>
    <n v="2017"/>
    <n v="518104"/>
    <s v="NULL"/>
    <n v="4078001"/>
    <n v="40"/>
    <s v="Drew Rosas"/>
    <s v="269-952-1497"/>
    <s v="Detroit"/>
    <s v="United States"/>
    <n v="1"/>
    <x v="25"/>
    <s v="0009 Butterfield Pass"/>
    <s v="Investor"/>
    <s v="drosas13@go.com"/>
    <x v="1"/>
    <n v="1"/>
    <n v="1220"/>
    <n v="4"/>
    <s v="Air"/>
    <x v="2"/>
    <n v="1000"/>
    <n v="1"/>
    <n v="320"/>
    <n v="7"/>
    <x v="0"/>
    <s v="57 Monument Center"/>
    <s v="195-12-4744"/>
    <s v="United States"/>
    <n v="1"/>
    <n v="1"/>
    <n v="20201123"/>
    <d v="2020-11-23T00:00:00"/>
    <n v="23"/>
    <s v="23rd"/>
    <s v="Monday"/>
    <n v="4"/>
    <n v="328"/>
    <n v="48"/>
    <n v="4"/>
    <n v="11"/>
    <s v="November"/>
    <x v="3"/>
    <s v="Fourth"/>
    <x v="3"/>
    <d v="2020-11-23T00:00:00"/>
    <s v="NULL"/>
  </r>
  <r>
    <x v="220"/>
    <n v="11220"/>
    <n v="317"/>
    <n v="4904001"/>
    <n v="3850"/>
    <n v="1220"/>
    <d v="2021-01-13T00:00:00"/>
    <d v="2021-02-02T00:00:00"/>
    <n v="2"/>
    <s v="Okay"/>
    <n v="1.2"/>
    <n v="94823"/>
    <x v="0"/>
    <n v="3"/>
    <n v="3"/>
    <n v="1"/>
    <n v="1"/>
    <n v="3850"/>
    <n v="8692"/>
    <x v="2"/>
    <x v="2"/>
    <s v="Violet"/>
    <n v="2022"/>
    <n v="630537"/>
    <s v="NULL"/>
    <n v="4904001"/>
    <n v="453"/>
    <s v="Giacopo Richardeau"/>
    <s v="203-516-9913"/>
    <s v="Norwalk"/>
    <s v="United States"/>
    <n v="1"/>
    <x v="16"/>
    <s v="497 Summit Center"/>
    <s v="Film Director"/>
    <s v="grichardeauck@bloglines.com"/>
    <x v="1"/>
    <n v="1"/>
    <n v="1220"/>
    <n v="4"/>
    <s v="Air"/>
    <x v="2"/>
    <n v="1000"/>
    <n v="1"/>
    <n v="317"/>
    <n v="4"/>
    <x v="1"/>
    <s v="3817 Ilene Park"/>
    <s v="409-44-1664"/>
    <s v="United States"/>
    <n v="1"/>
    <n v="1"/>
    <n v="20210202"/>
    <d v="2021-02-02T00:00:00"/>
    <n v="2"/>
    <s v="2nd"/>
    <s v="Tuesday"/>
    <n v="1"/>
    <n v="33"/>
    <n v="6"/>
    <n v="1"/>
    <n v="2"/>
    <s v="February"/>
    <x v="2"/>
    <s v="First"/>
    <x v="0"/>
    <d v="2021-02-02T00:00:00"/>
    <s v="NULL"/>
  </r>
  <r>
    <x v="221"/>
    <n v="11221"/>
    <n v="320"/>
    <n v="4836001"/>
    <n v="4022"/>
    <n v="1217"/>
    <d v="2022-10-28T00:00:00"/>
    <d v="2022-11-17T00:00:00"/>
    <n v="2"/>
    <s v="Very Good"/>
    <n v="0.7"/>
    <n v="95449"/>
    <x v="0"/>
    <n v="5"/>
    <n v="3"/>
    <n v="1"/>
    <n v="1"/>
    <n v="4022"/>
    <n v="9946"/>
    <x v="3"/>
    <x v="20"/>
    <s v="Pink"/>
    <n v="2020"/>
    <n v="520626"/>
    <s v="NULL"/>
    <n v="4836001"/>
    <n v="419"/>
    <s v="Enid Jovicic"/>
    <s v="256-259-5219"/>
    <s v="Birmingham"/>
    <s v="United States"/>
    <n v="1"/>
    <x v="8"/>
    <s v="95551 Clyde Gallagher Drive"/>
    <s v="Financial Analyst"/>
    <s v="ejovicicbm@pinterest.com"/>
    <x v="0"/>
    <n v="1"/>
    <n v="1217"/>
    <n v="1"/>
    <s v="Truck"/>
    <x v="2"/>
    <n v="500"/>
    <n v="1"/>
    <n v="320"/>
    <n v="7"/>
    <x v="0"/>
    <s v="57 Monument Center"/>
    <s v="195-12-4744"/>
    <s v="United States"/>
    <n v="1"/>
    <n v="1"/>
    <n v="20221117"/>
    <d v="2022-11-17T00:00:00"/>
    <n v="17"/>
    <s v="17th"/>
    <s v="Thursday"/>
    <n v="3"/>
    <n v="321"/>
    <n v="47"/>
    <n v="3"/>
    <n v="11"/>
    <s v="November"/>
    <x v="3"/>
    <s v="Fourth"/>
    <x v="4"/>
    <d v="2022-11-17T00:00:00"/>
    <s v="NULL"/>
  </r>
  <r>
    <x v="222"/>
    <n v="11222"/>
    <n v="320"/>
    <n v="4050001"/>
    <n v="3461"/>
    <n v="1223"/>
    <d v="2021-03-19T00:00:00"/>
    <d v="2021-03-29T00:00:00"/>
    <n v="1"/>
    <s v="Very Good"/>
    <n v="1.2"/>
    <n v="76231"/>
    <x v="0"/>
    <n v="5"/>
    <n v="2"/>
    <n v="1"/>
    <n v="1"/>
    <n v="3461"/>
    <n v="3962"/>
    <x v="6"/>
    <x v="6"/>
    <s v="Turquoise"/>
    <n v="2017"/>
    <n v="669596"/>
    <s v="NULL"/>
    <n v="4050001"/>
    <n v="26"/>
    <s v="Orsola Cornelleau"/>
    <s v="212-846-4207"/>
    <s v="Syracuse"/>
    <s v="United States"/>
    <n v="1"/>
    <x v="10"/>
    <s v="02096 Eliot Pass"/>
    <s v="Engineer"/>
    <s v="ocornelleaup@behance.net"/>
    <x v="0"/>
    <n v="1"/>
    <n v="1223"/>
    <n v="7"/>
    <s v="Air"/>
    <x v="1"/>
    <n v="4000"/>
    <n v="1"/>
    <n v="320"/>
    <n v="7"/>
    <x v="0"/>
    <s v="57 Monument Center"/>
    <s v="195-12-4744"/>
    <s v="United States"/>
    <n v="1"/>
    <n v="1"/>
    <n v="20210329"/>
    <d v="2021-03-29T00:00:00"/>
    <n v="29"/>
    <s v="29th"/>
    <s v="Monday"/>
    <n v="5"/>
    <n v="88"/>
    <n v="14"/>
    <n v="5"/>
    <n v="3"/>
    <s v="March"/>
    <x v="2"/>
    <s v="First"/>
    <x v="0"/>
    <d v="2021-03-29T00:00:00"/>
    <s v="NULL"/>
  </r>
  <r>
    <x v="223"/>
    <n v="11223"/>
    <n v="320"/>
    <n v="4578001"/>
    <n v="3420"/>
    <n v="1220"/>
    <d v="2019-02-02T00:00:00"/>
    <d v="2019-02-22T00:00:00"/>
    <n v="2"/>
    <s v="Good"/>
    <n v="0.5"/>
    <n v="74714"/>
    <x v="0"/>
    <n v="4"/>
    <n v="1"/>
    <n v="1"/>
    <n v="1"/>
    <n v="3420"/>
    <n v="3610"/>
    <x v="12"/>
    <x v="13"/>
    <s v="Purple"/>
    <n v="2020"/>
    <n v="524432"/>
    <s v="NULL"/>
    <n v="4578001"/>
    <n v="290"/>
    <s v="Fairlie Grevatt"/>
    <s v="202-786-2819"/>
    <s v="Washington"/>
    <s v="United States"/>
    <n v="1"/>
    <x v="2"/>
    <s v="93 Katie Junction"/>
    <s v="Engineer"/>
    <s v="fgrevatt81@storify.com"/>
    <x v="1"/>
    <n v="1"/>
    <n v="1220"/>
    <n v="4"/>
    <s v="Air"/>
    <x v="2"/>
    <n v="1000"/>
    <n v="1"/>
    <n v="320"/>
    <n v="7"/>
    <x v="0"/>
    <s v="57 Monument Center"/>
    <s v="195-12-4744"/>
    <s v="United States"/>
    <n v="1"/>
    <n v="1"/>
    <n v="20190222"/>
    <d v="2019-02-22T00:00:00"/>
    <n v="22"/>
    <s v="22nd"/>
    <s v="Friday"/>
    <n v="4"/>
    <n v="53"/>
    <n v="8"/>
    <n v="4"/>
    <n v="2"/>
    <s v="February"/>
    <x v="2"/>
    <s v="First"/>
    <x v="2"/>
    <d v="2019-02-22T00:00:00"/>
    <s v="NULL"/>
  </r>
  <r>
    <x v="224"/>
    <n v="11224"/>
    <n v="317"/>
    <n v="5998001"/>
    <n v="3994"/>
    <n v="1217"/>
    <d v="2019-11-22T00:00:00"/>
    <d v="2019-12-12T00:00:00"/>
    <n v="1"/>
    <s v="Very Bad"/>
    <n v="0.5"/>
    <n v="82167"/>
    <x v="0"/>
    <n v="1"/>
    <n v="4"/>
    <n v="1"/>
    <n v="1"/>
    <n v="3994"/>
    <n v="9722"/>
    <x v="6"/>
    <x v="6"/>
    <s v="Goldenrod"/>
    <n v="2021"/>
    <n v="655522"/>
    <s v="NULL"/>
    <n v="5998001"/>
    <n v="1000"/>
    <s v="Barnaby Abriani"/>
    <s v="801-384-9853"/>
    <s v="Provo"/>
    <s v="United States"/>
    <n v="1"/>
    <x v="24"/>
    <s v="82641 Quincy Court"/>
    <s v="Investor"/>
    <s v="babrianirr@google.es"/>
    <x v="1"/>
    <n v="1"/>
    <n v="1217"/>
    <n v="1"/>
    <s v="Truck"/>
    <x v="2"/>
    <n v="500"/>
    <n v="1"/>
    <n v="317"/>
    <n v="4"/>
    <x v="1"/>
    <s v="3817 Ilene Park"/>
    <s v="409-44-1664"/>
    <s v="United States"/>
    <n v="1"/>
    <n v="1"/>
    <n v="20191212"/>
    <d v="2019-12-12T00:00:00"/>
    <n v="12"/>
    <s v="12th"/>
    <s v="Thursday"/>
    <n v="2"/>
    <n v="346"/>
    <n v="50"/>
    <n v="2"/>
    <n v="12"/>
    <s v="December"/>
    <x v="3"/>
    <s v="Fourth"/>
    <x v="2"/>
    <d v="2019-12-12T00:00:00"/>
    <s v="NULL"/>
  </r>
  <r>
    <x v="225"/>
    <n v="11225"/>
    <n v="319"/>
    <n v="4948001"/>
    <n v="3807"/>
    <n v="1223"/>
    <d v="2023-10-22T00:00:00"/>
    <d v="2023-11-01T00:00:00"/>
    <n v="1"/>
    <s v="Very Good"/>
    <n v="0.5"/>
    <n v="96891"/>
    <x v="1"/>
    <n v="5"/>
    <n v="3"/>
    <n v="2"/>
    <n v="1"/>
    <n v="3807"/>
    <n v="8387"/>
    <x v="6"/>
    <x v="6"/>
    <s v="Maroon"/>
    <n v="2020"/>
    <n v="651000"/>
    <s v="NULL"/>
    <n v="4948001"/>
    <n v="475"/>
    <s v="Leoline Cloute"/>
    <s v="727-500-3606"/>
    <s v="Delray Beach"/>
    <s v="United States"/>
    <n v="1"/>
    <x v="5"/>
    <s v="2 Sunbrook Parkway"/>
    <s v="Investor"/>
    <s v="lclouted6@tuttocitta.it"/>
    <x v="0"/>
    <n v="1"/>
    <n v="1223"/>
    <n v="7"/>
    <s v="Air"/>
    <x v="1"/>
    <n v="4000"/>
    <n v="1"/>
    <n v="319"/>
    <n v="6"/>
    <x v="2"/>
    <s v="335 Jay Trail"/>
    <s v="405-70-6603"/>
    <s v="United States"/>
    <n v="1"/>
    <n v="1"/>
    <n v="20231101"/>
    <d v="2023-11-01T00:00:00"/>
    <n v="1"/>
    <s v="1st"/>
    <s v="Wednesday"/>
    <n v="1"/>
    <n v="305"/>
    <n v="44"/>
    <n v="1"/>
    <n v="11"/>
    <s v="November"/>
    <x v="3"/>
    <s v="Fourth"/>
    <x v="1"/>
    <d v="2023-11-01T00:00:00"/>
    <s v="NULL"/>
  </r>
  <r>
    <x v="226"/>
    <n v="11226"/>
    <n v="317"/>
    <n v="5020001"/>
    <n v="3883"/>
    <n v="1218"/>
    <d v="2023-10-03T00:00:00"/>
    <d v="2023-10-04T00:00:00"/>
    <n v="1"/>
    <s v="Very Bad"/>
    <n v="0.5"/>
    <n v="95707"/>
    <x v="1"/>
    <n v="1"/>
    <n v="3"/>
    <n v="2"/>
    <n v="1"/>
    <n v="3883"/>
    <n v="8877"/>
    <x v="3"/>
    <x v="3"/>
    <s v="Puce"/>
    <n v="2020"/>
    <n v="666168"/>
    <s v="NULL"/>
    <n v="5020001"/>
    <n v="511"/>
    <s v="Misti Stibbs"/>
    <s v="423-881-9277"/>
    <s v="Memphis"/>
    <s v="United States"/>
    <n v="1"/>
    <x v="18"/>
    <s v="02 Bunting Street"/>
    <s v="Film Director"/>
    <s v="mstibbse6@vkontakte.ru"/>
    <x v="0"/>
    <n v="1"/>
    <n v="1218"/>
    <n v="2"/>
    <s v="Truck"/>
    <x v="0"/>
    <n v="1300"/>
    <n v="1"/>
    <n v="317"/>
    <n v="4"/>
    <x v="1"/>
    <s v="3817 Ilene Park"/>
    <s v="409-44-1664"/>
    <s v="United States"/>
    <n v="1"/>
    <n v="1"/>
    <n v="20231004"/>
    <d v="2023-10-04T00:00:00"/>
    <n v="4"/>
    <s v="4th"/>
    <s v="Wednesday"/>
    <n v="1"/>
    <n v="277"/>
    <n v="40"/>
    <n v="1"/>
    <n v="10"/>
    <s v="October"/>
    <x v="3"/>
    <s v="Fourth"/>
    <x v="1"/>
    <d v="2023-10-04T00:00:00"/>
    <s v="NULL"/>
  </r>
  <r>
    <x v="227"/>
    <n v="11227"/>
    <n v="317"/>
    <n v="5386001"/>
    <n v="3780"/>
    <n v="1219"/>
    <d v="2022-08-22T00:00:00"/>
    <d v="2022-09-01T00:00:00"/>
    <n v="2"/>
    <s v="Okay"/>
    <n v="0.7"/>
    <n v="73259"/>
    <x v="0"/>
    <n v="3"/>
    <n v="3"/>
    <n v="1"/>
    <n v="1"/>
    <n v="3780"/>
    <n v="8157"/>
    <x v="7"/>
    <x v="7"/>
    <s v="Mauv"/>
    <n v="2022"/>
    <n v="736857"/>
    <s v="NULL"/>
    <n v="5386001"/>
    <n v="694"/>
    <s v="Eli Guidini"/>
    <s v="810-235-8803"/>
    <s v="Detroit"/>
    <s v="United States"/>
    <n v="1"/>
    <x v="25"/>
    <s v="7394 Kipling Avenue"/>
    <s v="Investor"/>
    <s v="eguidinij9@moonfruit.com"/>
    <x v="1"/>
    <n v="1"/>
    <n v="1219"/>
    <n v="3"/>
    <s v="Truck"/>
    <x v="3"/>
    <n v="800"/>
    <n v="1"/>
    <n v="317"/>
    <n v="4"/>
    <x v="1"/>
    <s v="3817 Ilene Park"/>
    <s v="409-44-1664"/>
    <s v="United States"/>
    <n v="1"/>
    <n v="1"/>
    <n v="20220901"/>
    <d v="2022-09-01T00:00:00"/>
    <n v="1"/>
    <s v="1st"/>
    <s v="Thursday"/>
    <n v="1"/>
    <n v="244"/>
    <n v="36"/>
    <n v="1"/>
    <n v="9"/>
    <s v="September"/>
    <x v="1"/>
    <s v="Third"/>
    <x v="4"/>
    <d v="2022-09-01T00:00:00"/>
    <s v="NULL"/>
  </r>
  <r>
    <x v="228"/>
    <n v="11228"/>
    <n v="317"/>
    <n v="5906001"/>
    <n v="3286"/>
    <n v="1218"/>
    <d v="2021-09-05T00:00:00"/>
    <d v="2021-09-06T00:00:00"/>
    <n v="1"/>
    <s v="Good"/>
    <n v="1.2"/>
    <n v="75071"/>
    <x v="0"/>
    <n v="4"/>
    <n v="3"/>
    <n v="1"/>
    <n v="1"/>
    <n v="3286"/>
    <n v="1241"/>
    <x v="2"/>
    <x v="2"/>
    <s v="Violet"/>
    <n v="2022"/>
    <n v="555111"/>
    <s v="NULL"/>
    <n v="5906001"/>
    <n v="954"/>
    <s v="Lane Bavister"/>
    <s v="313-509-3399"/>
    <s v="Saginaw"/>
    <s v="United States"/>
    <n v="1"/>
    <x v="25"/>
    <s v="156 Buhler Hill"/>
    <s v="Software Engineer"/>
    <s v="lbavisterqh@ed.gov"/>
    <x v="1"/>
    <n v="1"/>
    <n v="1218"/>
    <n v="2"/>
    <s v="Truck"/>
    <x v="0"/>
    <n v="1300"/>
    <n v="1"/>
    <n v="317"/>
    <n v="4"/>
    <x v="1"/>
    <s v="3817 Ilene Park"/>
    <s v="409-44-1664"/>
    <s v="United States"/>
    <n v="1"/>
    <n v="1"/>
    <n v="20210906"/>
    <d v="2021-09-06T00:00:00"/>
    <n v="6"/>
    <s v="6th"/>
    <s v="Monday"/>
    <n v="1"/>
    <n v="249"/>
    <n v="37"/>
    <n v="2"/>
    <n v="9"/>
    <s v="September"/>
    <x v="1"/>
    <s v="Third"/>
    <x v="0"/>
    <d v="2021-09-06T00:00:00"/>
    <s v="Labor Day"/>
  </r>
  <r>
    <x v="229"/>
    <n v="11229"/>
    <n v="317"/>
    <n v="5536001"/>
    <n v="3505"/>
    <n v="1223"/>
    <d v="2022-10-24T00:00:00"/>
    <d v="2022-11-03T00:00:00"/>
    <n v="2"/>
    <s v="Very Good"/>
    <n v="0.7"/>
    <n v="86923"/>
    <x v="0"/>
    <n v="5"/>
    <n v="3"/>
    <n v="1"/>
    <n v="1"/>
    <n v="3505"/>
    <n v="4491"/>
    <x v="0"/>
    <x v="0"/>
    <s v="Pink"/>
    <n v="2022"/>
    <n v="655279"/>
    <s v="NULL"/>
    <n v="5536001"/>
    <n v="769"/>
    <s v="Marya Leif"/>
    <s v="480-499-4481"/>
    <s v="Tucson"/>
    <s v="United States"/>
    <n v="1"/>
    <x v="19"/>
    <s v="741 Harper Plaza"/>
    <s v="Software Engineer"/>
    <s v="mleiflc@uol.com.br"/>
    <x v="0"/>
    <n v="1"/>
    <n v="1223"/>
    <n v="7"/>
    <s v="Air"/>
    <x v="1"/>
    <n v="4000"/>
    <n v="1"/>
    <n v="317"/>
    <n v="4"/>
    <x v="1"/>
    <s v="3817 Ilene Park"/>
    <s v="409-44-1664"/>
    <s v="United States"/>
    <n v="1"/>
    <n v="1"/>
    <n v="20221103"/>
    <d v="2022-11-03T00:00:00"/>
    <n v="3"/>
    <s v="3rd"/>
    <s v="Thursday"/>
    <n v="1"/>
    <n v="307"/>
    <n v="45"/>
    <n v="1"/>
    <n v="11"/>
    <s v="November"/>
    <x v="3"/>
    <s v="Fourth"/>
    <x v="4"/>
    <d v="2022-11-03T00:00:00"/>
    <s v="NULL"/>
  </r>
  <r>
    <x v="230"/>
    <n v="11230"/>
    <n v="317"/>
    <n v="5530001"/>
    <n v="3290"/>
    <n v="1219"/>
    <d v="2019-04-12T00:00:00"/>
    <d v="2019-04-22T00:00:00"/>
    <n v="2"/>
    <s v="Very Bad"/>
    <n v="0.5"/>
    <n v="89332"/>
    <x v="0"/>
    <n v="1"/>
    <n v="3"/>
    <n v="1"/>
    <n v="1"/>
    <n v="3290"/>
    <n v="1254"/>
    <x v="2"/>
    <x v="2"/>
    <s v="Aquamarine"/>
    <n v="2020"/>
    <n v="620518"/>
    <s v="NULL"/>
    <n v="5530001"/>
    <n v="766"/>
    <s v="Caril Gaine of England"/>
    <s v="415-175-2670"/>
    <s v="Garden Grove"/>
    <s v="United States"/>
    <n v="1"/>
    <x v="1"/>
    <s v="8 Rockefeller Terrace"/>
    <s v="Investor"/>
    <s v="cgaineofenglandl9@clickbank.net"/>
    <x v="1"/>
    <n v="1"/>
    <n v="1219"/>
    <n v="3"/>
    <s v="Truck"/>
    <x v="3"/>
    <n v="800"/>
    <n v="1"/>
    <n v="317"/>
    <n v="4"/>
    <x v="1"/>
    <s v="3817 Ilene Park"/>
    <s v="409-44-1664"/>
    <s v="United States"/>
    <n v="1"/>
    <n v="1"/>
    <n v="20190422"/>
    <d v="2019-04-22T00:00:00"/>
    <n v="22"/>
    <s v="22nd"/>
    <s v="Monday"/>
    <n v="4"/>
    <n v="112"/>
    <n v="17"/>
    <n v="4"/>
    <n v="4"/>
    <s v="April"/>
    <x v="0"/>
    <s v="Second"/>
    <x v="2"/>
    <d v="2019-04-22T00:00:00"/>
    <s v="NULL"/>
  </r>
  <r>
    <x v="231"/>
    <n v="11231"/>
    <n v="316"/>
    <n v="5660001"/>
    <n v="3812"/>
    <n v="1222"/>
    <d v="2021-09-27T00:00:00"/>
    <d v="2021-10-07T00:00:00"/>
    <n v="2"/>
    <s v="Okay"/>
    <n v="1.2"/>
    <n v="89305"/>
    <x v="0"/>
    <n v="3"/>
    <n v="3"/>
    <n v="1"/>
    <n v="1"/>
    <n v="3812"/>
    <n v="8398"/>
    <x v="0"/>
    <x v="0"/>
    <s v="Mauv"/>
    <n v="2022"/>
    <n v="683185"/>
    <s v="NULL"/>
    <n v="5660001"/>
    <n v="831"/>
    <s v="Curcio Tethacot"/>
    <s v="316-154-9276"/>
    <s v="Topeka"/>
    <s v="United States"/>
    <n v="1"/>
    <x v="34"/>
    <s v="41978 Talmadge Pass"/>
    <s v="General Manager"/>
    <s v="ctethacotn2@typepad.com"/>
    <x v="1"/>
    <n v="1"/>
    <n v="1222"/>
    <n v="6"/>
    <s v="Air"/>
    <x v="3"/>
    <n v="1500"/>
    <n v="1"/>
    <n v="316"/>
    <n v="3"/>
    <x v="5"/>
    <s v="7 Vidon Circle"/>
    <s v="502-96-3884"/>
    <s v="United States"/>
    <n v="1"/>
    <n v="1"/>
    <n v="20211007"/>
    <d v="2021-10-07T00:00:00"/>
    <n v="7"/>
    <s v="7th"/>
    <s v="Thursday"/>
    <n v="1"/>
    <n v="280"/>
    <n v="41"/>
    <n v="2"/>
    <n v="10"/>
    <s v="October"/>
    <x v="3"/>
    <s v="Fourth"/>
    <x v="0"/>
    <d v="2021-10-07T00:00:00"/>
    <s v="NULL"/>
  </r>
  <r>
    <x v="232"/>
    <n v="11232"/>
    <n v="317"/>
    <n v="4302001"/>
    <n v="3539"/>
    <n v="1224"/>
    <d v="2019-01-02T00:00:00"/>
    <d v="2019-01-12T00:00:00"/>
    <n v="1"/>
    <s v="Okay"/>
    <n v="0.5"/>
    <n v="74412"/>
    <x v="0"/>
    <n v="3"/>
    <n v="2"/>
    <n v="1"/>
    <n v="1"/>
    <n v="3539"/>
    <n v="4874"/>
    <x v="6"/>
    <x v="6"/>
    <s v="Violet"/>
    <n v="2018"/>
    <n v="724973"/>
    <s v="NULL"/>
    <n v="4302001"/>
    <n v="152"/>
    <s v="Adelina Easum"/>
    <s v="626-727-2694"/>
    <s v="San Jose"/>
    <s v="United States"/>
    <n v="1"/>
    <x v="1"/>
    <s v="38271 6th Pass"/>
    <s v="Software Engineer"/>
    <s v="aeasum47@netlog.com"/>
    <x v="0"/>
    <n v="1"/>
    <n v="1224"/>
    <n v="8"/>
    <s v="Truck"/>
    <x v="1"/>
    <n v="3000"/>
    <n v="1"/>
    <n v="317"/>
    <n v="4"/>
    <x v="1"/>
    <s v="3817 Ilene Park"/>
    <s v="409-44-1664"/>
    <s v="United States"/>
    <n v="1"/>
    <n v="1"/>
    <n v="20190112"/>
    <d v="2019-01-12T00:00:00"/>
    <n v="12"/>
    <s v="12th"/>
    <s v="Saturday"/>
    <n v="2"/>
    <n v="12"/>
    <n v="2"/>
    <n v="2"/>
    <n v="1"/>
    <s v="January"/>
    <x v="2"/>
    <s v="First"/>
    <x v="2"/>
    <d v="2019-01-12T00:00:00"/>
    <s v="NULL"/>
  </r>
  <r>
    <x v="233"/>
    <n v="11233"/>
    <n v="320"/>
    <n v="4594001"/>
    <n v="3763"/>
    <n v="1217"/>
    <d v="2019-02-04T00:00:00"/>
    <d v="2019-02-24T00:00:00"/>
    <n v="1"/>
    <s v="Good"/>
    <n v="0.5"/>
    <n v="73585"/>
    <x v="0"/>
    <n v="4"/>
    <n v="3"/>
    <n v="1"/>
    <n v="1"/>
    <n v="3763"/>
    <n v="8052"/>
    <x v="10"/>
    <x v="11"/>
    <s v="Khaki"/>
    <n v="2020"/>
    <n v="725040"/>
    <s v="NULL"/>
    <n v="4594001"/>
    <n v="298"/>
    <s v="Stephie Hatchard"/>
    <s v="520-135-7763"/>
    <s v="Phoenix"/>
    <s v="United States"/>
    <n v="1"/>
    <x v="19"/>
    <s v="8 2nd Trail"/>
    <s v="Software Engineer"/>
    <s v="shatchard89@altervista.org"/>
    <x v="0"/>
    <n v="1"/>
    <n v="1217"/>
    <n v="1"/>
    <s v="Truck"/>
    <x v="2"/>
    <n v="500"/>
    <n v="1"/>
    <n v="320"/>
    <n v="7"/>
    <x v="0"/>
    <s v="57 Monument Center"/>
    <s v="195-12-4744"/>
    <s v="United States"/>
    <n v="1"/>
    <n v="1"/>
    <n v="20190224"/>
    <d v="2019-02-24T00:00:00"/>
    <n v="24"/>
    <s v="24th"/>
    <s v="Sunday"/>
    <n v="4"/>
    <n v="55"/>
    <n v="9"/>
    <n v="5"/>
    <n v="2"/>
    <s v="February"/>
    <x v="2"/>
    <s v="First"/>
    <x v="2"/>
    <d v="2019-02-24T00:00:00"/>
    <s v="NULL"/>
  </r>
  <r>
    <x v="234"/>
    <n v="11234"/>
    <n v="317"/>
    <n v="4424001"/>
    <n v="3294"/>
    <n v="1221"/>
    <d v="2021-11-08T00:00:00"/>
    <d v="2021-11-09T00:00:00"/>
    <n v="1"/>
    <s v="Good"/>
    <n v="1.2"/>
    <n v="72043"/>
    <x v="0"/>
    <n v="4"/>
    <n v="1"/>
    <n v="1"/>
    <n v="1"/>
    <n v="3294"/>
    <n v="1279"/>
    <x v="2"/>
    <x v="2"/>
    <s v="Teal"/>
    <n v="2018"/>
    <n v="776503"/>
    <s v="NULL"/>
    <n v="4424001"/>
    <n v="213"/>
    <s v="Alair Forst"/>
    <s v="915-832-1634"/>
    <s v="El Paso"/>
    <s v="United States"/>
    <n v="1"/>
    <x v="6"/>
    <s v="52 Dryden Plaza"/>
    <s v="Investor"/>
    <s v="aforst5w@unblog.fr"/>
    <x v="1"/>
    <n v="1"/>
    <n v="1221"/>
    <n v="5"/>
    <s v="Air"/>
    <x v="0"/>
    <n v="300"/>
    <n v="1"/>
    <n v="317"/>
    <n v="4"/>
    <x v="1"/>
    <s v="3817 Ilene Park"/>
    <s v="409-44-1664"/>
    <s v="United States"/>
    <n v="1"/>
    <n v="1"/>
    <n v="20211109"/>
    <d v="2021-11-09T00:00:00"/>
    <n v="9"/>
    <s v="9th"/>
    <s v="Tuesday"/>
    <n v="2"/>
    <n v="313"/>
    <n v="46"/>
    <n v="2"/>
    <n v="11"/>
    <s v="November"/>
    <x v="3"/>
    <s v="Fourth"/>
    <x v="0"/>
    <d v="2021-11-09T00:00:00"/>
    <s v="NULL"/>
  </r>
  <r>
    <x v="235"/>
    <n v="11235"/>
    <n v="317"/>
    <n v="4506001"/>
    <n v="3537"/>
    <n v="1221"/>
    <d v="2021-08-24T00:00:00"/>
    <d v="2021-08-25T00:00:00"/>
    <n v="1"/>
    <s v="Very Good"/>
    <n v="1.2"/>
    <n v="72144"/>
    <x v="0"/>
    <n v="5"/>
    <n v="1"/>
    <n v="1"/>
    <n v="1"/>
    <n v="3537"/>
    <n v="4872"/>
    <x v="2"/>
    <x v="2"/>
    <s v="Yellow"/>
    <n v="2018"/>
    <n v="610262"/>
    <s v="NULL"/>
    <n v="4506001"/>
    <n v="254"/>
    <s v="Marta Popov"/>
    <s v="904-791-7393"/>
    <s v="Delray Beach"/>
    <s v="United States"/>
    <n v="1"/>
    <x v="5"/>
    <s v="284 Browning Terrace"/>
    <s v="Software Engineer"/>
    <s v="mpopov71@bigcartel.com"/>
    <x v="0"/>
    <n v="1"/>
    <n v="1221"/>
    <n v="5"/>
    <s v="Air"/>
    <x v="0"/>
    <n v="300"/>
    <n v="1"/>
    <n v="317"/>
    <n v="4"/>
    <x v="1"/>
    <s v="3817 Ilene Park"/>
    <s v="409-44-1664"/>
    <s v="United States"/>
    <n v="1"/>
    <n v="1"/>
    <n v="20210825"/>
    <d v="2021-08-25T00:00:00"/>
    <n v="25"/>
    <s v="25th"/>
    <s v="Wednesday"/>
    <n v="4"/>
    <n v="237"/>
    <n v="35"/>
    <n v="4"/>
    <n v="8"/>
    <s v="August"/>
    <x v="1"/>
    <s v="Third"/>
    <x v="0"/>
    <d v="2021-08-25T00:00:00"/>
    <s v="NULL"/>
  </r>
  <r>
    <x v="236"/>
    <n v="11236"/>
    <n v="320"/>
    <n v="4874001"/>
    <n v="3793"/>
    <n v="1219"/>
    <d v="2023-07-23T00:00:00"/>
    <d v="2023-08-02T00:00:00"/>
    <n v="1"/>
    <s v="Very Bad"/>
    <n v="0.5"/>
    <n v="74655"/>
    <x v="1"/>
    <n v="1"/>
    <n v="3"/>
    <n v="2"/>
    <n v="1"/>
    <n v="3793"/>
    <n v="8245"/>
    <x v="0"/>
    <x v="0"/>
    <s v="Violet"/>
    <n v="2020"/>
    <n v="735244"/>
    <s v="NULL"/>
    <n v="4874001"/>
    <n v="438"/>
    <s v="Merrile Spensly"/>
    <s v="907-324-9843"/>
    <s v="Anchorage"/>
    <s v="United States"/>
    <n v="1"/>
    <x v="27"/>
    <s v="774 Grasskamp Plaza"/>
    <s v="Software Engineer"/>
    <s v="mspenslyc5@yahoo.co.jp"/>
    <x v="0"/>
    <n v="1"/>
    <n v="1219"/>
    <n v="3"/>
    <s v="Truck"/>
    <x v="3"/>
    <n v="800"/>
    <n v="1"/>
    <n v="320"/>
    <n v="7"/>
    <x v="0"/>
    <s v="57 Monument Center"/>
    <s v="195-12-4744"/>
    <s v="United States"/>
    <n v="1"/>
    <n v="1"/>
    <n v="20230802"/>
    <d v="2023-08-02T00:00:00"/>
    <n v="2"/>
    <s v="2nd"/>
    <s v="Wednesday"/>
    <n v="1"/>
    <n v="214"/>
    <n v="31"/>
    <n v="1"/>
    <n v="8"/>
    <s v="August"/>
    <x v="1"/>
    <s v="Third"/>
    <x v="1"/>
    <d v="2023-08-02T00:00:00"/>
    <s v="NULL"/>
  </r>
  <r>
    <x v="237"/>
    <n v="11237"/>
    <n v="319"/>
    <n v="4824001"/>
    <n v="3156"/>
    <n v="1223"/>
    <d v="2019-06-07T00:00:00"/>
    <d v="2019-06-17T00:00:00"/>
    <n v="2"/>
    <s v="Very Bad"/>
    <n v="0.5"/>
    <n v="80356"/>
    <x v="0"/>
    <n v="1"/>
    <n v="3"/>
    <n v="1"/>
    <n v="1"/>
    <n v="3156"/>
    <n v="32"/>
    <x v="13"/>
    <x v="19"/>
    <s v="Puce"/>
    <n v="2020"/>
    <n v="571257"/>
    <s v="NULL"/>
    <n v="4824001"/>
    <n v="413"/>
    <s v="Sherie Youhill"/>
    <s v="303-549-7729"/>
    <s v="North Hollywood"/>
    <s v="United States"/>
    <n v="1"/>
    <x v="17"/>
    <s v="96 Schmedeman Avenue"/>
    <s v="Software Engineer"/>
    <s v="syouhillbg@businesswire.com"/>
    <x v="0"/>
    <n v="1"/>
    <n v="1223"/>
    <n v="7"/>
    <s v="Air"/>
    <x v="1"/>
    <n v="4000"/>
    <n v="1"/>
    <n v="319"/>
    <n v="6"/>
    <x v="2"/>
    <s v="335 Jay Trail"/>
    <s v="405-70-6603"/>
    <s v="United States"/>
    <n v="1"/>
    <n v="1"/>
    <n v="20190617"/>
    <d v="2019-06-17T00:00:00"/>
    <n v="17"/>
    <s v="17th"/>
    <s v="Monday"/>
    <n v="3"/>
    <n v="168"/>
    <n v="25"/>
    <n v="4"/>
    <n v="6"/>
    <s v="June"/>
    <x v="0"/>
    <s v="Second"/>
    <x v="2"/>
    <d v="2019-06-17T00:00:00"/>
    <s v="NULL"/>
  </r>
  <r>
    <x v="238"/>
    <n v="11238"/>
    <n v="319"/>
    <n v="5592001"/>
    <n v="3179"/>
    <n v="1221"/>
    <d v="2023-11-04T00:00:00"/>
    <d v="2023-11-05T00:00:00"/>
    <n v="2"/>
    <s v="Okay"/>
    <n v="0.5"/>
    <n v="97391"/>
    <x v="1"/>
    <n v="3"/>
    <n v="3"/>
    <n v="2"/>
    <n v="1"/>
    <n v="3179"/>
    <n v="149"/>
    <x v="4"/>
    <x v="4"/>
    <s v="Puce"/>
    <n v="2017"/>
    <n v="656202"/>
    <s v="NULL"/>
    <n v="5592001"/>
    <n v="797"/>
    <s v="Jenni Hupka"/>
    <s v="917-236-1953"/>
    <s v="New York City"/>
    <s v="United States"/>
    <n v="1"/>
    <x v="10"/>
    <s v="7 Oriole Drive"/>
    <s v="Software Engineer"/>
    <s v="jhupkam4@blogger.com"/>
    <x v="1"/>
    <n v="1"/>
    <n v="1221"/>
    <n v="5"/>
    <s v="Air"/>
    <x v="0"/>
    <n v="300"/>
    <n v="1"/>
    <n v="319"/>
    <n v="6"/>
    <x v="2"/>
    <s v="335 Jay Trail"/>
    <s v="405-70-6603"/>
    <s v="United States"/>
    <n v="1"/>
    <n v="1"/>
    <n v="20231105"/>
    <d v="2023-11-05T00:00:00"/>
    <n v="5"/>
    <s v="5th"/>
    <s v="Sunday"/>
    <n v="1"/>
    <n v="309"/>
    <n v="45"/>
    <n v="2"/>
    <n v="11"/>
    <s v="November"/>
    <x v="3"/>
    <s v="Fourth"/>
    <x v="1"/>
    <d v="2023-11-05T00:00:00"/>
    <s v="NULL"/>
  </r>
  <r>
    <x v="239"/>
    <n v="11239"/>
    <n v="320"/>
    <n v="5832001"/>
    <n v="3870"/>
    <n v="1224"/>
    <d v="2020-06-29T00:00:00"/>
    <d v="2020-07-09T00:00:00"/>
    <n v="2"/>
    <s v="Very Good"/>
    <n v="1.5"/>
    <n v="71183"/>
    <x v="0"/>
    <n v="5"/>
    <n v="3"/>
    <n v="1"/>
    <n v="1"/>
    <n v="3870"/>
    <n v="8809"/>
    <x v="16"/>
    <x v="17"/>
    <s v="Orange"/>
    <n v="2022"/>
    <n v="699895"/>
    <s v="NULL"/>
    <n v="5832001"/>
    <n v="917"/>
    <s v="Eustace Snartt"/>
    <s v="502-107-6172"/>
    <s v="Louisville"/>
    <s v="United States"/>
    <n v="1"/>
    <x v="39"/>
    <s v="3 Hagan Point"/>
    <s v="Investor"/>
    <s v="esnarttpg@instagram.com"/>
    <x v="1"/>
    <n v="1"/>
    <n v="1224"/>
    <n v="8"/>
    <s v="Truck"/>
    <x v="1"/>
    <n v="3000"/>
    <n v="1"/>
    <n v="320"/>
    <n v="7"/>
    <x v="0"/>
    <s v="57 Monument Center"/>
    <s v="195-12-4744"/>
    <s v="United States"/>
    <n v="1"/>
    <n v="1"/>
    <n v="20200709"/>
    <d v="2020-07-09T00:00:00"/>
    <n v="9"/>
    <s v="9th"/>
    <s v="Thursday"/>
    <n v="2"/>
    <n v="191"/>
    <n v="28"/>
    <n v="2"/>
    <n v="7"/>
    <s v="July"/>
    <x v="1"/>
    <s v="Third"/>
    <x v="3"/>
    <d v="2020-07-09T00:00:00"/>
    <s v="NULL"/>
  </r>
  <r>
    <x v="240"/>
    <n v="11240"/>
    <n v="319"/>
    <n v="5348001"/>
    <n v="3490"/>
    <n v="1217"/>
    <d v="2020-03-18T00:00:00"/>
    <d v="2020-04-07T00:00:00"/>
    <n v="2"/>
    <s v="Okay"/>
    <n v="1.5"/>
    <n v="81891"/>
    <x v="0"/>
    <n v="3"/>
    <n v="3"/>
    <n v="1"/>
    <n v="1"/>
    <n v="3490"/>
    <n v="4282"/>
    <x v="7"/>
    <x v="7"/>
    <s v="Orange"/>
    <n v="2020"/>
    <n v="529273"/>
    <s v="NULL"/>
    <n v="5348001"/>
    <n v="675"/>
    <s v="Jolene Blackden"/>
    <s v="212-787-4683"/>
    <s v="New York City"/>
    <s v="United States"/>
    <n v="1"/>
    <x v="10"/>
    <s v="5876 Corben Trail"/>
    <s v="Investor"/>
    <s v="jblackdeniq@tinypic.com"/>
    <x v="0"/>
    <n v="1"/>
    <n v="1217"/>
    <n v="1"/>
    <s v="Truck"/>
    <x v="2"/>
    <n v="500"/>
    <n v="1"/>
    <n v="319"/>
    <n v="6"/>
    <x v="2"/>
    <s v="335 Jay Trail"/>
    <s v="405-70-6603"/>
    <s v="United States"/>
    <n v="1"/>
    <n v="1"/>
    <n v="20200407"/>
    <d v="2020-04-07T00:00:00"/>
    <n v="7"/>
    <s v="7th"/>
    <s v="Tuesday"/>
    <n v="1"/>
    <n v="98"/>
    <n v="15"/>
    <n v="2"/>
    <n v="4"/>
    <s v="April"/>
    <x v="0"/>
    <s v="Second"/>
    <x v="3"/>
    <d v="2020-04-07T00:00:00"/>
    <s v="NULL"/>
  </r>
  <r>
    <x v="241"/>
    <n v="11241"/>
    <n v="317"/>
    <n v="4700001"/>
    <n v="3921"/>
    <n v="1223"/>
    <d v="2021-04-09T00:00:00"/>
    <d v="2021-04-19T00:00:00"/>
    <n v="2"/>
    <s v="Very Good"/>
    <n v="1.2"/>
    <n v="98977"/>
    <x v="0"/>
    <n v="5"/>
    <n v="3"/>
    <n v="1"/>
    <n v="1"/>
    <n v="3921"/>
    <n v="9175"/>
    <x v="2"/>
    <x v="2"/>
    <s v="Violet"/>
    <n v="2020"/>
    <n v="575973"/>
    <s v="NULL"/>
    <n v="4700001"/>
    <n v="351"/>
    <s v="Belicia Chilles"/>
    <s v="970-687-2368"/>
    <s v="North Hollywood"/>
    <s v="United States"/>
    <n v="1"/>
    <x v="17"/>
    <s v="59 Thackeray Court"/>
    <s v="Investor"/>
    <s v="bchilles9q@hexun.com"/>
    <x v="0"/>
    <n v="1"/>
    <n v="1223"/>
    <n v="7"/>
    <s v="Air"/>
    <x v="1"/>
    <n v="4000"/>
    <n v="1"/>
    <n v="317"/>
    <n v="4"/>
    <x v="1"/>
    <s v="3817 Ilene Park"/>
    <s v="409-44-1664"/>
    <s v="United States"/>
    <n v="1"/>
    <n v="1"/>
    <n v="20210419"/>
    <d v="2021-04-19T00:00:00"/>
    <n v="19"/>
    <s v="19th"/>
    <s v="Monday"/>
    <n v="3"/>
    <n v="109"/>
    <n v="17"/>
    <n v="4"/>
    <n v="4"/>
    <s v="April"/>
    <x v="0"/>
    <s v="Second"/>
    <x v="0"/>
    <d v="2021-04-19T00:00:00"/>
    <s v="NULL"/>
  </r>
  <r>
    <x v="242"/>
    <n v="11242"/>
    <n v="320"/>
    <n v="4914001"/>
    <n v="3253"/>
    <n v="1222"/>
    <d v="2023-04-23T00:00:00"/>
    <d v="2023-05-03T00:00:00"/>
    <n v="1"/>
    <s v="Bad"/>
    <n v="0.5"/>
    <n v="96563"/>
    <x v="1"/>
    <n v="2"/>
    <n v="3"/>
    <n v="2"/>
    <n v="1"/>
    <n v="3253"/>
    <n v="754"/>
    <x v="2"/>
    <x v="2"/>
    <s v="Yellow"/>
    <n v="2020"/>
    <n v="670873"/>
    <s v="NULL"/>
    <n v="4914001"/>
    <n v="458"/>
    <s v="Skylar Phant"/>
    <s v="202-601-5408"/>
    <s v="Washington"/>
    <s v="United States"/>
    <n v="1"/>
    <x v="2"/>
    <s v="4 Ridge Oak Street"/>
    <s v="Actor"/>
    <s v="sphantcp@spotify.com"/>
    <x v="1"/>
    <n v="1"/>
    <n v="1222"/>
    <n v="6"/>
    <s v="Air"/>
    <x v="3"/>
    <n v="1500"/>
    <n v="1"/>
    <n v="320"/>
    <n v="7"/>
    <x v="0"/>
    <s v="57 Monument Center"/>
    <s v="195-12-4744"/>
    <s v="United States"/>
    <n v="1"/>
    <n v="1"/>
    <n v="20230503"/>
    <d v="2023-05-03T00:00:00"/>
    <n v="3"/>
    <s v="3rd"/>
    <s v="Wednesday"/>
    <n v="1"/>
    <n v="123"/>
    <n v="18"/>
    <n v="1"/>
    <n v="5"/>
    <s v="May"/>
    <x v="0"/>
    <s v="Second"/>
    <x v="1"/>
    <d v="2023-05-03T00:00:00"/>
    <s v="NULL"/>
  </r>
  <r>
    <x v="243"/>
    <n v="11243"/>
    <n v="320"/>
    <n v="4400001"/>
    <n v="3235"/>
    <n v="1221"/>
    <d v="2021-07-20T00:00:00"/>
    <d v="2021-07-21T00:00:00"/>
    <n v="2"/>
    <s v="Good"/>
    <n v="1.2"/>
    <n v="99371"/>
    <x v="0"/>
    <n v="4"/>
    <n v="1"/>
    <n v="1"/>
    <n v="1"/>
    <n v="3235"/>
    <n v="600"/>
    <x v="9"/>
    <x v="9"/>
    <s v="Aquamarine"/>
    <n v="2018"/>
    <n v="753865"/>
    <s v="NULL"/>
    <n v="4400001"/>
    <n v="201"/>
    <s v="Wendye Mews"/>
    <s v="203-112-7711"/>
    <s v="Norwalk"/>
    <s v="United States"/>
    <n v="1"/>
    <x v="16"/>
    <s v="40532 Moland Circle"/>
    <s v="Actor"/>
    <s v="wmews5k@tripadvisor.com"/>
    <x v="0"/>
    <n v="1"/>
    <n v="1221"/>
    <n v="5"/>
    <s v="Air"/>
    <x v="0"/>
    <n v="300"/>
    <n v="1"/>
    <n v="320"/>
    <n v="7"/>
    <x v="0"/>
    <s v="57 Monument Center"/>
    <s v="195-12-4744"/>
    <s v="United States"/>
    <n v="1"/>
    <n v="1"/>
    <n v="20210721"/>
    <d v="2021-07-21T00:00:00"/>
    <n v="21"/>
    <s v="21st"/>
    <s v="Wednesday"/>
    <n v="3"/>
    <n v="202"/>
    <n v="30"/>
    <n v="4"/>
    <n v="7"/>
    <s v="July"/>
    <x v="1"/>
    <s v="Third"/>
    <x v="0"/>
    <d v="2021-07-21T00:00:00"/>
    <s v="NULL"/>
  </r>
  <r>
    <x v="244"/>
    <n v="11244"/>
    <n v="317"/>
    <n v="5152001"/>
    <n v="3379"/>
    <n v="1222"/>
    <d v="2019-03-27T00:00:00"/>
    <d v="2019-04-06T00:00:00"/>
    <n v="2"/>
    <s v="Very Good"/>
    <n v="0.5"/>
    <n v="80733"/>
    <x v="0"/>
    <n v="5"/>
    <n v="3"/>
    <n v="1"/>
    <n v="1"/>
    <n v="3379"/>
    <n v="3121"/>
    <x v="2"/>
    <x v="2"/>
    <s v="Khaki"/>
    <n v="2020"/>
    <n v="689570"/>
    <s v="NULL"/>
    <n v="5152001"/>
    <n v="577"/>
    <s v="Lucita Kirkwood"/>
    <s v="256-669-1494"/>
    <s v="Birmingham"/>
    <s v="United States"/>
    <n v="1"/>
    <x v="8"/>
    <s v="267 Redwing Pass"/>
    <s v="Engineer"/>
    <s v="lkirkwoodg0@gmpg.org"/>
    <x v="0"/>
    <n v="1"/>
    <n v="1222"/>
    <n v="6"/>
    <s v="Air"/>
    <x v="3"/>
    <n v="1500"/>
    <n v="1"/>
    <n v="317"/>
    <n v="4"/>
    <x v="1"/>
    <s v="3817 Ilene Park"/>
    <s v="409-44-1664"/>
    <s v="United States"/>
    <n v="1"/>
    <n v="1"/>
    <n v="20190406"/>
    <d v="2019-04-06T00:00:00"/>
    <n v="6"/>
    <s v="6th"/>
    <s v="Saturday"/>
    <n v="1"/>
    <n v="96"/>
    <n v="14"/>
    <n v="1"/>
    <n v="4"/>
    <s v="April"/>
    <x v="0"/>
    <s v="Second"/>
    <x v="2"/>
    <d v="2019-04-06T00:00:00"/>
    <s v="NULL"/>
  </r>
  <r>
    <x v="245"/>
    <n v="11245"/>
    <n v="320"/>
    <n v="5074001"/>
    <n v="3693"/>
    <n v="1220"/>
    <d v="2020-11-28T00:00:00"/>
    <d v="2020-12-18T00:00:00"/>
    <n v="1"/>
    <s v="Very Good"/>
    <n v="1.5"/>
    <n v="78076"/>
    <x v="0"/>
    <n v="5"/>
    <n v="3"/>
    <n v="1"/>
    <n v="1"/>
    <n v="3693"/>
    <n v="7704"/>
    <x v="7"/>
    <x v="7"/>
    <s v="Turquoise"/>
    <n v="2020"/>
    <n v="748409"/>
    <s v="NULL"/>
    <n v="5074001"/>
    <n v="538"/>
    <s v="Maury Desesquelle"/>
    <s v="714-952-3051"/>
    <s v="Long Beach"/>
    <s v="United States"/>
    <n v="1"/>
    <x v="1"/>
    <s v="84726 Onsgard Way"/>
    <s v="Senior Financial Analyst"/>
    <s v="mdesesquelleex@mozilla.com"/>
    <x v="1"/>
    <n v="1"/>
    <n v="1220"/>
    <n v="4"/>
    <s v="Air"/>
    <x v="2"/>
    <n v="1000"/>
    <n v="1"/>
    <n v="320"/>
    <n v="7"/>
    <x v="0"/>
    <s v="57 Monument Center"/>
    <s v="195-12-4744"/>
    <s v="United States"/>
    <n v="1"/>
    <n v="1"/>
    <n v="20201218"/>
    <d v="2020-12-18T00:00:00"/>
    <n v="18"/>
    <s v="18th"/>
    <s v="Friday"/>
    <n v="3"/>
    <n v="353"/>
    <n v="51"/>
    <n v="3"/>
    <n v="12"/>
    <s v="December"/>
    <x v="3"/>
    <s v="Fourth"/>
    <x v="3"/>
    <d v="2020-12-18T00:00:00"/>
    <s v="NULL"/>
  </r>
  <r>
    <x v="246"/>
    <n v="11246"/>
    <n v="317"/>
    <n v="4586001"/>
    <n v="3214"/>
    <n v="1220"/>
    <d v="2021-08-30T00:00:00"/>
    <d v="2021-09-19T00:00:00"/>
    <n v="2"/>
    <s v="Very Good"/>
    <n v="1.2"/>
    <n v="70649"/>
    <x v="0"/>
    <n v="5"/>
    <n v="3"/>
    <n v="1"/>
    <n v="1"/>
    <n v="3214"/>
    <n v="436"/>
    <x v="4"/>
    <x v="4"/>
    <s v="Blue"/>
    <n v="2020"/>
    <n v="723632"/>
    <s v="NULL"/>
    <n v="4586001"/>
    <n v="294"/>
    <s v="Nicolina Halladey"/>
    <s v="253-522-6297"/>
    <s v="Seattle"/>
    <s v="United States"/>
    <n v="1"/>
    <x v="26"/>
    <s v="34 Dwight Court"/>
    <s v="Software Engineer"/>
    <s v="nhalladey85@hud.gov"/>
    <x v="0"/>
    <n v="1"/>
    <n v="1220"/>
    <n v="4"/>
    <s v="Air"/>
    <x v="2"/>
    <n v="1000"/>
    <n v="1"/>
    <n v="317"/>
    <n v="4"/>
    <x v="1"/>
    <s v="3817 Ilene Park"/>
    <s v="409-44-1664"/>
    <s v="United States"/>
    <n v="1"/>
    <n v="1"/>
    <n v="20210919"/>
    <d v="2021-09-19T00:00:00"/>
    <n v="19"/>
    <s v="19th"/>
    <s v="Sunday"/>
    <n v="3"/>
    <n v="262"/>
    <n v="39"/>
    <n v="4"/>
    <n v="9"/>
    <s v="September"/>
    <x v="1"/>
    <s v="Third"/>
    <x v="0"/>
    <d v="2021-09-19T00:00:00"/>
    <s v="NULL"/>
  </r>
  <r>
    <x v="247"/>
    <n v="11247"/>
    <n v="320"/>
    <n v="4012001"/>
    <n v="3172"/>
    <n v="1224"/>
    <d v="2019-12-01T00:00:00"/>
    <d v="2019-12-11T00:00:00"/>
    <n v="2"/>
    <s v="Very Bad"/>
    <n v="0.5"/>
    <n v="88383"/>
    <x v="0"/>
    <n v="1"/>
    <n v="2"/>
    <n v="1"/>
    <n v="1"/>
    <n v="3172"/>
    <n v="101"/>
    <x v="2"/>
    <x v="2"/>
    <s v="Mauv"/>
    <n v="2020"/>
    <n v="518555"/>
    <s v="NULL"/>
    <n v="4012001"/>
    <n v="7"/>
    <s v="Cammy McLinden"/>
    <s v="617-524-1910"/>
    <m/>
    <s v="United States"/>
    <n v="1"/>
    <x v="38"/>
    <s v="60797 Rowland Pass"/>
    <s v="Investor"/>
    <s v="cmclinden6@telegraph.co.uk"/>
    <x v="0"/>
    <n v="1"/>
    <n v="1224"/>
    <n v="8"/>
    <s v="Truck"/>
    <x v="1"/>
    <n v="3000"/>
    <n v="1"/>
    <n v="320"/>
    <n v="7"/>
    <x v="0"/>
    <s v="57 Monument Center"/>
    <s v="195-12-4744"/>
    <s v="United States"/>
    <n v="1"/>
    <n v="1"/>
    <n v="20191211"/>
    <d v="2019-12-11T00:00:00"/>
    <n v="11"/>
    <s v="11th"/>
    <s v="Wednesday"/>
    <n v="2"/>
    <n v="345"/>
    <n v="50"/>
    <n v="2"/>
    <n v="12"/>
    <s v="December"/>
    <x v="3"/>
    <s v="Fourth"/>
    <x v="2"/>
    <d v="2019-12-11T00:00:00"/>
    <s v="NULL"/>
  </r>
  <r>
    <x v="248"/>
    <n v="11248"/>
    <n v="317"/>
    <n v="5154001"/>
    <n v="3711"/>
    <n v="1223"/>
    <d v="2019-06-28T00:00:00"/>
    <d v="2019-07-08T00:00:00"/>
    <n v="2"/>
    <s v="Okay"/>
    <n v="0.5"/>
    <n v="92004"/>
    <x v="0"/>
    <n v="3"/>
    <n v="3"/>
    <n v="1"/>
    <n v="1"/>
    <n v="3711"/>
    <n v="7779"/>
    <x v="1"/>
    <x v="1"/>
    <s v="Khaki"/>
    <n v="2020"/>
    <n v="742359"/>
    <s v="NULL"/>
    <n v="5154001"/>
    <n v="578"/>
    <s v="Saree Inkpin"/>
    <s v="718-345-9152"/>
    <s v="Syracuse"/>
    <s v="United States"/>
    <n v="1"/>
    <x v="10"/>
    <s v="555 Bowman Street"/>
    <s v="Recruiter"/>
    <s v="sinkping1@sciencedirect.com"/>
    <x v="1"/>
    <n v="1"/>
    <n v="1223"/>
    <n v="7"/>
    <s v="Air"/>
    <x v="1"/>
    <n v="4000"/>
    <n v="1"/>
    <n v="317"/>
    <n v="4"/>
    <x v="1"/>
    <s v="3817 Ilene Park"/>
    <s v="409-44-1664"/>
    <s v="United States"/>
    <n v="1"/>
    <n v="1"/>
    <n v="20190708"/>
    <d v="2019-07-08T00:00:00"/>
    <n v="8"/>
    <s v="8th"/>
    <s v="Monday"/>
    <n v="2"/>
    <n v="189"/>
    <n v="28"/>
    <n v="2"/>
    <n v="7"/>
    <s v="July"/>
    <x v="1"/>
    <s v="Third"/>
    <x v="2"/>
    <d v="2019-07-08T00:00:00"/>
    <s v="NULL"/>
  </r>
  <r>
    <x v="249"/>
    <n v="11249"/>
    <n v="320"/>
    <n v="4162001"/>
    <n v="3508"/>
    <n v="1224"/>
    <d v="2022-08-07T00:00:00"/>
    <d v="2022-08-17T00:00:00"/>
    <n v="1"/>
    <s v="Bad"/>
    <n v="0.7"/>
    <n v="72394"/>
    <x v="0"/>
    <n v="2"/>
    <n v="2"/>
    <n v="1"/>
    <n v="1"/>
    <n v="3508"/>
    <n v="4514"/>
    <x v="6"/>
    <x v="6"/>
    <s v="Pink"/>
    <n v="2019"/>
    <n v="688767"/>
    <s v="NULL"/>
    <n v="4162001"/>
    <n v="82"/>
    <s v="Torre Amor"/>
    <s v="210-583-7303"/>
    <s v="Austin"/>
    <s v="United States"/>
    <n v="1"/>
    <x v="6"/>
    <s v="92 Bowman Pass"/>
    <s v="Programmer"/>
    <s v="tamor29@wix.com"/>
    <x v="1"/>
    <n v="1"/>
    <n v="1224"/>
    <n v="8"/>
    <s v="Truck"/>
    <x v="1"/>
    <n v="3000"/>
    <n v="1"/>
    <n v="320"/>
    <n v="7"/>
    <x v="0"/>
    <s v="57 Monument Center"/>
    <s v="195-12-4744"/>
    <s v="United States"/>
    <n v="1"/>
    <n v="1"/>
    <n v="20220817"/>
    <d v="2022-08-17T00:00:00"/>
    <n v="17"/>
    <s v="17th"/>
    <s v="Wednesday"/>
    <n v="3"/>
    <n v="229"/>
    <n v="34"/>
    <n v="3"/>
    <n v="8"/>
    <s v="August"/>
    <x v="1"/>
    <s v="Third"/>
    <x v="4"/>
    <d v="2022-08-17T00:00:00"/>
    <s v="NULL"/>
  </r>
  <r>
    <x v="250"/>
    <n v="11250"/>
    <n v="317"/>
    <n v="5944001"/>
    <n v="3268"/>
    <n v="1219"/>
    <d v="2023-08-11T00:00:00"/>
    <d v="2023-08-21T00:00:00"/>
    <n v="1"/>
    <s v="Okay"/>
    <n v="0.5"/>
    <n v="96263"/>
    <x v="1"/>
    <n v="3"/>
    <n v="3"/>
    <n v="2"/>
    <n v="1"/>
    <n v="3268"/>
    <n v="887"/>
    <x v="2"/>
    <x v="2"/>
    <s v="Orange"/>
    <n v="2022"/>
    <n v="645417"/>
    <s v="NULL"/>
    <n v="5944001"/>
    <n v="973"/>
    <s v="Clement Jelleman"/>
    <s v="215-821-7480"/>
    <s v="Reading"/>
    <s v="United States"/>
    <n v="1"/>
    <x v="3"/>
    <s v="8 Shopko Avenue"/>
    <s v="Food Chemist"/>
    <s v="cjellemanr0@foxnews.com"/>
    <x v="1"/>
    <n v="1"/>
    <n v="1219"/>
    <n v="3"/>
    <s v="Truck"/>
    <x v="3"/>
    <n v="800"/>
    <n v="1"/>
    <n v="317"/>
    <n v="4"/>
    <x v="1"/>
    <s v="3817 Ilene Park"/>
    <s v="409-44-1664"/>
    <s v="United States"/>
    <n v="1"/>
    <n v="1"/>
    <n v="20230821"/>
    <d v="2023-08-21T00:00:00"/>
    <n v="21"/>
    <s v="21st"/>
    <s v="Monday"/>
    <n v="3"/>
    <n v="233"/>
    <n v="34"/>
    <n v="4"/>
    <n v="8"/>
    <s v="August"/>
    <x v="1"/>
    <s v="Third"/>
    <x v="1"/>
    <d v="2023-08-21T00:00:00"/>
    <s v="NULL"/>
  </r>
  <r>
    <x v="251"/>
    <n v="11251"/>
    <n v="317"/>
    <n v="4512001"/>
    <n v="3442"/>
    <n v="1223"/>
    <d v="2023-03-22T00:00:00"/>
    <d v="2023-04-01T00:00:00"/>
    <n v="1"/>
    <s v="Okay"/>
    <n v="0.5"/>
    <n v="94894"/>
    <x v="1"/>
    <n v="3"/>
    <n v="1"/>
    <n v="2"/>
    <n v="1"/>
    <n v="3442"/>
    <n v="3830"/>
    <x v="12"/>
    <x v="13"/>
    <s v="Aquamarine"/>
    <n v="2018"/>
    <n v="760929"/>
    <s v="NULL"/>
    <n v="4512001"/>
    <n v="257"/>
    <s v="Jarrid Ronaghan"/>
    <s v="212-512-9828"/>
    <s v="Syracuse"/>
    <s v="United States"/>
    <n v="1"/>
    <x v="10"/>
    <s v="33 Buhler Court"/>
    <s v="Film Director"/>
    <s v="jronaghan74@wufoo.com"/>
    <x v="1"/>
    <n v="1"/>
    <n v="1223"/>
    <n v="7"/>
    <s v="Air"/>
    <x v="1"/>
    <n v="4000"/>
    <n v="1"/>
    <n v="317"/>
    <n v="4"/>
    <x v="1"/>
    <s v="3817 Ilene Park"/>
    <s v="409-44-1664"/>
    <s v="United States"/>
    <n v="1"/>
    <n v="1"/>
    <n v="20230401"/>
    <d v="2023-04-01T00:00:00"/>
    <n v="1"/>
    <s v="1st"/>
    <s v="Saturday"/>
    <n v="1"/>
    <n v="91"/>
    <n v="13"/>
    <n v="1"/>
    <n v="4"/>
    <s v="April"/>
    <x v="0"/>
    <s v="Second"/>
    <x v="1"/>
    <d v="2023-04-01T00:00:00"/>
    <s v="NULL"/>
  </r>
  <r>
    <x v="252"/>
    <n v="11252"/>
    <n v="316"/>
    <n v="5876001"/>
    <n v="3280"/>
    <n v="1219"/>
    <d v="2022-12-02T00:00:00"/>
    <d v="2022-12-12T00:00:00"/>
    <n v="2"/>
    <s v="Bad"/>
    <n v="0.7"/>
    <n v="96085"/>
    <x v="0"/>
    <n v="2"/>
    <n v="3"/>
    <n v="1"/>
    <n v="1"/>
    <n v="3280"/>
    <n v="1173"/>
    <x v="15"/>
    <x v="16"/>
    <s v="Khaki"/>
    <n v="2022"/>
    <n v="722002"/>
    <s v="NULL"/>
    <n v="5876001"/>
    <n v="939"/>
    <s v="Rorie Butterfield"/>
    <s v="781-141-8847"/>
    <s v="Springfield"/>
    <s v="United States"/>
    <n v="1"/>
    <x v="38"/>
    <s v="43232 Spenser Lane"/>
    <s v="Programmer"/>
    <s v="rbutterfieldq2@lycos.com"/>
    <x v="0"/>
    <n v="1"/>
    <n v="1219"/>
    <n v="3"/>
    <s v="Truck"/>
    <x v="3"/>
    <n v="800"/>
    <n v="1"/>
    <n v="316"/>
    <n v="3"/>
    <x v="5"/>
    <s v="7 Vidon Circle"/>
    <s v="502-96-3884"/>
    <s v="United States"/>
    <n v="1"/>
    <n v="1"/>
    <n v="20221212"/>
    <d v="2022-12-12T00:00:00"/>
    <n v="12"/>
    <s v="12th"/>
    <s v="Monday"/>
    <n v="2"/>
    <n v="346"/>
    <n v="51"/>
    <n v="3"/>
    <n v="12"/>
    <s v="December"/>
    <x v="3"/>
    <s v="Fourth"/>
    <x v="4"/>
    <d v="2022-12-12T00:00:00"/>
    <s v="NULL"/>
  </r>
  <r>
    <x v="253"/>
    <n v="11253"/>
    <n v="318"/>
    <n v="5330001"/>
    <n v="3788"/>
    <n v="1217"/>
    <d v="2020-06-25T00:00:00"/>
    <d v="2020-07-15T00:00:00"/>
    <n v="2"/>
    <s v="Very Bad"/>
    <n v="1.5"/>
    <n v="98233"/>
    <x v="0"/>
    <n v="1"/>
    <n v="3"/>
    <n v="1"/>
    <n v="1"/>
    <n v="3788"/>
    <n v="8184"/>
    <x v="2"/>
    <x v="2"/>
    <s v="Pink"/>
    <n v="2020"/>
    <n v="763208"/>
    <s v="NULL"/>
    <n v="5330001"/>
    <n v="666"/>
    <s v="Rania Eplett"/>
    <s v="860-626-3765"/>
    <s v="Norwalk"/>
    <s v="United States"/>
    <n v="1"/>
    <x v="16"/>
    <s v="09 Warbler Pass"/>
    <s v="General Manager"/>
    <s v="replettih@123-reg.co.uk"/>
    <x v="1"/>
    <n v="1"/>
    <n v="1217"/>
    <n v="1"/>
    <s v="Truck"/>
    <x v="2"/>
    <n v="500"/>
    <n v="1"/>
    <n v="318"/>
    <n v="5"/>
    <x v="3"/>
    <s v="3643 Hovde Park"/>
    <s v="432-69-4266"/>
    <s v="United States"/>
    <n v="1"/>
    <n v="1"/>
    <n v="20200715"/>
    <d v="2020-07-15T00:00:00"/>
    <n v="15"/>
    <s v="15th"/>
    <s v="Wednesday"/>
    <n v="3"/>
    <n v="197"/>
    <n v="29"/>
    <n v="3"/>
    <n v="7"/>
    <s v="July"/>
    <x v="1"/>
    <s v="Third"/>
    <x v="3"/>
    <d v="2020-07-15T00:00:00"/>
    <s v="NULL"/>
  </r>
  <r>
    <x v="254"/>
    <n v="11254"/>
    <n v="320"/>
    <n v="4040001"/>
    <n v="3308"/>
    <n v="1222"/>
    <d v="2020-03-13T00:00:00"/>
    <d v="2020-03-23T00:00:00"/>
    <n v="2"/>
    <s v="Bad"/>
    <n v="1.5"/>
    <n v="97957"/>
    <x v="0"/>
    <n v="2"/>
    <n v="2"/>
    <n v="1"/>
    <n v="1"/>
    <n v="3308"/>
    <n v="1459"/>
    <x v="10"/>
    <x v="11"/>
    <s v="Turquoise"/>
    <n v="2023"/>
    <n v="526717"/>
    <s v="NULL"/>
    <n v="4040001"/>
    <n v="21"/>
    <s v="Hadlee Grew"/>
    <s v="812-935-0173"/>
    <s v="Bloomington"/>
    <s v="United States"/>
    <n v="1"/>
    <x v="20"/>
    <s v="618 Bunting Court"/>
    <s v="Software Engineer"/>
    <s v="hgrewk@icq.com"/>
    <x v="1"/>
    <n v="1"/>
    <n v="1222"/>
    <n v="6"/>
    <s v="Air"/>
    <x v="3"/>
    <n v="1500"/>
    <n v="1"/>
    <n v="320"/>
    <n v="7"/>
    <x v="0"/>
    <s v="57 Monument Center"/>
    <s v="195-12-4744"/>
    <s v="United States"/>
    <n v="1"/>
    <n v="1"/>
    <n v="20200323"/>
    <d v="2020-03-23T00:00:00"/>
    <n v="23"/>
    <s v="23rd"/>
    <s v="Monday"/>
    <n v="4"/>
    <n v="83"/>
    <n v="13"/>
    <n v="4"/>
    <n v="3"/>
    <s v="March"/>
    <x v="2"/>
    <s v="First"/>
    <x v="3"/>
    <d v="2020-03-23T00:00:00"/>
    <s v="NULL"/>
  </r>
  <r>
    <x v="255"/>
    <n v="11255"/>
    <n v="320"/>
    <n v="5716001"/>
    <n v="3446"/>
    <n v="1220"/>
    <d v="2022-05-11T00:00:00"/>
    <d v="2022-05-31T00:00:00"/>
    <n v="2"/>
    <s v="Bad"/>
    <n v="0.7"/>
    <n v="92967"/>
    <x v="0"/>
    <n v="2"/>
    <n v="3"/>
    <n v="1"/>
    <n v="1"/>
    <n v="3446"/>
    <n v="3852"/>
    <x v="2"/>
    <x v="2"/>
    <s v="Fuscia"/>
    <n v="2018"/>
    <n v="582902"/>
    <s v="NULL"/>
    <n v="5716001"/>
    <n v="859"/>
    <s v="Tawnya Tunniclisse"/>
    <s v="412-267-9200"/>
    <s v="Reading"/>
    <s v="United States"/>
    <n v="1"/>
    <x v="3"/>
    <s v="8 Delladonna Court"/>
    <s v="Investor"/>
    <s v="ttunniclissenu@businessweek.com"/>
    <x v="0"/>
    <n v="1"/>
    <n v="1220"/>
    <n v="4"/>
    <s v="Air"/>
    <x v="2"/>
    <n v="1000"/>
    <n v="1"/>
    <n v="320"/>
    <n v="7"/>
    <x v="0"/>
    <s v="57 Monument Center"/>
    <s v="195-12-4744"/>
    <s v="United States"/>
    <n v="1"/>
    <n v="1"/>
    <n v="20220531"/>
    <d v="2022-05-31T00:00:00"/>
    <n v="31"/>
    <s v="31st"/>
    <s v="Tuesday"/>
    <n v="5"/>
    <n v="151"/>
    <n v="23"/>
    <n v="5"/>
    <n v="5"/>
    <s v="May"/>
    <x v="0"/>
    <s v="Second"/>
    <x v="4"/>
    <d v="2022-05-31T00:00:00"/>
    <s v="NULL"/>
  </r>
  <r>
    <x v="256"/>
    <n v="11256"/>
    <n v="319"/>
    <n v="4868001"/>
    <n v="3412"/>
    <n v="1223"/>
    <d v="2022-01-10T00:00:00"/>
    <d v="2022-01-20T00:00:00"/>
    <n v="2"/>
    <s v="Very Good"/>
    <n v="0.7"/>
    <n v="94306"/>
    <x v="0"/>
    <n v="5"/>
    <n v="3"/>
    <n v="1"/>
    <n v="1"/>
    <n v="3412"/>
    <n v="3526"/>
    <x v="8"/>
    <x v="8"/>
    <s v="Goldenrod"/>
    <n v="2020"/>
    <n v="503085"/>
    <s v="NULL"/>
    <n v="4868001"/>
    <n v="435"/>
    <s v="Vivianne Thunderman"/>
    <s v="415-588-2673"/>
    <s v="Long Beach"/>
    <s v="United States"/>
    <n v="1"/>
    <x v="1"/>
    <s v="4915 Truax Place"/>
    <s v="Engineer"/>
    <s v="vthundermanc2@si.edu"/>
    <x v="0"/>
    <n v="1"/>
    <n v="1223"/>
    <n v="7"/>
    <s v="Air"/>
    <x v="1"/>
    <n v="4000"/>
    <n v="1"/>
    <n v="319"/>
    <n v="6"/>
    <x v="2"/>
    <s v="335 Jay Trail"/>
    <s v="405-70-6603"/>
    <s v="United States"/>
    <n v="1"/>
    <n v="1"/>
    <n v="20220120"/>
    <d v="2022-01-20T00:00:00"/>
    <n v="20"/>
    <s v="20th"/>
    <s v="Thursday"/>
    <n v="3"/>
    <n v="20"/>
    <n v="4"/>
    <n v="4"/>
    <n v="1"/>
    <s v="January"/>
    <x v="2"/>
    <s v="First"/>
    <x v="4"/>
    <d v="2022-01-20T00:00:00"/>
    <s v="NULL"/>
  </r>
  <r>
    <x v="257"/>
    <n v="11257"/>
    <n v="319"/>
    <n v="4924001"/>
    <n v="3995"/>
    <n v="1220"/>
    <d v="2023-04-11T00:00:00"/>
    <d v="2023-05-01T00:00:00"/>
    <n v="2"/>
    <s v="Bad"/>
    <n v="0.5"/>
    <n v="70934"/>
    <x v="1"/>
    <n v="2"/>
    <n v="3"/>
    <n v="2"/>
    <n v="1"/>
    <n v="3995"/>
    <n v="9737"/>
    <x v="2"/>
    <x v="2"/>
    <s v="Goldenrod"/>
    <n v="2020"/>
    <n v="565504"/>
    <s v="NULL"/>
    <n v="4924001"/>
    <n v="463"/>
    <s v="Cassie Lermouth"/>
    <s v="210-345-2970"/>
    <s v="Fort Worth"/>
    <s v="United States"/>
    <n v="1"/>
    <x v="6"/>
    <s v="41409 Oakridge Park"/>
    <s v="Investor"/>
    <s v="clermouthcu@bloomberg.com"/>
    <x v="0"/>
    <n v="1"/>
    <n v="1220"/>
    <n v="4"/>
    <s v="Air"/>
    <x v="2"/>
    <n v="1000"/>
    <n v="1"/>
    <n v="319"/>
    <n v="6"/>
    <x v="2"/>
    <s v="335 Jay Trail"/>
    <s v="405-70-6603"/>
    <s v="United States"/>
    <n v="1"/>
    <n v="1"/>
    <n v="20230501"/>
    <d v="2023-05-01T00:00:00"/>
    <n v="1"/>
    <s v="1st"/>
    <s v="Monday"/>
    <n v="1"/>
    <n v="121"/>
    <n v="18"/>
    <n v="1"/>
    <n v="5"/>
    <s v="May"/>
    <x v="0"/>
    <s v="Second"/>
    <x v="1"/>
    <d v="2023-05-01T00:00:00"/>
    <s v="NULL"/>
  </r>
  <r>
    <x v="258"/>
    <n v="11258"/>
    <n v="317"/>
    <n v="5794001"/>
    <n v="3786"/>
    <n v="1221"/>
    <d v="2020-02-03T00:00:00"/>
    <d v="2020-02-04T00:00:00"/>
    <n v="1"/>
    <s v="Good"/>
    <n v="1.5"/>
    <n v="85613"/>
    <x v="0"/>
    <n v="4"/>
    <n v="3"/>
    <n v="1"/>
    <n v="1"/>
    <n v="3786"/>
    <n v="8180"/>
    <x v="6"/>
    <x v="6"/>
    <s v="Orange"/>
    <n v="2022"/>
    <n v="519768"/>
    <s v="NULL"/>
    <n v="5794001"/>
    <n v="898"/>
    <s v="Corrinne Hayes"/>
    <s v="203-326-1264"/>
    <s v="Norwalk"/>
    <s v="United States"/>
    <n v="1"/>
    <x v="16"/>
    <s v="713 Granby Drive"/>
    <s v="Programmer"/>
    <s v="chayesox@google.ca"/>
    <x v="0"/>
    <n v="1"/>
    <n v="1221"/>
    <n v="5"/>
    <s v="Air"/>
    <x v="0"/>
    <n v="300"/>
    <n v="1"/>
    <n v="317"/>
    <n v="4"/>
    <x v="1"/>
    <s v="3817 Ilene Park"/>
    <s v="409-44-1664"/>
    <s v="United States"/>
    <n v="1"/>
    <n v="1"/>
    <n v="20200204"/>
    <d v="2020-02-04T00:00:00"/>
    <n v="4"/>
    <s v="4th"/>
    <s v="Tuesday"/>
    <n v="1"/>
    <n v="35"/>
    <n v="6"/>
    <n v="2"/>
    <n v="2"/>
    <s v="February"/>
    <x v="2"/>
    <s v="First"/>
    <x v="3"/>
    <d v="2020-02-04T00:00:00"/>
    <s v="NULL"/>
  </r>
  <r>
    <x v="259"/>
    <n v="11259"/>
    <n v="320"/>
    <n v="5846001"/>
    <n v="3958"/>
    <n v="1221"/>
    <d v="2022-09-16T00:00:00"/>
    <d v="2022-09-17T00:00:00"/>
    <n v="2"/>
    <s v="Bad"/>
    <n v="0.7"/>
    <n v="81354"/>
    <x v="0"/>
    <n v="2"/>
    <n v="3"/>
    <n v="1"/>
    <n v="1"/>
    <n v="3958"/>
    <n v="9432"/>
    <x v="6"/>
    <x v="6"/>
    <s v="Mauv"/>
    <n v="2022"/>
    <n v="538113"/>
    <s v="NULL"/>
    <n v="5846001"/>
    <n v="924"/>
    <s v="Xylia Sumnall"/>
    <s v="917-113-9791"/>
    <s v="New York City"/>
    <s v="United States"/>
    <n v="1"/>
    <x v="10"/>
    <s v="257 Anzinger Place"/>
    <s v="Software Engineer"/>
    <s v="xsumnallpn@mit.edu"/>
    <x v="0"/>
    <n v="1"/>
    <n v="1221"/>
    <n v="5"/>
    <s v="Air"/>
    <x v="0"/>
    <n v="300"/>
    <n v="1"/>
    <n v="320"/>
    <n v="7"/>
    <x v="0"/>
    <s v="57 Monument Center"/>
    <s v="195-12-4744"/>
    <s v="United States"/>
    <n v="1"/>
    <n v="1"/>
    <n v="20220917"/>
    <d v="2022-09-17T00:00:00"/>
    <n v="17"/>
    <s v="17th"/>
    <s v="Saturday"/>
    <n v="3"/>
    <n v="260"/>
    <n v="38"/>
    <n v="3"/>
    <n v="9"/>
    <s v="September"/>
    <x v="1"/>
    <s v="Third"/>
    <x v="4"/>
    <d v="2022-09-17T00:00:00"/>
    <s v="NULL"/>
  </r>
  <r>
    <x v="260"/>
    <n v="11260"/>
    <n v="320"/>
    <n v="4270001"/>
    <n v="3201"/>
    <n v="1224"/>
    <d v="2021-04-30T00:00:00"/>
    <d v="2021-05-10T00:00:00"/>
    <n v="1"/>
    <s v="Bad"/>
    <n v="1.2"/>
    <n v="91945"/>
    <x v="0"/>
    <n v="2"/>
    <n v="2"/>
    <n v="1"/>
    <n v="1"/>
    <n v="3201"/>
    <n v="321"/>
    <x v="5"/>
    <x v="5"/>
    <s v="Turquoise"/>
    <n v="2020"/>
    <n v="754339"/>
    <s v="NULL"/>
    <n v="4270001"/>
    <n v="136"/>
    <s v="Lurlene Embra"/>
    <s v="808-150-6347"/>
    <s v="Honolulu"/>
    <s v="United States"/>
    <n v="1"/>
    <x v="31"/>
    <s v="024 Onsgard Avenue"/>
    <s v="Software Engineer"/>
    <s v="lembra3r@bloglovin.com"/>
    <x v="1"/>
    <n v="1"/>
    <n v="1224"/>
    <n v="8"/>
    <s v="Truck"/>
    <x v="1"/>
    <n v="3000"/>
    <n v="1"/>
    <n v="320"/>
    <n v="7"/>
    <x v="0"/>
    <s v="57 Monument Center"/>
    <s v="195-12-4744"/>
    <s v="United States"/>
    <n v="1"/>
    <n v="1"/>
    <n v="20210510"/>
    <d v="2021-05-10T00:00:00"/>
    <n v="10"/>
    <s v="10th"/>
    <s v="Monday"/>
    <n v="2"/>
    <n v="130"/>
    <n v="20"/>
    <n v="3"/>
    <n v="5"/>
    <s v="May"/>
    <x v="0"/>
    <s v="Second"/>
    <x v="0"/>
    <d v="2021-05-10T00:00:00"/>
    <s v="NULL"/>
  </r>
  <r>
    <x v="261"/>
    <n v="11261"/>
    <n v="317"/>
    <n v="5372001"/>
    <n v="3851"/>
    <n v="1218"/>
    <d v="2019-07-15T00:00:00"/>
    <d v="2019-07-16T00:00:00"/>
    <n v="1"/>
    <s v="Very Good"/>
    <n v="0.5"/>
    <n v="73348"/>
    <x v="0"/>
    <n v="5"/>
    <n v="3"/>
    <n v="1"/>
    <n v="1"/>
    <n v="3851"/>
    <n v="8693"/>
    <x v="8"/>
    <x v="8"/>
    <s v="Blue"/>
    <n v="2020"/>
    <n v="560424"/>
    <s v="NULL"/>
    <n v="5372001"/>
    <n v="687"/>
    <s v="Connie Kirkup"/>
    <s v="501-974-3049"/>
    <s v="Little Rock"/>
    <s v="United States"/>
    <n v="1"/>
    <x v="40"/>
    <s v="78 Lakeland Crossing"/>
    <s v="Investor"/>
    <s v="ckirkupj2@si.edu"/>
    <x v="1"/>
    <n v="1"/>
    <n v="1218"/>
    <n v="2"/>
    <s v="Truck"/>
    <x v="0"/>
    <n v="1300"/>
    <n v="1"/>
    <n v="317"/>
    <n v="4"/>
    <x v="1"/>
    <s v="3817 Ilene Park"/>
    <s v="409-44-1664"/>
    <s v="United States"/>
    <n v="1"/>
    <n v="1"/>
    <n v="20190716"/>
    <d v="2019-07-16T00:00:00"/>
    <n v="16"/>
    <s v="16th"/>
    <s v="Tuesday"/>
    <n v="3"/>
    <n v="197"/>
    <n v="29"/>
    <n v="3"/>
    <n v="7"/>
    <s v="July"/>
    <x v="1"/>
    <s v="Third"/>
    <x v="2"/>
    <d v="2019-07-16T00:00:00"/>
    <s v="NULL"/>
  </r>
  <r>
    <x v="262"/>
    <n v="11262"/>
    <n v="320"/>
    <n v="4804001"/>
    <n v="4029"/>
    <n v="1222"/>
    <d v="2020-11-04T00:00:00"/>
    <d v="2020-11-14T00:00:00"/>
    <n v="1"/>
    <s v="Good"/>
    <n v="1.5"/>
    <n v="77381"/>
    <x v="0"/>
    <n v="4"/>
    <n v="3"/>
    <n v="1"/>
    <n v="1"/>
    <n v="4029"/>
    <n v="9979"/>
    <x v="2"/>
    <x v="2"/>
    <s v="Maroon"/>
    <n v="2020"/>
    <n v="765173"/>
    <s v="NULL"/>
    <n v="4804001"/>
    <n v="403"/>
    <s v="Dollie Arr"/>
    <s v="816-327-2806"/>
    <s v="Kansas City"/>
    <s v="United States"/>
    <n v="1"/>
    <x v="12"/>
    <s v="28 8th Place"/>
    <s v="Programmer"/>
    <s v="darrb6@prweb.com"/>
    <x v="0"/>
    <n v="1"/>
    <n v="1222"/>
    <n v="6"/>
    <s v="Air"/>
    <x v="3"/>
    <n v="1500"/>
    <n v="1"/>
    <n v="320"/>
    <n v="7"/>
    <x v="0"/>
    <s v="57 Monument Center"/>
    <s v="195-12-4744"/>
    <s v="United States"/>
    <n v="1"/>
    <n v="1"/>
    <n v="20201114"/>
    <d v="2020-11-14T00:00:00"/>
    <n v="14"/>
    <s v="14th"/>
    <s v="Saturday"/>
    <n v="2"/>
    <n v="319"/>
    <n v="46"/>
    <n v="2"/>
    <n v="11"/>
    <s v="November"/>
    <x v="3"/>
    <s v="Fourth"/>
    <x v="3"/>
    <d v="2020-11-14T00:00:00"/>
    <s v="NULL"/>
  </r>
  <r>
    <x v="263"/>
    <n v="11263"/>
    <n v="317"/>
    <n v="5420001"/>
    <n v="3597"/>
    <n v="1217"/>
    <d v="2023-12-11T00:00:00"/>
    <d v="2023-12-31T00:00:00"/>
    <n v="2"/>
    <s v="Bad"/>
    <n v="0.5"/>
    <n v="85477"/>
    <x v="1"/>
    <n v="2"/>
    <n v="3"/>
    <n v="2"/>
    <n v="1"/>
    <n v="3597"/>
    <n v="5633"/>
    <x v="2"/>
    <x v="2"/>
    <s v="Indigo"/>
    <n v="2022"/>
    <n v="591457"/>
    <s v="NULL"/>
    <n v="5420001"/>
    <n v="711"/>
    <s v="Celina Lucian"/>
    <s v="361-685-5115"/>
    <s v="Fort Worth"/>
    <s v="United States"/>
    <n v="1"/>
    <x v="6"/>
    <s v="9 Columbus Street"/>
    <s v="Actor"/>
    <s v="clucianjq@mail.ru"/>
    <x v="0"/>
    <n v="1"/>
    <n v="1217"/>
    <n v="1"/>
    <s v="Truck"/>
    <x v="2"/>
    <n v="500"/>
    <n v="1"/>
    <n v="317"/>
    <n v="4"/>
    <x v="1"/>
    <s v="3817 Ilene Park"/>
    <s v="409-44-1664"/>
    <s v="United States"/>
    <n v="1"/>
    <n v="1"/>
    <n v="20231231"/>
    <d v="2023-12-31T00:00:00"/>
    <n v="31"/>
    <s v="31st"/>
    <s v="Sunday"/>
    <n v="5"/>
    <n v="365"/>
    <n v="53"/>
    <n v="6"/>
    <n v="12"/>
    <s v="December"/>
    <x v="3"/>
    <s v="Fourth"/>
    <x v="1"/>
    <d v="2023-12-31T00:00:00"/>
    <s v="NULL"/>
  </r>
  <r>
    <x v="264"/>
    <n v="11264"/>
    <n v="320"/>
    <n v="4268001"/>
    <n v="3408"/>
    <n v="1221"/>
    <d v="2022-11-14T00:00:00"/>
    <d v="2022-11-15T00:00:00"/>
    <n v="1"/>
    <s v="Very Bad"/>
    <n v="0.7"/>
    <n v="76721"/>
    <x v="0"/>
    <n v="1"/>
    <n v="2"/>
    <n v="1"/>
    <n v="1"/>
    <n v="3408"/>
    <n v="3501"/>
    <x v="15"/>
    <x v="16"/>
    <s v="Purple"/>
    <n v="2018"/>
    <n v="734569"/>
    <s v="NULL"/>
    <n v="4268001"/>
    <n v="135"/>
    <s v="Forester Rudolf"/>
    <s v="559-377-5433"/>
    <s v="San Jose"/>
    <s v="United States"/>
    <n v="1"/>
    <x v="1"/>
    <s v="3523 Clyde Gallagher Junction"/>
    <s v="Software Engineer"/>
    <s v="frudolf3q@artisteer.com"/>
    <x v="1"/>
    <n v="1"/>
    <n v="1221"/>
    <n v="5"/>
    <s v="Air"/>
    <x v="0"/>
    <n v="300"/>
    <n v="1"/>
    <n v="320"/>
    <n v="7"/>
    <x v="0"/>
    <s v="57 Monument Center"/>
    <s v="195-12-4744"/>
    <s v="United States"/>
    <n v="1"/>
    <n v="1"/>
    <n v="20221115"/>
    <d v="2022-11-15T00:00:00"/>
    <n v="15"/>
    <s v="15th"/>
    <s v="Tuesday"/>
    <n v="3"/>
    <n v="319"/>
    <n v="47"/>
    <n v="3"/>
    <n v="11"/>
    <s v="November"/>
    <x v="3"/>
    <s v="Fourth"/>
    <x v="4"/>
    <d v="2022-11-15T00:00:00"/>
    <s v="NULL"/>
  </r>
  <r>
    <x v="265"/>
    <n v="11265"/>
    <n v="320"/>
    <n v="4174001"/>
    <n v="3751"/>
    <n v="1221"/>
    <d v="2022-06-20T00:00:00"/>
    <d v="2022-06-21T00:00:00"/>
    <n v="2"/>
    <s v="Good"/>
    <n v="0.7"/>
    <n v="85830"/>
    <x v="0"/>
    <n v="4"/>
    <n v="2"/>
    <n v="1"/>
    <n v="1"/>
    <n v="3751"/>
    <n v="7989"/>
    <x v="12"/>
    <x v="13"/>
    <s v="Pink"/>
    <n v="2019"/>
    <n v="696179"/>
    <s v="NULL"/>
    <n v="4174001"/>
    <n v="88"/>
    <s v="Kelli McGuinness"/>
    <s v="480-783-3635"/>
    <s v="Phoenix"/>
    <s v="United States"/>
    <n v="1"/>
    <x v="19"/>
    <s v="12 Raven Street"/>
    <s v="Investor"/>
    <s v="kmcguinness2f@issuu.com"/>
    <x v="0"/>
    <n v="1"/>
    <n v="1221"/>
    <n v="5"/>
    <s v="Air"/>
    <x v="0"/>
    <n v="300"/>
    <n v="1"/>
    <n v="320"/>
    <n v="7"/>
    <x v="0"/>
    <s v="57 Monument Center"/>
    <s v="195-12-4744"/>
    <s v="United States"/>
    <n v="1"/>
    <n v="1"/>
    <n v="20220621"/>
    <d v="2022-06-21T00:00:00"/>
    <n v="21"/>
    <s v="21st"/>
    <s v="Tuesday"/>
    <n v="3"/>
    <n v="172"/>
    <n v="26"/>
    <n v="4"/>
    <n v="6"/>
    <s v="June"/>
    <x v="0"/>
    <s v="Second"/>
    <x v="4"/>
    <d v="2022-06-21T00:00:00"/>
    <s v="NULL"/>
  </r>
  <r>
    <x v="266"/>
    <n v="11266"/>
    <n v="320"/>
    <n v="4194001"/>
    <n v="3920"/>
    <n v="1222"/>
    <d v="2019-11-17T00:00:00"/>
    <d v="2019-11-27T00:00:00"/>
    <n v="2"/>
    <s v="Very Good"/>
    <n v="0.5"/>
    <n v="90638"/>
    <x v="0"/>
    <n v="5"/>
    <n v="2"/>
    <n v="1"/>
    <n v="1"/>
    <n v="3920"/>
    <n v="9174"/>
    <x v="6"/>
    <x v="6"/>
    <s v="Mauv"/>
    <n v="2019"/>
    <n v="734064"/>
    <s v="NULL"/>
    <n v="4194001"/>
    <n v="98"/>
    <s v="Blair Autin"/>
    <s v="785-367-0967"/>
    <s v="Topeka"/>
    <s v="United States"/>
    <n v="1"/>
    <x v="34"/>
    <s v="01 Quincy Pass"/>
    <s v="Software Engineer"/>
    <s v="bautin2p@seesaa.net"/>
    <x v="1"/>
    <n v="1"/>
    <n v="1222"/>
    <n v="6"/>
    <s v="Air"/>
    <x v="3"/>
    <n v="1500"/>
    <n v="1"/>
    <n v="320"/>
    <n v="7"/>
    <x v="0"/>
    <s v="57 Monument Center"/>
    <s v="195-12-4744"/>
    <s v="United States"/>
    <n v="1"/>
    <n v="1"/>
    <n v="20191127"/>
    <d v="2019-11-27T00:00:00"/>
    <n v="27"/>
    <s v="27th"/>
    <s v="Wednesday"/>
    <n v="4"/>
    <n v="331"/>
    <n v="48"/>
    <n v="5"/>
    <n v="11"/>
    <s v="November"/>
    <x v="3"/>
    <s v="Fourth"/>
    <x v="2"/>
    <d v="2019-11-27T00:00:00"/>
    <s v="NULL"/>
  </r>
  <r>
    <x v="267"/>
    <n v="11267"/>
    <n v="316"/>
    <n v="5964001"/>
    <n v="3952"/>
    <n v="1223"/>
    <d v="2020-02-22T00:00:00"/>
    <d v="2020-03-03T00:00:00"/>
    <n v="1"/>
    <s v="Good"/>
    <n v="1.5"/>
    <n v="73544"/>
    <x v="0"/>
    <n v="4"/>
    <n v="4"/>
    <n v="1"/>
    <n v="1"/>
    <n v="3952"/>
    <n v="9396"/>
    <x v="2"/>
    <x v="2"/>
    <s v="Puce"/>
    <n v="2022"/>
    <n v="630469"/>
    <s v="NULL"/>
    <n v="5964001"/>
    <n v="983"/>
    <s v="Kory Aglione"/>
    <s v="434-419-7151"/>
    <s v="Roanoke"/>
    <s v="United States"/>
    <n v="1"/>
    <x v="7"/>
    <s v="5750 Carey Hill"/>
    <s v="Software Engineer"/>
    <s v="kaglionera@yahoo.co.jp"/>
    <x v="1"/>
    <n v="1"/>
    <n v="1223"/>
    <n v="7"/>
    <s v="Air"/>
    <x v="1"/>
    <n v="4000"/>
    <n v="1"/>
    <n v="316"/>
    <n v="3"/>
    <x v="5"/>
    <s v="7 Vidon Circle"/>
    <s v="502-96-3884"/>
    <s v="United States"/>
    <n v="1"/>
    <n v="1"/>
    <n v="20200303"/>
    <d v="2020-03-03T00:00:00"/>
    <n v="3"/>
    <s v="3rd"/>
    <s v="Tuesday"/>
    <n v="1"/>
    <n v="63"/>
    <n v="10"/>
    <n v="1"/>
    <n v="3"/>
    <s v="March"/>
    <x v="2"/>
    <s v="First"/>
    <x v="3"/>
    <d v="2020-03-03T00:00:00"/>
    <s v="NULL"/>
  </r>
  <r>
    <x v="268"/>
    <n v="11268"/>
    <n v="320"/>
    <n v="5248001"/>
    <n v="3794"/>
    <n v="1221"/>
    <d v="2022-02-08T00:00:00"/>
    <d v="2022-02-09T00:00:00"/>
    <n v="2"/>
    <s v="Very Bad"/>
    <n v="0.7"/>
    <n v="95693"/>
    <x v="0"/>
    <n v="1"/>
    <n v="3"/>
    <n v="1"/>
    <n v="1"/>
    <n v="3794"/>
    <n v="8256"/>
    <x v="7"/>
    <x v="7"/>
    <s v="Indigo"/>
    <n v="2020"/>
    <n v="718178"/>
    <s v="NULL"/>
    <n v="5248001"/>
    <n v="625"/>
    <s v="Julie Grabb"/>
    <s v="704-853-0361"/>
    <s v="Asheville"/>
    <s v="United States"/>
    <n v="1"/>
    <x v="15"/>
    <s v="991 Del Mar Drive"/>
    <s v="Engineer"/>
    <s v="jgrabbhc@barnesandnoble.com"/>
    <x v="0"/>
    <n v="1"/>
    <n v="1221"/>
    <n v="5"/>
    <s v="Air"/>
    <x v="0"/>
    <n v="300"/>
    <n v="1"/>
    <n v="320"/>
    <n v="7"/>
    <x v="0"/>
    <s v="57 Monument Center"/>
    <s v="195-12-4744"/>
    <s v="United States"/>
    <n v="1"/>
    <n v="1"/>
    <n v="20220209"/>
    <d v="2022-02-09T00:00:00"/>
    <n v="9"/>
    <s v="9th"/>
    <s v="Wednesday"/>
    <n v="2"/>
    <n v="40"/>
    <n v="7"/>
    <n v="2"/>
    <n v="2"/>
    <s v="February"/>
    <x v="2"/>
    <s v="First"/>
    <x v="4"/>
    <d v="2022-02-09T00:00:00"/>
    <s v="NULL"/>
  </r>
  <r>
    <x v="269"/>
    <n v="11269"/>
    <n v="318"/>
    <n v="5834001"/>
    <n v="3158"/>
    <n v="1222"/>
    <d v="2019-12-02T00:00:00"/>
    <d v="2019-12-12T00:00:00"/>
    <n v="2"/>
    <s v="Okay"/>
    <n v="0.5"/>
    <n v="99931"/>
    <x v="0"/>
    <n v="3"/>
    <n v="3"/>
    <n v="1"/>
    <n v="1"/>
    <n v="3158"/>
    <n v="38"/>
    <x v="8"/>
    <x v="8"/>
    <s v="Yellow"/>
    <n v="2022"/>
    <n v="524938"/>
    <s v="NULL"/>
    <n v="5834001"/>
    <n v="918"/>
    <s v="Simonette Weddell"/>
    <s v="480-817-5338"/>
    <s v="Tucson"/>
    <s v="United States"/>
    <n v="1"/>
    <x v="19"/>
    <s v="487 Erie Way"/>
    <s v="Software Engineer"/>
    <s v="sweddellph@gizmodo.com"/>
    <x v="0"/>
    <n v="1"/>
    <n v="1222"/>
    <n v="6"/>
    <s v="Air"/>
    <x v="3"/>
    <n v="1500"/>
    <n v="1"/>
    <n v="318"/>
    <n v="5"/>
    <x v="3"/>
    <s v="3643 Hovde Park"/>
    <s v="432-69-4266"/>
    <s v="United States"/>
    <n v="1"/>
    <n v="1"/>
    <n v="20191212"/>
    <d v="2019-12-12T00:00:00"/>
    <n v="12"/>
    <s v="12th"/>
    <s v="Thursday"/>
    <n v="2"/>
    <n v="346"/>
    <n v="50"/>
    <n v="2"/>
    <n v="12"/>
    <s v="December"/>
    <x v="3"/>
    <s v="Fourth"/>
    <x v="2"/>
    <d v="2019-12-12T00:00:00"/>
    <s v="NULL"/>
  </r>
  <r>
    <x v="270"/>
    <n v="11270"/>
    <n v="317"/>
    <n v="5010001"/>
    <n v="3503"/>
    <n v="1221"/>
    <d v="2020-09-09T00:00:00"/>
    <d v="2020-09-10T00:00:00"/>
    <n v="2"/>
    <s v="Good"/>
    <n v="1.5"/>
    <n v="85502"/>
    <x v="0"/>
    <n v="4"/>
    <n v="3"/>
    <n v="1"/>
    <n v="1"/>
    <n v="3503"/>
    <n v="4466"/>
    <x v="3"/>
    <x v="3"/>
    <s v="Green"/>
    <n v="2020"/>
    <n v="561692"/>
    <s v="NULL"/>
    <n v="5010001"/>
    <n v="506"/>
    <s v="Ignacio Habbin"/>
    <s v="785-900-4958"/>
    <s v="Topeka"/>
    <s v="United States"/>
    <n v="1"/>
    <x v="34"/>
    <s v="449 Anhalt Avenue"/>
    <s v="Recruiter"/>
    <s v="ihabbine1@istockphoto.com"/>
    <x v="1"/>
    <n v="1"/>
    <n v="1221"/>
    <n v="5"/>
    <s v="Air"/>
    <x v="0"/>
    <n v="300"/>
    <n v="1"/>
    <n v="317"/>
    <n v="4"/>
    <x v="1"/>
    <s v="3817 Ilene Park"/>
    <s v="409-44-1664"/>
    <s v="United States"/>
    <n v="1"/>
    <n v="1"/>
    <n v="20200910"/>
    <d v="2020-09-10T00:00:00"/>
    <n v="10"/>
    <s v="10th"/>
    <s v="Thursday"/>
    <n v="2"/>
    <n v="254"/>
    <n v="37"/>
    <n v="2"/>
    <n v="9"/>
    <s v="September"/>
    <x v="1"/>
    <s v="Third"/>
    <x v="3"/>
    <d v="2020-09-10T00:00:00"/>
    <s v="NULL"/>
  </r>
  <r>
    <x v="271"/>
    <n v="11271"/>
    <n v="317"/>
    <n v="4704001"/>
    <n v="3262"/>
    <n v="1220"/>
    <d v="2020-09-03T00:00:00"/>
    <d v="2020-09-23T00:00:00"/>
    <n v="1"/>
    <s v="Good"/>
    <n v="1.5"/>
    <n v="83244"/>
    <x v="0"/>
    <n v="4"/>
    <n v="3"/>
    <n v="1"/>
    <n v="1"/>
    <n v="3262"/>
    <n v="844"/>
    <x v="9"/>
    <x v="9"/>
    <s v="Yellow"/>
    <n v="2020"/>
    <n v="509977"/>
    <s v="NULL"/>
    <n v="4704001"/>
    <n v="353"/>
    <s v="Erv Poole"/>
    <s v="302-448-4966"/>
    <s v="Norwalk"/>
    <s v="United States"/>
    <n v="1"/>
    <x v="29"/>
    <s v="88 Doe Crossing Plaza"/>
    <s v="Software Engineer"/>
    <s v="epoole9s@amazon.co.uk"/>
    <x v="1"/>
    <n v="1"/>
    <n v="1220"/>
    <n v="4"/>
    <s v="Air"/>
    <x v="2"/>
    <n v="1000"/>
    <n v="1"/>
    <n v="317"/>
    <n v="4"/>
    <x v="1"/>
    <s v="3817 Ilene Park"/>
    <s v="409-44-1664"/>
    <s v="United States"/>
    <n v="1"/>
    <n v="1"/>
    <n v="20200923"/>
    <d v="2020-09-23T00:00:00"/>
    <n v="23"/>
    <s v="23rd"/>
    <s v="Wednesday"/>
    <n v="4"/>
    <n v="267"/>
    <n v="39"/>
    <n v="4"/>
    <n v="9"/>
    <s v="September"/>
    <x v="1"/>
    <s v="Third"/>
    <x v="3"/>
    <d v="2020-09-23T00:00:00"/>
    <s v="NULL"/>
  </r>
  <r>
    <x v="272"/>
    <n v="11272"/>
    <n v="317"/>
    <n v="5388001"/>
    <n v="3734"/>
    <n v="1218"/>
    <d v="2020-05-20T00:00:00"/>
    <d v="2020-05-21T00:00:00"/>
    <n v="1"/>
    <s v="Very Good"/>
    <n v="1.5"/>
    <n v="75268"/>
    <x v="0"/>
    <n v="5"/>
    <n v="3"/>
    <n v="1"/>
    <n v="1"/>
    <n v="3734"/>
    <n v="7912"/>
    <x v="7"/>
    <x v="7"/>
    <s v="Fuscia"/>
    <n v="2022"/>
    <n v="724018"/>
    <s v="NULL"/>
    <n v="5388001"/>
    <n v="695"/>
    <s v="Wendy Toth"/>
    <s v="504-553-8625"/>
    <s v="New Orleans"/>
    <s v="United States"/>
    <n v="1"/>
    <x v="21"/>
    <s v="4046 Moose Circle"/>
    <s v="Investor"/>
    <s v="wtothja@printfriendly.com"/>
    <x v="0"/>
    <n v="1"/>
    <n v="1218"/>
    <n v="2"/>
    <s v="Truck"/>
    <x v="0"/>
    <n v="1300"/>
    <n v="1"/>
    <n v="317"/>
    <n v="4"/>
    <x v="1"/>
    <s v="3817 Ilene Park"/>
    <s v="409-44-1664"/>
    <s v="United States"/>
    <n v="1"/>
    <n v="1"/>
    <n v="20200521"/>
    <d v="2020-05-21T00:00:00"/>
    <n v="21"/>
    <s v="21st"/>
    <s v="Thursday"/>
    <n v="3"/>
    <n v="142"/>
    <n v="21"/>
    <n v="4"/>
    <n v="5"/>
    <s v="May"/>
    <x v="0"/>
    <s v="Second"/>
    <x v="3"/>
    <d v="2020-05-21T00:00:00"/>
    <s v="NULL"/>
  </r>
  <r>
    <x v="273"/>
    <n v="11273"/>
    <n v="317"/>
    <n v="4366001"/>
    <n v="3366"/>
    <n v="1218"/>
    <d v="2020-11-20T00:00:00"/>
    <d v="2020-11-21T00:00:00"/>
    <n v="2"/>
    <s v="Very Bad"/>
    <n v="1.5"/>
    <n v="94137"/>
    <x v="0"/>
    <n v="1"/>
    <n v="2"/>
    <n v="1"/>
    <n v="1"/>
    <n v="3366"/>
    <n v="2743"/>
    <x v="13"/>
    <x v="19"/>
    <s v="Blue"/>
    <n v="2018"/>
    <n v="625680"/>
    <s v="NULL"/>
    <n v="4366001"/>
    <n v="184"/>
    <s v="Brianna Anster"/>
    <s v="213-927-4402"/>
    <s v="Long Beach"/>
    <s v="United States"/>
    <n v="1"/>
    <x v="1"/>
    <s v="40 Messerschmidt Park"/>
    <s v="Investor"/>
    <s v="banster53@webnode.com"/>
    <x v="0"/>
    <n v="1"/>
    <n v="1218"/>
    <n v="2"/>
    <s v="Truck"/>
    <x v="0"/>
    <n v="1300"/>
    <n v="1"/>
    <n v="317"/>
    <n v="4"/>
    <x v="1"/>
    <s v="3817 Ilene Park"/>
    <s v="409-44-1664"/>
    <s v="United States"/>
    <n v="1"/>
    <n v="1"/>
    <n v="20201121"/>
    <d v="2020-11-21T00:00:00"/>
    <n v="21"/>
    <s v="21st"/>
    <s v="Saturday"/>
    <n v="3"/>
    <n v="326"/>
    <n v="47"/>
    <n v="3"/>
    <n v="11"/>
    <s v="November"/>
    <x v="3"/>
    <s v="Fourth"/>
    <x v="3"/>
    <d v="2020-11-21T00:00:00"/>
    <s v="NULL"/>
  </r>
  <r>
    <x v="274"/>
    <n v="11274"/>
    <n v="317"/>
    <n v="4604001"/>
    <n v="3828"/>
    <n v="1221"/>
    <d v="2019-11-06T00:00:00"/>
    <d v="2019-11-07T00:00:00"/>
    <n v="2"/>
    <s v="Bad"/>
    <n v="0.5"/>
    <n v="88970"/>
    <x v="0"/>
    <n v="2"/>
    <n v="3"/>
    <n v="1"/>
    <n v="1"/>
    <n v="3828"/>
    <n v="8520"/>
    <x v="6"/>
    <x v="6"/>
    <s v="Pink"/>
    <n v="2020"/>
    <n v="751328"/>
    <s v="NULL"/>
    <n v="4604001"/>
    <n v="303"/>
    <s v="Bennie Neachell"/>
    <s v="520-854-6196"/>
    <s v="Phoenix"/>
    <s v="United States"/>
    <n v="1"/>
    <x v="19"/>
    <s v="59 Hoffman Junction"/>
    <s v="Film Director"/>
    <s v="bneachell8e@cnn.com"/>
    <x v="1"/>
    <n v="1"/>
    <n v="1221"/>
    <n v="5"/>
    <s v="Air"/>
    <x v="0"/>
    <n v="300"/>
    <n v="1"/>
    <n v="317"/>
    <n v="4"/>
    <x v="1"/>
    <s v="3817 Ilene Park"/>
    <s v="409-44-1664"/>
    <s v="United States"/>
    <n v="1"/>
    <n v="1"/>
    <n v="20191107"/>
    <d v="2019-11-07T00:00:00"/>
    <n v="7"/>
    <s v="7th"/>
    <s v="Thursday"/>
    <n v="1"/>
    <n v="311"/>
    <n v="45"/>
    <n v="2"/>
    <n v="11"/>
    <s v="November"/>
    <x v="3"/>
    <s v="Fourth"/>
    <x v="2"/>
    <d v="2019-11-07T00:00:00"/>
    <s v="NULL"/>
  </r>
  <r>
    <x v="275"/>
    <n v="11275"/>
    <n v="317"/>
    <n v="4908001"/>
    <n v="3294"/>
    <n v="1217"/>
    <d v="2021-08-31T00:00:00"/>
    <d v="2021-09-20T00:00:00"/>
    <n v="1"/>
    <s v="Bad"/>
    <n v="1.2"/>
    <n v="73352"/>
    <x v="0"/>
    <n v="2"/>
    <n v="3"/>
    <n v="1"/>
    <n v="1"/>
    <n v="3294"/>
    <n v="1279"/>
    <x v="2"/>
    <x v="2"/>
    <s v="Teal"/>
    <n v="2018"/>
    <n v="776503"/>
    <s v="NULL"/>
    <n v="4908001"/>
    <n v="455"/>
    <s v="Lorin Glass"/>
    <s v="904-163-4942"/>
    <s v="Delray Beach"/>
    <s v="United States"/>
    <n v="1"/>
    <x v="5"/>
    <s v="833 5th Pass"/>
    <s v="Software Engineer"/>
    <s v="lglasscm@bing.com"/>
    <x v="1"/>
    <n v="1"/>
    <n v="1217"/>
    <n v="1"/>
    <s v="Truck"/>
    <x v="2"/>
    <n v="500"/>
    <n v="1"/>
    <n v="317"/>
    <n v="4"/>
    <x v="1"/>
    <s v="3817 Ilene Park"/>
    <s v="409-44-1664"/>
    <s v="United States"/>
    <n v="1"/>
    <n v="1"/>
    <n v="20210920"/>
    <d v="2021-09-20T00:00:00"/>
    <n v="20"/>
    <s v="20th"/>
    <s v="Monday"/>
    <n v="3"/>
    <n v="263"/>
    <n v="39"/>
    <n v="4"/>
    <n v="9"/>
    <s v="September"/>
    <x v="1"/>
    <s v="Third"/>
    <x v="0"/>
    <d v="2021-09-20T00:00:00"/>
    <s v="NULL"/>
  </r>
  <r>
    <x v="276"/>
    <n v="11276"/>
    <n v="320"/>
    <n v="4404001"/>
    <n v="3721"/>
    <n v="1217"/>
    <d v="2022-03-24T00:00:00"/>
    <d v="2022-04-13T00:00:00"/>
    <n v="2"/>
    <s v="Okay"/>
    <n v="0.7"/>
    <n v="79109"/>
    <x v="0"/>
    <n v="3"/>
    <n v="1"/>
    <n v="1"/>
    <n v="1"/>
    <n v="3721"/>
    <n v="7846"/>
    <x v="10"/>
    <x v="11"/>
    <s v="Yellow"/>
    <n v="2018"/>
    <n v="626861"/>
    <s v="NULL"/>
    <n v="4404001"/>
    <n v="203"/>
    <s v="Arlene Vousden"/>
    <s v="405-284-1776"/>
    <s v="Oklahoma City"/>
    <s v="United States"/>
    <n v="1"/>
    <x v="9"/>
    <s v="9909 Old Gate Circle"/>
    <s v="Investor"/>
    <s v="avousden5m@fc2.com"/>
    <x v="0"/>
    <n v="1"/>
    <n v="1217"/>
    <n v="1"/>
    <s v="Truck"/>
    <x v="2"/>
    <n v="500"/>
    <n v="1"/>
    <n v="320"/>
    <n v="7"/>
    <x v="0"/>
    <s v="57 Monument Center"/>
    <s v="195-12-4744"/>
    <s v="United States"/>
    <n v="1"/>
    <n v="1"/>
    <n v="20220413"/>
    <d v="2022-04-13T00:00:00"/>
    <n v="13"/>
    <s v="13th"/>
    <s v="Wednesday"/>
    <n v="2"/>
    <n v="103"/>
    <n v="16"/>
    <n v="3"/>
    <n v="4"/>
    <s v="April"/>
    <x v="0"/>
    <s v="Second"/>
    <x v="4"/>
    <d v="2022-04-13T00:00:00"/>
    <s v="NULL"/>
  </r>
  <r>
    <x v="277"/>
    <n v="11277"/>
    <n v="314"/>
    <n v="5428001"/>
    <n v="3691"/>
    <n v="1224"/>
    <d v="2022-06-10T00:00:00"/>
    <d v="2022-06-20T00:00:00"/>
    <n v="1"/>
    <s v="Very Good"/>
    <n v="0.7"/>
    <n v="88228"/>
    <x v="0"/>
    <n v="5"/>
    <n v="3"/>
    <n v="1"/>
    <n v="1"/>
    <n v="3691"/>
    <n v="7695"/>
    <x v="2"/>
    <x v="2"/>
    <s v="Goldenrod"/>
    <n v="2022"/>
    <n v="611557"/>
    <s v="NULL"/>
    <n v="5428001"/>
    <n v="715"/>
    <s v="Miltie Trillow"/>
    <s v="806-257-2089"/>
    <s v="Fort Worth"/>
    <s v="United States"/>
    <n v="1"/>
    <x v="6"/>
    <s v="95 Anhalt Alley"/>
    <s v="Doctor"/>
    <s v="mtrillowju@geocities.com"/>
    <x v="1"/>
    <n v="1"/>
    <n v="1224"/>
    <n v="8"/>
    <s v="Truck"/>
    <x v="1"/>
    <n v="3000"/>
    <n v="1"/>
    <n v="314"/>
    <n v="1"/>
    <x v="4"/>
    <s v="5653 Mendota Avenue"/>
    <s v="268-21-3799"/>
    <s v="United States"/>
    <n v="1"/>
    <n v="1"/>
    <n v="20220620"/>
    <d v="2022-06-20T00:00:00"/>
    <n v="20"/>
    <s v="20th"/>
    <s v="Monday"/>
    <n v="3"/>
    <n v="171"/>
    <n v="26"/>
    <n v="4"/>
    <n v="6"/>
    <s v="June"/>
    <x v="0"/>
    <s v="Second"/>
    <x v="4"/>
    <d v="2022-06-20T00:00:00"/>
    <s v="NULL"/>
  </r>
  <r>
    <x v="278"/>
    <n v="11278"/>
    <n v="315"/>
    <n v="5110001"/>
    <n v="3283"/>
    <n v="1220"/>
    <d v="2019-04-09T00:00:00"/>
    <d v="2019-04-29T00:00:00"/>
    <n v="2"/>
    <s v="Okay"/>
    <n v="0.5"/>
    <n v="98979"/>
    <x v="0"/>
    <n v="3"/>
    <n v="3"/>
    <n v="1"/>
    <n v="1"/>
    <n v="3283"/>
    <n v="1229"/>
    <x v="2"/>
    <x v="2"/>
    <s v="Mauv"/>
    <n v="2020"/>
    <n v="714010"/>
    <s v="NULL"/>
    <n v="5110001"/>
    <n v="556"/>
    <s v="Port Emmet"/>
    <s v="202-918-0251"/>
    <s v="Washington"/>
    <s v="United States"/>
    <n v="1"/>
    <x v="2"/>
    <s v="6 Anthes Parkway"/>
    <s v="Programmer"/>
    <s v="pemmetff@wsj.com"/>
    <x v="1"/>
    <n v="1"/>
    <n v="1220"/>
    <n v="4"/>
    <s v="Air"/>
    <x v="2"/>
    <n v="1000"/>
    <n v="1"/>
    <n v="315"/>
    <n v="2"/>
    <x v="6"/>
    <s v="5 Prairieview Terrace"/>
    <s v="891-21-1980"/>
    <s v="United States"/>
    <n v="1"/>
    <n v="1"/>
    <n v="20190429"/>
    <d v="2019-04-29T00:00:00"/>
    <n v="29"/>
    <s v="29th"/>
    <s v="Monday"/>
    <n v="5"/>
    <n v="119"/>
    <n v="18"/>
    <n v="5"/>
    <n v="4"/>
    <s v="April"/>
    <x v="0"/>
    <s v="Second"/>
    <x v="2"/>
    <d v="2019-04-29T00:00:00"/>
    <s v="NULL"/>
  </r>
  <r>
    <x v="279"/>
    <n v="11279"/>
    <n v="317"/>
    <n v="4642001"/>
    <n v="3855"/>
    <n v="1220"/>
    <d v="2020-05-23T00:00:00"/>
    <d v="2020-06-12T00:00:00"/>
    <n v="1"/>
    <s v="Okay"/>
    <n v="1.5"/>
    <n v="70173"/>
    <x v="0"/>
    <n v="3"/>
    <n v="3"/>
    <n v="1"/>
    <n v="1"/>
    <n v="3855"/>
    <n v="8717"/>
    <x v="3"/>
    <x v="3"/>
    <s v="Khaki"/>
    <n v="2020"/>
    <n v="631171"/>
    <s v="NULL"/>
    <n v="4642001"/>
    <n v="322"/>
    <s v="Mel Arr"/>
    <s v="731-339-1951"/>
    <s v="Chattanooga"/>
    <s v="United States"/>
    <n v="1"/>
    <x v="18"/>
    <s v="89330 Melvin Street"/>
    <s v="Investor"/>
    <s v="marr8x@toplist.cz"/>
    <x v="0"/>
    <n v="1"/>
    <n v="1220"/>
    <n v="4"/>
    <s v="Air"/>
    <x v="2"/>
    <n v="1000"/>
    <n v="1"/>
    <n v="317"/>
    <n v="4"/>
    <x v="1"/>
    <s v="3817 Ilene Park"/>
    <s v="409-44-1664"/>
    <s v="United States"/>
    <n v="1"/>
    <n v="1"/>
    <n v="20200612"/>
    <d v="2020-06-12T00:00:00"/>
    <n v="12"/>
    <s v="12th"/>
    <s v="Friday"/>
    <n v="2"/>
    <n v="164"/>
    <n v="24"/>
    <n v="2"/>
    <n v="6"/>
    <s v="June"/>
    <x v="0"/>
    <s v="Second"/>
    <x v="3"/>
    <d v="2020-06-12T00:00:00"/>
    <s v="NULL"/>
  </r>
  <r>
    <x v="280"/>
    <n v="11280"/>
    <n v="320"/>
    <n v="5664001"/>
    <n v="3846"/>
    <n v="1221"/>
    <d v="2021-04-13T00:00:00"/>
    <d v="2021-04-14T00:00:00"/>
    <n v="2"/>
    <s v="Bad"/>
    <n v="1.2"/>
    <n v="78945"/>
    <x v="0"/>
    <n v="2"/>
    <n v="3"/>
    <n v="1"/>
    <n v="1"/>
    <n v="3846"/>
    <n v="8673"/>
    <x v="6"/>
    <x v="6"/>
    <s v="Turquoise"/>
    <n v="2022"/>
    <n v="502874"/>
    <s v="NULL"/>
    <n v="5664001"/>
    <n v="833"/>
    <s v="Ermina Morrieson"/>
    <s v="336-225-2671"/>
    <s v="Asheville"/>
    <s v="United States"/>
    <n v="1"/>
    <x v="15"/>
    <s v="63196 Erie Point"/>
    <s v="Senior Developer"/>
    <s v="emorriesonn4@oracle.com"/>
    <x v="0"/>
    <n v="1"/>
    <n v="1221"/>
    <n v="5"/>
    <s v="Air"/>
    <x v="0"/>
    <n v="300"/>
    <n v="1"/>
    <n v="320"/>
    <n v="7"/>
    <x v="0"/>
    <s v="57 Monument Center"/>
    <s v="195-12-4744"/>
    <s v="United States"/>
    <n v="1"/>
    <n v="1"/>
    <n v="20210414"/>
    <d v="2021-04-14T00:00:00"/>
    <n v="14"/>
    <s v="14th"/>
    <s v="Wednesday"/>
    <n v="2"/>
    <n v="104"/>
    <n v="16"/>
    <n v="3"/>
    <n v="4"/>
    <s v="April"/>
    <x v="0"/>
    <s v="Second"/>
    <x v="0"/>
    <d v="2021-04-14T00:00:00"/>
    <s v="NULL"/>
  </r>
  <r>
    <x v="281"/>
    <n v="11281"/>
    <n v="317"/>
    <n v="4530001"/>
    <n v="3440"/>
    <n v="1221"/>
    <d v="2021-01-07T00:00:00"/>
    <d v="2021-01-08T00:00:00"/>
    <n v="2"/>
    <s v="Very Good"/>
    <n v="1.2"/>
    <n v="71516"/>
    <x v="0"/>
    <n v="5"/>
    <n v="1"/>
    <n v="1"/>
    <n v="1"/>
    <n v="3440"/>
    <n v="3826"/>
    <x v="8"/>
    <x v="8"/>
    <s v="Purple"/>
    <n v="2018"/>
    <n v="634779"/>
    <s v="NULL"/>
    <n v="4530001"/>
    <n v="266"/>
    <s v="Thane Wehnerr"/>
    <s v="763-146-9679"/>
    <s v="Saginaw"/>
    <s v="United States"/>
    <n v="1"/>
    <x v="23"/>
    <s v="22733 Walton Avenue"/>
    <s v="Senior Editor"/>
    <s v="twehnerr7d@ftc.gov"/>
    <x v="1"/>
    <n v="1"/>
    <n v="1221"/>
    <n v="5"/>
    <s v="Air"/>
    <x v="0"/>
    <n v="300"/>
    <n v="1"/>
    <n v="317"/>
    <n v="4"/>
    <x v="1"/>
    <s v="3817 Ilene Park"/>
    <s v="409-44-1664"/>
    <s v="United States"/>
    <n v="1"/>
    <n v="1"/>
    <n v="20210108"/>
    <d v="2021-01-08T00:00:00"/>
    <n v="8"/>
    <s v="8th"/>
    <s v="Friday"/>
    <n v="2"/>
    <n v="8"/>
    <n v="2"/>
    <n v="2"/>
    <n v="1"/>
    <s v="January"/>
    <x v="2"/>
    <s v="First"/>
    <x v="0"/>
    <d v="2021-01-08T00:00:00"/>
    <s v="NULL"/>
  </r>
  <r>
    <x v="282"/>
    <n v="11282"/>
    <n v="320"/>
    <n v="4214001"/>
    <n v="3831"/>
    <n v="1221"/>
    <d v="2023-06-02T00:00:00"/>
    <d v="2023-06-03T00:00:00"/>
    <n v="2"/>
    <s v="Bad"/>
    <n v="0.5"/>
    <n v="86213"/>
    <x v="1"/>
    <n v="2"/>
    <n v="2"/>
    <n v="2"/>
    <n v="1"/>
    <n v="3831"/>
    <n v="8525"/>
    <x v="1"/>
    <x v="1"/>
    <s v="Yellow"/>
    <n v="2019"/>
    <n v="739368"/>
    <s v="NULL"/>
    <n v="4214001"/>
    <n v="108"/>
    <s v="Fredia Heads"/>
    <s v="850-978-0378"/>
    <s v="Orlando"/>
    <s v="United States"/>
    <n v="1"/>
    <x v="5"/>
    <s v="0300 Colorado Avenue"/>
    <s v="Programmer"/>
    <s v="fheads2z@usgs.gov"/>
    <x v="0"/>
    <n v="1"/>
    <n v="1221"/>
    <n v="5"/>
    <s v="Air"/>
    <x v="0"/>
    <n v="300"/>
    <n v="1"/>
    <n v="320"/>
    <n v="7"/>
    <x v="0"/>
    <s v="57 Monument Center"/>
    <s v="195-12-4744"/>
    <s v="United States"/>
    <n v="1"/>
    <n v="1"/>
    <n v="20230603"/>
    <d v="2023-06-03T00:00:00"/>
    <n v="3"/>
    <s v="3rd"/>
    <s v="Saturday"/>
    <n v="1"/>
    <n v="154"/>
    <n v="22"/>
    <n v="1"/>
    <n v="6"/>
    <s v="June"/>
    <x v="0"/>
    <s v="Second"/>
    <x v="1"/>
    <d v="2023-06-03T00:00:00"/>
    <s v="NULL"/>
  </r>
  <r>
    <x v="283"/>
    <n v="11283"/>
    <n v="320"/>
    <n v="5572001"/>
    <n v="3475"/>
    <n v="1224"/>
    <d v="2023-03-15T00:00:00"/>
    <d v="2023-03-25T00:00:00"/>
    <n v="1"/>
    <s v="Bad"/>
    <n v="0.5"/>
    <n v="81863"/>
    <x v="1"/>
    <n v="2"/>
    <n v="3"/>
    <n v="2"/>
    <n v="1"/>
    <n v="3475"/>
    <n v="4131"/>
    <x v="16"/>
    <x v="17"/>
    <s v="Turquoise"/>
    <n v="2022"/>
    <n v="614712"/>
    <s v="NULL"/>
    <n v="5572001"/>
    <n v="787"/>
    <s v="Esdras Dumbarton"/>
    <s v="503-707-7976"/>
    <s v="Eugene"/>
    <s v="United States"/>
    <n v="1"/>
    <x v="37"/>
    <s v="5 Roxbury Road"/>
    <s v="Software Engineer"/>
    <s v="edumbartonlu@homestead.com"/>
    <x v="1"/>
    <n v="1"/>
    <n v="1224"/>
    <n v="8"/>
    <s v="Truck"/>
    <x v="1"/>
    <n v="3000"/>
    <n v="1"/>
    <n v="320"/>
    <n v="7"/>
    <x v="0"/>
    <s v="57 Monument Center"/>
    <s v="195-12-4744"/>
    <s v="United States"/>
    <n v="1"/>
    <n v="1"/>
    <n v="20230325"/>
    <d v="2023-03-25T00:00:00"/>
    <n v="25"/>
    <s v="25th"/>
    <s v="Saturday"/>
    <n v="4"/>
    <n v="84"/>
    <n v="12"/>
    <n v="4"/>
    <n v="3"/>
    <s v="March"/>
    <x v="2"/>
    <s v="First"/>
    <x v="1"/>
    <d v="2023-03-25T00:00:00"/>
    <s v="NULL"/>
  </r>
  <r>
    <x v="284"/>
    <n v="11284"/>
    <n v="317"/>
    <n v="5598001"/>
    <n v="3835"/>
    <n v="1220"/>
    <d v="2019-02-27T00:00:00"/>
    <d v="2019-03-19T00:00:00"/>
    <n v="2"/>
    <s v="Very Bad"/>
    <n v="0.5"/>
    <n v="70079"/>
    <x v="0"/>
    <n v="1"/>
    <n v="3"/>
    <n v="1"/>
    <n v="1"/>
    <n v="3835"/>
    <n v="8552"/>
    <x v="8"/>
    <x v="8"/>
    <s v="Puce"/>
    <n v="2022"/>
    <n v="664490"/>
    <s v="NULL"/>
    <n v="5598001"/>
    <n v="800"/>
    <s v="Domenico Smyth"/>
    <s v="913-185-3980"/>
    <s v="Topeka"/>
    <s v="United States"/>
    <n v="1"/>
    <x v="34"/>
    <s v="46079 Wayridge Trail"/>
    <s v="Investor"/>
    <s v="dsmythm7@economist.com"/>
    <x v="1"/>
    <n v="1"/>
    <n v="1220"/>
    <n v="4"/>
    <s v="Air"/>
    <x v="2"/>
    <n v="1000"/>
    <n v="1"/>
    <n v="317"/>
    <n v="4"/>
    <x v="1"/>
    <s v="3817 Ilene Park"/>
    <s v="409-44-1664"/>
    <s v="United States"/>
    <n v="1"/>
    <n v="1"/>
    <n v="20190319"/>
    <d v="2019-03-19T00:00:00"/>
    <n v="19"/>
    <s v="19th"/>
    <s v="Tuesday"/>
    <n v="3"/>
    <n v="78"/>
    <n v="12"/>
    <n v="4"/>
    <n v="3"/>
    <s v="March"/>
    <x v="2"/>
    <s v="First"/>
    <x v="2"/>
    <d v="2019-03-19T00:00:00"/>
    <s v="NULL"/>
  </r>
  <r>
    <x v="285"/>
    <n v="11285"/>
    <n v="318"/>
    <n v="5332001"/>
    <n v="3393"/>
    <n v="1221"/>
    <d v="2022-10-30T00:00:00"/>
    <d v="2022-10-31T00:00:00"/>
    <n v="1"/>
    <s v="Very Bad"/>
    <n v="0.7"/>
    <n v="99157"/>
    <x v="0"/>
    <n v="1"/>
    <n v="3"/>
    <n v="1"/>
    <n v="1"/>
    <n v="3393"/>
    <n v="3341"/>
    <x v="0"/>
    <x v="0"/>
    <s v="Yellow"/>
    <n v="2020"/>
    <n v="539008"/>
    <s v="NULL"/>
    <n v="5332001"/>
    <n v="667"/>
    <s v="Bruce Walentynowicz"/>
    <s v="847-452-6143"/>
    <s v="Chicago"/>
    <s v="United States"/>
    <n v="1"/>
    <x v="4"/>
    <s v="20 Forest Dale Point"/>
    <s v="Programmer"/>
    <s v="bwalentynowiczii@squidoo.com"/>
    <x v="1"/>
    <n v="1"/>
    <n v="1221"/>
    <n v="5"/>
    <s v="Air"/>
    <x v="0"/>
    <n v="300"/>
    <n v="1"/>
    <n v="318"/>
    <n v="5"/>
    <x v="3"/>
    <s v="3643 Hovde Park"/>
    <s v="432-69-4266"/>
    <s v="United States"/>
    <n v="1"/>
    <n v="1"/>
    <n v="20221031"/>
    <d v="2022-10-31T00:00:00"/>
    <n v="31"/>
    <s v="31st"/>
    <s v="Monday"/>
    <n v="5"/>
    <n v="304"/>
    <n v="45"/>
    <n v="6"/>
    <n v="10"/>
    <s v="October"/>
    <x v="3"/>
    <s v="Fourth"/>
    <x v="4"/>
    <d v="2022-10-31T00:00:00"/>
    <s v="Halloween"/>
  </r>
  <r>
    <x v="286"/>
    <n v="11286"/>
    <n v="319"/>
    <n v="5100001"/>
    <n v="3593"/>
    <n v="1220"/>
    <d v="2021-03-06T00:00:00"/>
    <d v="2021-03-26T00:00:00"/>
    <n v="1"/>
    <s v="Very Bad"/>
    <n v="1.2"/>
    <n v="92401"/>
    <x v="0"/>
    <n v="1"/>
    <n v="3"/>
    <n v="1"/>
    <n v="1"/>
    <n v="3593"/>
    <n v="5593"/>
    <x v="11"/>
    <x v="12"/>
    <s v="Orange"/>
    <n v="2020"/>
    <n v="579570"/>
    <s v="NULL"/>
    <n v="5100001"/>
    <n v="551"/>
    <s v="Terrie Selbie"/>
    <s v="510-255-4514"/>
    <s v="Long Beach"/>
    <s v="United States"/>
    <n v="1"/>
    <x v="1"/>
    <s v="20 Sloan Parkway"/>
    <s v="Investor"/>
    <s v="tselbiefa@foxnews.com"/>
    <x v="0"/>
    <n v="1"/>
    <n v="1220"/>
    <n v="4"/>
    <s v="Air"/>
    <x v="2"/>
    <n v="1000"/>
    <n v="1"/>
    <n v="319"/>
    <n v="6"/>
    <x v="2"/>
    <s v="335 Jay Trail"/>
    <s v="405-70-6603"/>
    <s v="United States"/>
    <n v="1"/>
    <n v="1"/>
    <n v="20210326"/>
    <d v="2021-03-26T00:00:00"/>
    <n v="26"/>
    <s v="26th"/>
    <s v="Friday"/>
    <n v="4"/>
    <n v="85"/>
    <n v="13"/>
    <n v="4"/>
    <n v="3"/>
    <s v="March"/>
    <x v="2"/>
    <s v="First"/>
    <x v="0"/>
    <d v="2021-03-26T00:00:00"/>
    <s v="NULL"/>
  </r>
  <r>
    <x v="287"/>
    <n v="11287"/>
    <n v="318"/>
    <n v="5254001"/>
    <n v="3967"/>
    <n v="1220"/>
    <d v="2020-08-05T00:00:00"/>
    <d v="2020-08-25T00:00:00"/>
    <n v="2"/>
    <s v="Very Good"/>
    <n v="1.5"/>
    <n v="80667"/>
    <x v="0"/>
    <n v="5"/>
    <n v="3"/>
    <n v="1"/>
    <n v="1"/>
    <n v="3967"/>
    <n v="9509"/>
    <x v="7"/>
    <x v="7"/>
    <s v="Indigo"/>
    <n v="2020"/>
    <n v="679361"/>
    <s v="NULL"/>
    <n v="5254001"/>
    <n v="628"/>
    <s v="Alard Hallwell"/>
    <s v="540-852-7556"/>
    <s v="Roanoke"/>
    <s v="United States"/>
    <n v="1"/>
    <x v="7"/>
    <s v="476 Sunnyside Point"/>
    <s v="Engineer"/>
    <s v="ahallwellhf@uiuc.edu"/>
    <x v="1"/>
    <n v="1"/>
    <n v="1220"/>
    <n v="4"/>
    <s v="Air"/>
    <x v="2"/>
    <n v="1000"/>
    <n v="1"/>
    <n v="318"/>
    <n v="5"/>
    <x v="3"/>
    <s v="3643 Hovde Park"/>
    <s v="432-69-4266"/>
    <s v="United States"/>
    <n v="1"/>
    <n v="1"/>
    <n v="20200825"/>
    <d v="2020-08-25T00:00:00"/>
    <n v="25"/>
    <s v="25th"/>
    <s v="Tuesday"/>
    <n v="4"/>
    <n v="238"/>
    <n v="35"/>
    <n v="5"/>
    <n v="8"/>
    <s v="August"/>
    <x v="1"/>
    <s v="Third"/>
    <x v="3"/>
    <d v="2020-08-25T00:00:00"/>
    <s v="NULL"/>
  </r>
  <r>
    <x v="288"/>
    <n v="11288"/>
    <n v="320"/>
    <n v="5644001"/>
    <n v="3465"/>
    <n v="1219"/>
    <d v="2023-06-28T00:00:00"/>
    <d v="2023-07-08T00:00:00"/>
    <n v="1"/>
    <s v="Very Bad"/>
    <n v="0.5"/>
    <n v="91494"/>
    <x v="1"/>
    <n v="1"/>
    <n v="3"/>
    <n v="2"/>
    <n v="1"/>
    <n v="3465"/>
    <n v="3983"/>
    <x v="4"/>
    <x v="4"/>
    <s v="Blue"/>
    <n v="2022"/>
    <n v="588224"/>
    <s v="NULL"/>
    <n v="5644001"/>
    <n v="823"/>
    <s v="Lyon Kindley"/>
    <s v="360-625-8225"/>
    <s v="Spokane"/>
    <s v="United States"/>
    <n v="1"/>
    <x v="26"/>
    <s v="398 Fieldstone Terrace"/>
    <s v="Investor"/>
    <s v="lkindleymu@ucoz.com"/>
    <x v="1"/>
    <n v="1"/>
    <n v="1219"/>
    <n v="3"/>
    <s v="Truck"/>
    <x v="3"/>
    <n v="800"/>
    <n v="1"/>
    <n v="320"/>
    <n v="7"/>
    <x v="0"/>
    <s v="57 Monument Center"/>
    <s v="195-12-4744"/>
    <s v="United States"/>
    <n v="1"/>
    <n v="1"/>
    <n v="20230708"/>
    <d v="2023-07-08T00:00:00"/>
    <n v="8"/>
    <s v="8th"/>
    <s v="Saturday"/>
    <n v="2"/>
    <n v="189"/>
    <n v="27"/>
    <n v="2"/>
    <n v="7"/>
    <s v="July"/>
    <x v="1"/>
    <s v="Third"/>
    <x v="1"/>
    <d v="2023-07-08T00:00:00"/>
    <s v="NULL"/>
  </r>
  <r>
    <x v="289"/>
    <n v="11289"/>
    <n v="317"/>
    <n v="4934001"/>
    <n v="3434"/>
    <n v="1218"/>
    <d v="2022-07-19T00:00:00"/>
    <d v="2022-07-20T00:00:00"/>
    <n v="1"/>
    <s v="Bad"/>
    <n v="0.7"/>
    <n v="90806"/>
    <x v="0"/>
    <n v="2"/>
    <n v="3"/>
    <n v="1"/>
    <n v="1"/>
    <n v="3434"/>
    <n v="3793"/>
    <x v="13"/>
    <x v="14"/>
    <s v="Maroon"/>
    <n v="2020"/>
    <n v="613272"/>
    <s v="NULL"/>
    <n v="4934001"/>
    <n v="468"/>
    <s v="Tyrone Bandey"/>
    <s v="916-389-4023"/>
    <s v="Long Beach"/>
    <s v="United States"/>
    <n v="1"/>
    <x v="1"/>
    <s v="6 Garrison Parkway"/>
    <s v="Engineer"/>
    <s v="tbandeycz@yellowpages.com"/>
    <x v="1"/>
    <n v="1"/>
    <n v="1218"/>
    <n v="2"/>
    <s v="Truck"/>
    <x v="0"/>
    <n v="1300"/>
    <n v="1"/>
    <n v="317"/>
    <n v="4"/>
    <x v="1"/>
    <s v="3817 Ilene Park"/>
    <s v="409-44-1664"/>
    <s v="United States"/>
    <n v="1"/>
    <n v="1"/>
    <n v="20220720"/>
    <d v="2022-07-20T00:00:00"/>
    <n v="20"/>
    <s v="20th"/>
    <s v="Wednesday"/>
    <n v="3"/>
    <n v="201"/>
    <n v="30"/>
    <n v="4"/>
    <n v="7"/>
    <s v="July"/>
    <x v="1"/>
    <s v="Third"/>
    <x v="4"/>
    <d v="2022-07-20T00:00:00"/>
    <s v="NULL"/>
  </r>
  <r>
    <x v="290"/>
    <n v="11290"/>
    <n v="320"/>
    <n v="4896001"/>
    <n v="3801"/>
    <n v="1222"/>
    <d v="2022-08-03T00:00:00"/>
    <d v="2022-08-13T00:00:00"/>
    <n v="2"/>
    <s v="Very Good"/>
    <n v="0.7"/>
    <n v="94304"/>
    <x v="0"/>
    <n v="5"/>
    <n v="3"/>
    <n v="1"/>
    <n v="1"/>
    <n v="3801"/>
    <n v="8362"/>
    <x v="2"/>
    <x v="2"/>
    <s v="Crimson"/>
    <n v="2020"/>
    <n v="736388"/>
    <s v="NULL"/>
    <n v="4896001"/>
    <n v="449"/>
    <s v="Gil Heather"/>
    <s v="862-362-4311"/>
    <s v="Newark"/>
    <s v="United States"/>
    <n v="1"/>
    <x v="32"/>
    <s v="556 Gerald Lane"/>
    <s v="Software Engineer"/>
    <s v="gheathercg@hexun.com"/>
    <x v="1"/>
    <n v="1"/>
    <n v="1222"/>
    <n v="6"/>
    <s v="Air"/>
    <x v="3"/>
    <n v="1500"/>
    <n v="1"/>
    <n v="320"/>
    <n v="7"/>
    <x v="0"/>
    <s v="57 Monument Center"/>
    <s v="195-12-4744"/>
    <s v="United States"/>
    <n v="1"/>
    <n v="1"/>
    <n v="20220813"/>
    <d v="2022-08-13T00:00:00"/>
    <n v="13"/>
    <s v="13th"/>
    <s v="Saturday"/>
    <n v="2"/>
    <n v="225"/>
    <n v="33"/>
    <n v="2"/>
    <n v="8"/>
    <s v="August"/>
    <x v="1"/>
    <s v="Third"/>
    <x v="4"/>
    <d v="2022-08-13T00:00:00"/>
    <s v="NULL"/>
  </r>
  <r>
    <x v="291"/>
    <n v="11291"/>
    <n v="316"/>
    <n v="5578001"/>
    <n v="3941"/>
    <n v="1223"/>
    <d v="2022-05-29T00:00:00"/>
    <d v="2022-06-08T00:00:00"/>
    <n v="1"/>
    <s v="Good"/>
    <n v="0.7"/>
    <n v="75445"/>
    <x v="0"/>
    <n v="4"/>
    <n v="3"/>
    <n v="1"/>
    <n v="1"/>
    <n v="3941"/>
    <n v="9324"/>
    <x v="2"/>
    <x v="2"/>
    <s v="Violet"/>
    <n v="2022"/>
    <n v="668395"/>
    <s v="NULL"/>
    <n v="5578001"/>
    <n v="790"/>
    <s v="Billy Railton"/>
    <s v="626-199-2056"/>
    <s v="Garden Grove"/>
    <s v="United States"/>
    <n v="1"/>
    <x v="1"/>
    <s v="2847 Pankratz Way"/>
    <s v="Investor"/>
    <s v="brailtonlx@1688.com"/>
    <x v="0"/>
    <n v="1"/>
    <n v="1223"/>
    <n v="7"/>
    <s v="Air"/>
    <x v="1"/>
    <n v="4000"/>
    <n v="1"/>
    <n v="316"/>
    <n v="3"/>
    <x v="5"/>
    <s v="7 Vidon Circle"/>
    <s v="502-96-3884"/>
    <s v="United States"/>
    <n v="1"/>
    <n v="1"/>
    <n v="20220608"/>
    <d v="2022-06-08T00:00:00"/>
    <n v="8"/>
    <s v="8th"/>
    <s v="Wednesday"/>
    <n v="2"/>
    <n v="159"/>
    <n v="24"/>
    <n v="2"/>
    <n v="6"/>
    <s v="June"/>
    <x v="0"/>
    <s v="Second"/>
    <x v="4"/>
    <d v="2022-06-08T00:00:00"/>
    <s v="NULL"/>
  </r>
  <r>
    <x v="292"/>
    <n v="11292"/>
    <n v="317"/>
    <n v="5940001"/>
    <n v="3487"/>
    <n v="1221"/>
    <d v="2022-05-14T00:00:00"/>
    <d v="2022-05-15T00:00:00"/>
    <n v="2"/>
    <s v="Very Bad"/>
    <n v="0.7"/>
    <n v="79895"/>
    <x v="0"/>
    <n v="1"/>
    <n v="3"/>
    <n v="1"/>
    <n v="1"/>
    <n v="3487"/>
    <n v="4255"/>
    <x v="17"/>
    <x v="18"/>
    <s v="Mauv"/>
    <n v="2022"/>
    <n v="653709"/>
    <s v="NULL"/>
    <n v="5940001"/>
    <n v="971"/>
    <s v="Tamas Blaxton"/>
    <s v="347-982-8865"/>
    <s v="New York City"/>
    <s v="United States"/>
    <n v="1"/>
    <x v="10"/>
    <s v="29029 Mesta Way"/>
    <s v="Investor"/>
    <s v="tblaxtonqy@instagram.com"/>
    <x v="1"/>
    <n v="1"/>
    <n v="1221"/>
    <n v="5"/>
    <s v="Air"/>
    <x v="0"/>
    <n v="300"/>
    <n v="1"/>
    <n v="317"/>
    <n v="4"/>
    <x v="1"/>
    <s v="3817 Ilene Park"/>
    <s v="409-44-1664"/>
    <s v="United States"/>
    <n v="1"/>
    <n v="1"/>
    <n v="20220515"/>
    <d v="2022-05-15T00:00:00"/>
    <n v="15"/>
    <s v="15th"/>
    <s v="Sunday"/>
    <n v="3"/>
    <n v="135"/>
    <n v="21"/>
    <n v="3"/>
    <n v="5"/>
    <s v="May"/>
    <x v="0"/>
    <s v="Second"/>
    <x v="4"/>
    <d v="2022-05-15T00:00:00"/>
    <s v="NULL"/>
  </r>
  <r>
    <x v="293"/>
    <n v="11293"/>
    <n v="315"/>
    <n v="5148001"/>
    <n v="3848"/>
    <n v="1223"/>
    <d v="2022-03-30T00:00:00"/>
    <d v="2022-04-09T00:00:00"/>
    <n v="2"/>
    <s v="Bad"/>
    <n v="0.7"/>
    <n v="91191"/>
    <x v="0"/>
    <n v="2"/>
    <n v="3"/>
    <n v="1"/>
    <n v="1"/>
    <n v="3848"/>
    <n v="8684"/>
    <x v="2"/>
    <x v="2"/>
    <s v="Yellow"/>
    <n v="2020"/>
    <n v="768898"/>
    <s v="NULL"/>
    <n v="5148001"/>
    <n v="575"/>
    <s v="Darsey Topling"/>
    <s v="202-842-9921"/>
    <s v="Washington"/>
    <s v="United States"/>
    <n v="1"/>
    <x v="2"/>
    <s v="35 Novick Street"/>
    <s v="Engineer"/>
    <s v="dtoplingfy@fc2.com"/>
    <x v="0"/>
    <n v="1"/>
    <n v="1223"/>
    <n v="7"/>
    <s v="Air"/>
    <x v="1"/>
    <n v="4000"/>
    <n v="1"/>
    <n v="315"/>
    <n v="2"/>
    <x v="6"/>
    <s v="5 Prairieview Terrace"/>
    <s v="891-21-1980"/>
    <s v="United States"/>
    <n v="1"/>
    <n v="1"/>
    <n v="20220409"/>
    <d v="2022-04-09T00:00:00"/>
    <n v="9"/>
    <s v="9th"/>
    <s v="Saturday"/>
    <n v="2"/>
    <n v="99"/>
    <n v="15"/>
    <n v="2"/>
    <n v="4"/>
    <s v="April"/>
    <x v="0"/>
    <s v="Second"/>
    <x v="4"/>
    <d v="2022-04-09T00:00:00"/>
    <s v="NULL"/>
  </r>
  <r>
    <x v="294"/>
    <n v="11294"/>
    <n v="317"/>
    <n v="5970001"/>
    <n v="4008"/>
    <n v="1223"/>
    <d v="2022-05-22T00:00:00"/>
    <d v="2022-06-01T00:00:00"/>
    <n v="1"/>
    <s v="Good"/>
    <n v="0.7"/>
    <n v="77384"/>
    <x v="0"/>
    <n v="4"/>
    <n v="4"/>
    <n v="1"/>
    <n v="1"/>
    <n v="4008"/>
    <n v="9829"/>
    <x v="12"/>
    <x v="13"/>
    <s v="Fuscia"/>
    <n v="2022"/>
    <n v="539493"/>
    <s v="NULL"/>
    <n v="5970001"/>
    <n v="986"/>
    <s v="Martie Colliard"/>
    <s v="808-316-5213"/>
    <s v="Honolulu"/>
    <s v="United States"/>
    <n v="1"/>
    <x v="31"/>
    <s v="71855 South Hill"/>
    <s v="Software Engineer"/>
    <s v="mcolliardrd@samsung.com"/>
    <x v="1"/>
    <n v="1"/>
    <n v="1223"/>
    <n v="7"/>
    <s v="Air"/>
    <x v="1"/>
    <n v="4000"/>
    <n v="1"/>
    <n v="317"/>
    <n v="4"/>
    <x v="1"/>
    <s v="3817 Ilene Park"/>
    <s v="409-44-1664"/>
    <s v="United States"/>
    <n v="1"/>
    <n v="1"/>
    <n v="20220601"/>
    <d v="2022-06-01T00:00:00"/>
    <n v="1"/>
    <s v="1st"/>
    <s v="Wednesday"/>
    <n v="1"/>
    <n v="152"/>
    <n v="23"/>
    <n v="1"/>
    <n v="6"/>
    <s v="June"/>
    <x v="0"/>
    <s v="Second"/>
    <x v="4"/>
    <d v="2022-06-01T00:00:00"/>
    <s v="NULL"/>
  </r>
  <r>
    <x v="295"/>
    <n v="11295"/>
    <n v="320"/>
    <n v="5612001"/>
    <n v="3394"/>
    <n v="1217"/>
    <d v="2022-08-04T00:00:00"/>
    <d v="2022-08-24T00:00:00"/>
    <n v="2"/>
    <s v="Very Good"/>
    <n v="0.7"/>
    <n v="70228"/>
    <x v="0"/>
    <n v="5"/>
    <n v="3"/>
    <n v="1"/>
    <n v="1"/>
    <n v="3394"/>
    <n v="3350"/>
    <x v="3"/>
    <x v="3"/>
    <s v="Teal"/>
    <n v="2022"/>
    <n v="594192"/>
    <s v="NULL"/>
    <n v="5612001"/>
    <n v="807"/>
    <s v="Wilma Parmeter"/>
    <s v="713-115-5362"/>
    <s v="Fort Worth"/>
    <s v="United States"/>
    <n v="1"/>
    <x v="6"/>
    <s v="74222 Oak Valley Avenue"/>
    <s v="Programmer"/>
    <s v="wparmeterme@addthis.com"/>
    <x v="0"/>
    <n v="1"/>
    <n v="1217"/>
    <n v="1"/>
    <s v="Truck"/>
    <x v="2"/>
    <n v="500"/>
    <n v="1"/>
    <n v="320"/>
    <n v="7"/>
    <x v="0"/>
    <s v="57 Monument Center"/>
    <s v="195-12-4744"/>
    <s v="United States"/>
    <n v="1"/>
    <n v="1"/>
    <n v="20220824"/>
    <d v="2022-08-24T00:00:00"/>
    <n v="24"/>
    <s v="24th"/>
    <s v="Wednesday"/>
    <n v="4"/>
    <n v="236"/>
    <n v="35"/>
    <n v="4"/>
    <n v="8"/>
    <s v="August"/>
    <x v="1"/>
    <s v="Third"/>
    <x v="4"/>
    <d v="2022-08-24T00:00:00"/>
    <s v="NULL"/>
  </r>
  <r>
    <x v="296"/>
    <n v="11296"/>
    <n v="320"/>
    <n v="5734001"/>
    <n v="3701"/>
    <n v="1224"/>
    <d v="2022-11-18T00:00:00"/>
    <d v="2022-11-28T00:00:00"/>
    <n v="1"/>
    <s v="Very Good"/>
    <n v="0.7"/>
    <n v="75319"/>
    <x v="0"/>
    <n v="5"/>
    <n v="3"/>
    <n v="1"/>
    <n v="1"/>
    <n v="3701"/>
    <n v="7729"/>
    <x v="0"/>
    <x v="0"/>
    <s v="Blue"/>
    <n v="2022"/>
    <n v="579906"/>
    <s v="NULL"/>
    <n v="5734001"/>
    <n v="868"/>
    <s v="Aaron Rookledge"/>
    <s v="334-320-7752"/>
    <s v="Tuscaloosa"/>
    <s v="United States"/>
    <n v="1"/>
    <x v="8"/>
    <s v="9 Alpine Avenue"/>
    <s v="Engineer"/>
    <s v="arookledgeo3@tamu.edu"/>
    <x v="1"/>
    <n v="1"/>
    <n v="1224"/>
    <n v="8"/>
    <s v="Truck"/>
    <x v="1"/>
    <n v="3000"/>
    <n v="1"/>
    <n v="320"/>
    <n v="7"/>
    <x v="0"/>
    <s v="57 Monument Center"/>
    <s v="195-12-4744"/>
    <s v="United States"/>
    <n v="1"/>
    <n v="1"/>
    <n v="20221128"/>
    <d v="2022-11-28T00:00:00"/>
    <n v="28"/>
    <s v="28th"/>
    <s v="Monday"/>
    <n v="4"/>
    <n v="332"/>
    <n v="49"/>
    <n v="5"/>
    <n v="11"/>
    <s v="November"/>
    <x v="3"/>
    <s v="Fourth"/>
    <x v="4"/>
    <d v="2022-11-28T00:00:00"/>
    <s v="NULL"/>
  </r>
  <r>
    <x v="297"/>
    <n v="11297"/>
    <n v="320"/>
    <n v="5584001"/>
    <n v="3260"/>
    <n v="1221"/>
    <d v="2019-07-15T00:00:00"/>
    <d v="2019-07-16T00:00:00"/>
    <n v="1"/>
    <s v="Bad"/>
    <n v="0.5"/>
    <n v="83302"/>
    <x v="0"/>
    <n v="2"/>
    <n v="3"/>
    <n v="1"/>
    <n v="1"/>
    <n v="3260"/>
    <n v="821"/>
    <x v="3"/>
    <x v="3"/>
    <s v="Pink"/>
    <n v="2022"/>
    <n v="727119"/>
    <s v="NULL"/>
    <n v="5584001"/>
    <n v="793"/>
    <s v="Casandra Haffard"/>
    <s v="361-535-1418"/>
    <s v="Fort Worth"/>
    <s v="United States"/>
    <n v="1"/>
    <x v="6"/>
    <s v="063 Pankratz Court"/>
    <s v="Investor"/>
    <s v="chaffardm0@samsung.com"/>
    <x v="0"/>
    <n v="1"/>
    <n v="1221"/>
    <n v="5"/>
    <s v="Air"/>
    <x v="0"/>
    <n v="300"/>
    <n v="1"/>
    <n v="320"/>
    <n v="7"/>
    <x v="0"/>
    <s v="57 Monument Center"/>
    <s v="195-12-4744"/>
    <s v="United States"/>
    <n v="1"/>
    <n v="1"/>
    <n v="20190716"/>
    <d v="2019-07-16T00:00:00"/>
    <n v="16"/>
    <s v="16th"/>
    <s v="Tuesday"/>
    <n v="3"/>
    <n v="197"/>
    <n v="29"/>
    <n v="3"/>
    <n v="7"/>
    <s v="July"/>
    <x v="1"/>
    <s v="Third"/>
    <x v="2"/>
    <d v="2019-07-16T00:00:00"/>
    <s v="NULL"/>
  </r>
  <r>
    <x v="298"/>
    <n v="11298"/>
    <n v="317"/>
    <n v="4892001"/>
    <n v="3749"/>
    <n v="1222"/>
    <d v="2020-05-10T00:00:00"/>
    <d v="2020-05-20T00:00:00"/>
    <n v="2"/>
    <s v="Good"/>
    <n v="1.5"/>
    <n v="77251"/>
    <x v="0"/>
    <n v="4"/>
    <n v="3"/>
    <n v="1"/>
    <n v="1"/>
    <n v="3749"/>
    <n v="7979"/>
    <x v="1"/>
    <x v="1"/>
    <s v="Violet"/>
    <n v="2020"/>
    <n v="598281"/>
    <s v="NULL"/>
    <n v="4892001"/>
    <n v="447"/>
    <s v="Nonnah Dowling"/>
    <s v="919-182-4324"/>
    <s v="Durham"/>
    <s v="United States"/>
    <n v="1"/>
    <x v="15"/>
    <s v="22199 Fulton Junction"/>
    <s v="Programmer"/>
    <s v="ndowlingce@usa.gov"/>
    <x v="0"/>
    <n v="1"/>
    <n v="1222"/>
    <n v="6"/>
    <s v="Air"/>
    <x v="3"/>
    <n v="1500"/>
    <n v="1"/>
    <n v="317"/>
    <n v="4"/>
    <x v="1"/>
    <s v="3817 Ilene Park"/>
    <s v="409-44-1664"/>
    <s v="United States"/>
    <n v="1"/>
    <n v="1"/>
    <n v="20200520"/>
    <d v="2020-05-20T00:00:00"/>
    <n v="20"/>
    <s v="20th"/>
    <s v="Wednesday"/>
    <n v="3"/>
    <n v="141"/>
    <n v="21"/>
    <n v="4"/>
    <n v="5"/>
    <s v="May"/>
    <x v="0"/>
    <s v="Second"/>
    <x v="3"/>
    <d v="2020-05-20T00:00:00"/>
    <s v="NULL"/>
  </r>
  <r>
    <x v="299"/>
    <n v="11299"/>
    <n v="319"/>
    <n v="5800001"/>
    <n v="3837"/>
    <n v="1218"/>
    <d v="2022-11-01T00:00:00"/>
    <d v="2022-11-02T00:00:00"/>
    <n v="1"/>
    <s v="Good"/>
    <n v="0.7"/>
    <n v="73396"/>
    <x v="0"/>
    <n v="4"/>
    <n v="3"/>
    <n v="1"/>
    <n v="1"/>
    <n v="3837"/>
    <n v="8574"/>
    <x v="2"/>
    <x v="2"/>
    <s v="Mauv"/>
    <n v="2022"/>
    <n v="722881"/>
    <s v="NULL"/>
    <n v="5800001"/>
    <n v="901"/>
    <s v="Helena Daly"/>
    <s v="318-136-6417"/>
    <s v="New Orleans"/>
    <s v="United States"/>
    <n v="1"/>
    <x v="21"/>
    <s v="1155 Eastwood Plaza"/>
    <s v="Film Director"/>
    <s v="hdalyp0@smugmug.com"/>
    <x v="0"/>
    <n v="1"/>
    <n v="1218"/>
    <n v="2"/>
    <s v="Truck"/>
    <x v="0"/>
    <n v="1300"/>
    <n v="1"/>
    <n v="319"/>
    <n v="6"/>
    <x v="2"/>
    <s v="335 Jay Trail"/>
    <s v="405-70-6603"/>
    <s v="United States"/>
    <n v="1"/>
    <n v="1"/>
    <n v="20221102"/>
    <d v="2022-11-02T00:00:00"/>
    <n v="2"/>
    <s v="2nd"/>
    <s v="Wednesday"/>
    <n v="1"/>
    <n v="306"/>
    <n v="45"/>
    <n v="1"/>
    <n v="11"/>
    <s v="November"/>
    <x v="3"/>
    <s v="Fourth"/>
    <x v="4"/>
    <d v="2022-11-02T00:00:00"/>
    <s v="NULL"/>
  </r>
  <r>
    <x v="300"/>
    <n v="11300"/>
    <n v="316"/>
    <n v="5992001"/>
    <n v="3750"/>
    <n v="1220"/>
    <d v="2020-12-27T00:00:00"/>
    <d v="2021-01-16T00:00:00"/>
    <n v="1"/>
    <s v="Okay"/>
    <n v="1.5"/>
    <n v="98764"/>
    <x v="0"/>
    <n v="3"/>
    <n v="4"/>
    <n v="1"/>
    <n v="1"/>
    <n v="3750"/>
    <n v="7982"/>
    <x v="6"/>
    <x v="6"/>
    <s v="Khaki"/>
    <n v="2021"/>
    <n v="689650"/>
    <s v="NULL"/>
    <n v="5992001"/>
    <n v="997"/>
    <s v="Dillie Downton"/>
    <s v="801-778-3176"/>
    <s v="Provo"/>
    <s v="United States"/>
    <n v="1"/>
    <x v="24"/>
    <s v="62 Kedzie Court"/>
    <s v="Investor"/>
    <s v="ddowntonro@comcast.net"/>
    <x v="1"/>
    <n v="1"/>
    <n v="1220"/>
    <n v="4"/>
    <s v="Air"/>
    <x v="2"/>
    <n v="1000"/>
    <n v="1"/>
    <n v="316"/>
    <n v="3"/>
    <x v="5"/>
    <s v="7 Vidon Circle"/>
    <s v="502-96-3884"/>
    <s v="United States"/>
    <n v="1"/>
    <n v="1"/>
    <n v="20210116"/>
    <d v="2021-01-16T00:00:00"/>
    <n v="16"/>
    <s v="16th"/>
    <s v="Saturday"/>
    <n v="3"/>
    <n v="16"/>
    <n v="3"/>
    <n v="3"/>
    <n v="1"/>
    <s v="January"/>
    <x v="2"/>
    <s v="First"/>
    <x v="0"/>
    <d v="2021-01-16T00:00:00"/>
    <s v="NULL"/>
  </r>
  <r>
    <x v="301"/>
    <n v="11301"/>
    <n v="320"/>
    <n v="5574001"/>
    <n v="4013"/>
    <n v="1224"/>
    <d v="2021-04-09T00:00:00"/>
    <d v="2021-04-19T00:00:00"/>
    <n v="2"/>
    <s v="Very Good"/>
    <n v="1.2"/>
    <n v="77130"/>
    <x v="0"/>
    <n v="5"/>
    <n v="3"/>
    <n v="1"/>
    <n v="1"/>
    <n v="4013"/>
    <n v="9912"/>
    <x v="4"/>
    <x v="4"/>
    <s v="Khaki"/>
    <n v="2022"/>
    <n v="666631"/>
    <s v="NULL"/>
    <n v="5574001"/>
    <n v="788"/>
    <s v="Egan Tales"/>
    <s v="214-881-4939"/>
    <s v="Fort Worth"/>
    <s v="United States"/>
    <n v="1"/>
    <x v="6"/>
    <s v="8117 Evergreen Plaza"/>
    <s v="Programmer"/>
    <s v="etaleslv@yandex.ru"/>
    <x v="1"/>
    <n v="1"/>
    <n v="1224"/>
    <n v="8"/>
    <s v="Truck"/>
    <x v="1"/>
    <n v="3000"/>
    <n v="1"/>
    <n v="320"/>
    <n v="7"/>
    <x v="0"/>
    <s v="57 Monument Center"/>
    <s v="195-12-4744"/>
    <s v="United States"/>
    <n v="1"/>
    <n v="1"/>
    <n v="20210419"/>
    <d v="2021-04-19T00:00:00"/>
    <n v="19"/>
    <s v="19th"/>
    <s v="Monday"/>
    <n v="3"/>
    <n v="109"/>
    <n v="17"/>
    <n v="4"/>
    <n v="4"/>
    <s v="April"/>
    <x v="0"/>
    <s v="Second"/>
    <x v="0"/>
    <d v="2021-04-19T00:00:00"/>
    <s v="NULL"/>
  </r>
  <r>
    <x v="302"/>
    <n v="11302"/>
    <n v="320"/>
    <n v="5524001"/>
    <n v="3266"/>
    <n v="1219"/>
    <d v="2019-06-28T00:00:00"/>
    <d v="2019-07-08T00:00:00"/>
    <n v="1"/>
    <s v="Good"/>
    <n v="0.5"/>
    <n v="95810"/>
    <x v="0"/>
    <n v="4"/>
    <n v="3"/>
    <n v="1"/>
    <n v="1"/>
    <n v="3266"/>
    <n v="881"/>
    <x v="16"/>
    <x v="21"/>
    <s v="Aquamarine"/>
    <n v="2022"/>
    <n v="532835"/>
    <s v="NULL"/>
    <n v="5524001"/>
    <n v="763"/>
    <s v="Marylee Loadwick"/>
    <s v="909-298-2375"/>
    <s v="Garden Grove"/>
    <s v="United States"/>
    <n v="1"/>
    <x v="1"/>
    <s v="00978 Mifflin Circle"/>
    <s v="Investor"/>
    <s v="mloadwickl6@mysql.com"/>
    <x v="0"/>
    <n v="1"/>
    <n v="1219"/>
    <n v="3"/>
    <s v="Truck"/>
    <x v="3"/>
    <n v="800"/>
    <n v="1"/>
    <n v="320"/>
    <n v="7"/>
    <x v="0"/>
    <s v="57 Monument Center"/>
    <s v="195-12-4744"/>
    <s v="United States"/>
    <n v="1"/>
    <n v="1"/>
    <n v="20190708"/>
    <d v="2019-07-08T00:00:00"/>
    <n v="8"/>
    <s v="8th"/>
    <s v="Monday"/>
    <n v="2"/>
    <n v="189"/>
    <n v="28"/>
    <n v="2"/>
    <n v="7"/>
    <s v="July"/>
    <x v="1"/>
    <s v="Third"/>
    <x v="2"/>
    <d v="2019-07-08T00:00:00"/>
    <s v="NULL"/>
  </r>
  <r>
    <x v="303"/>
    <n v="11303"/>
    <n v="320"/>
    <n v="5730001"/>
    <n v="3893"/>
    <n v="1224"/>
    <d v="2023-11-12T00:00:00"/>
    <d v="2023-11-22T00:00:00"/>
    <n v="1"/>
    <s v="Very Bad"/>
    <n v="0.5"/>
    <n v="73339"/>
    <x v="1"/>
    <n v="1"/>
    <n v="3"/>
    <n v="2"/>
    <n v="1"/>
    <n v="3893"/>
    <n v="8909"/>
    <x v="12"/>
    <x v="13"/>
    <s v="Crimson"/>
    <n v="2022"/>
    <n v="654943"/>
    <s v="NULL"/>
    <n v="5730001"/>
    <n v="866"/>
    <s v="Terrel Zannotti"/>
    <s v="502-699-0225"/>
    <s v="Louisville"/>
    <s v="United States"/>
    <n v="1"/>
    <x v="39"/>
    <s v="288 Scoville Terrace"/>
    <s v="Software Engineer"/>
    <s v="tzannottio1@hao123.com"/>
    <x v="1"/>
    <n v="1"/>
    <n v="1224"/>
    <n v="8"/>
    <s v="Truck"/>
    <x v="1"/>
    <n v="3000"/>
    <n v="1"/>
    <n v="320"/>
    <n v="7"/>
    <x v="0"/>
    <s v="57 Monument Center"/>
    <s v="195-12-4744"/>
    <s v="United States"/>
    <n v="1"/>
    <n v="1"/>
    <n v="20231122"/>
    <d v="2023-11-22T00:00:00"/>
    <n v="22"/>
    <s v="22nd"/>
    <s v="Wednesday"/>
    <n v="4"/>
    <n v="326"/>
    <n v="47"/>
    <n v="4"/>
    <n v="11"/>
    <s v="November"/>
    <x v="3"/>
    <s v="Fourth"/>
    <x v="1"/>
    <d v="2023-11-22T00:00:00"/>
    <s v="NULL"/>
  </r>
  <r>
    <x v="304"/>
    <n v="11304"/>
    <n v="320"/>
    <n v="4008001"/>
    <n v="3892"/>
    <n v="1222"/>
    <d v="2020-02-18T00:00:00"/>
    <d v="2020-02-28T00:00:00"/>
    <n v="1"/>
    <s v="Bad"/>
    <n v="1.5"/>
    <n v="87951"/>
    <x v="0"/>
    <n v="2"/>
    <n v="2"/>
    <n v="1"/>
    <n v="1"/>
    <n v="3892"/>
    <n v="8905"/>
    <x v="16"/>
    <x v="21"/>
    <s v="Teal"/>
    <n v="2023"/>
    <n v="699890"/>
    <s v="NULL"/>
    <n v="4008001"/>
    <n v="5"/>
    <s v="Osmund Tarbatt"/>
    <s v="313-870-7247"/>
    <s v="Detroit"/>
    <s v="United States"/>
    <n v="1"/>
    <x v="25"/>
    <s v="5751 Tony Avenue"/>
    <s v="Investor"/>
    <s v="otarbatt4@cloudflare.com"/>
    <x v="1"/>
    <n v="1"/>
    <n v="1222"/>
    <n v="6"/>
    <s v="Air"/>
    <x v="3"/>
    <n v="1500"/>
    <n v="1"/>
    <n v="320"/>
    <n v="7"/>
    <x v="0"/>
    <s v="57 Monument Center"/>
    <s v="195-12-4744"/>
    <s v="United States"/>
    <n v="1"/>
    <n v="1"/>
    <n v="20200228"/>
    <d v="2020-02-28T00:00:00"/>
    <n v="28"/>
    <s v="28th"/>
    <s v="Friday"/>
    <n v="4"/>
    <n v="59"/>
    <n v="9"/>
    <n v="5"/>
    <n v="2"/>
    <s v="February"/>
    <x v="2"/>
    <s v="First"/>
    <x v="3"/>
    <d v="2020-02-28T00:00:00"/>
    <s v="NULL"/>
  </r>
  <r>
    <x v="305"/>
    <n v="11305"/>
    <n v="320"/>
    <n v="5170001"/>
    <n v="4031"/>
    <n v="1220"/>
    <d v="2020-01-17T00:00:00"/>
    <d v="2020-02-06T00:00:00"/>
    <n v="2"/>
    <s v="Good"/>
    <n v="1.5"/>
    <n v="95042"/>
    <x v="0"/>
    <n v="4"/>
    <n v="3"/>
    <n v="1"/>
    <n v="1"/>
    <n v="4031"/>
    <n v="9988"/>
    <x v="4"/>
    <x v="4"/>
    <s v="Khaki"/>
    <n v="2020"/>
    <n v="676215"/>
    <s v="NULL"/>
    <n v="5170001"/>
    <n v="586"/>
    <s v="Norah Strank"/>
    <s v="786-387-4994"/>
    <s v="Saint Augustine"/>
    <s v="United States"/>
    <n v="1"/>
    <x v="5"/>
    <s v="6528 Oxford Court"/>
    <s v="Film Director"/>
    <s v="nstrankg9@wikia.com"/>
    <x v="0"/>
    <n v="1"/>
    <n v="1220"/>
    <n v="4"/>
    <s v="Air"/>
    <x v="2"/>
    <n v="1000"/>
    <n v="1"/>
    <n v="320"/>
    <n v="7"/>
    <x v="0"/>
    <s v="57 Monument Center"/>
    <s v="195-12-4744"/>
    <s v="United States"/>
    <n v="1"/>
    <n v="1"/>
    <n v="20200206"/>
    <d v="2020-02-06T00:00:00"/>
    <n v="6"/>
    <s v="6th"/>
    <s v="Thursday"/>
    <n v="1"/>
    <n v="37"/>
    <n v="6"/>
    <n v="2"/>
    <n v="2"/>
    <s v="February"/>
    <x v="2"/>
    <s v="First"/>
    <x v="3"/>
    <d v="2020-02-06T00:00:00"/>
    <s v="NULL"/>
  </r>
  <r>
    <x v="306"/>
    <n v="11306"/>
    <n v="320"/>
    <n v="4064001"/>
    <n v="3780"/>
    <n v="1221"/>
    <d v="2020-10-20T00:00:00"/>
    <d v="2020-10-21T00:00:00"/>
    <n v="2"/>
    <s v="Very Bad"/>
    <n v="1.5"/>
    <n v="90465"/>
    <x v="0"/>
    <n v="1"/>
    <n v="2"/>
    <n v="1"/>
    <n v="1"/>
    <n v="3780"/>
    <n v="8157"/>
    <x v="7"/>
    <x v="7"/>
    <s v="Mauv"/>
    <n v="2022"/>
    <n v="736857"/>
    <s v="NULL"/>
    <n v="4064001"/>
    <n v="33"/>
    <s v="Adaline Dibson"/>
    <s v="646-678-9472"/>
    <s v="Syracuse"/>
    <s v="United States"/>
    <n v="1"/>
    <x v="10"/>
    <s v="570 Hansons Court"/>
    <s v="Investor"/>
    <s v="adibsonw@360.cn"/>
    <x v="0"/>
    <n v="1"/>
    <n v="1221"/>
    <n v="5"/>
    <s v="Air"/>
    <x v="0"/>
    <n v="300"/>
    <n v="1"/>
    <n v="320"/>
    <n v="7"/>
    <x v="0"/>
    <s v="57 Monument Center"/>
    <s v="195-12-4744"/>
    <s v="United States"/>
    <n v="1"/>
    <n v="1"/>
    <n v="20201021"/>
    <d v="2020-10-21T00:00:00"/>
    <n v="21"/>
    <s v="21st"/>
    <s v="Wednesday"/>
    <n v="3"/>
    <n v="295"/>
    <n v="43"/>
    <n v="4"/>
    <n v="10"/>
    <s v="October"/>
    <x v="3"/>
    <s v="Fourth"/>
    <x v="3"/>
    <d v="2020-10-21T00:00:00"/>
    <s v="NULL"/>
  </r>
  <r>
    <x v="307"/>
    <n v="11307"/>
    <n v="320"/>
    <n v="5222001"/>
    <n v="3772"/>
    <n v="1219"/>
    <d v="2023-07-23T00:00:00"/>
    <d v="2023-08-02T00:00:00"/>
    <n v="1"/>
    <s v="Bad"/>
    <n v="0.5"/>
    <n v="95093"/>
    <x v="1"/>
    <n v="2"/>
    <n v="3"/>
    <n v="2"/>
    <n v="1"/>
    <n v="3772"/>
    <n v="8117"/>
    <x v="6"/>
    <x v="6"/>
    <s v="Maroon"/>
    <n v="2020"/>
    <n v="771615"/>
    <s v="NULL"/>
    <n v="5222001"/>
    <n v="612"/>
    <s v="Siouxie Gerdes"/>
    <s v="310-661-1285"/>
    <s v="Long Beach"/>
    <s v="United States"/>
    <n v="1"/>
    <x v="1"/>
    <s v="08 Straubel Trail"/>
    <s v="Software Engineer"/>
    <s v="sgerdesgz@linkedin.com"/>
    <x v="0"/>
    <n v="1"/>
    <n v="1219"/>
    <n v="3"/>
    <s v="Truck"/>
    <x v="3"/>
    <n v="800"/>
    <n v="1"/>
    <n v="320"/>
    <n v="7"/>
    <x v="0"/>
    <s v="57 Monument Center"/>
    <s v="195-12-4744"/>
    <s v="United States"/>
    <n v="1"/>
    <n v="1"/>
    <n v="20230802"/>
    <d v="2023-08-02T00:00:00"/>
    <n v="2"/>
    <s v="2nd"/>
    <s v="Wednesday"/>
    <n v="1"/>
    <n v="214"/>
    <n v="31"/>
    <n v="1"/>
    <n v="8"/>
    <s v="August"/>
    <x v="1"/>
    <s v="Third"/>
    <x v="1"/>
    <d v="2023-08-02T00:00:00"/>
    <s v="NULL"/>
  </r>
  <r>
    <x v="308"/>
    <n v="11308"/>
    <n v="320"/>
    <n v="4828001"/>
    <n v="3531"/>
    <n v="1220"/>
    <d v="2023-10-16T00:00:00"/>
    <d v="2023-11-05T00:00:00"/>
    <n v="1"/>
    <s v="Very Bad"/>
    <n v="0.5"/>
    <n v="70891"/>
    <x v="1"/>
    <n v="1"/>
    <n v="3"/>
    <n v="2"/>
    <n v="1"/>
    <n v="3531"/>
    <n v="4685"/>
    <x v="2"/>
    <x v="2"/>
    <s v="Red"/>
    <n v="2020"/>
    <n v="517838"/>
    <s v="NULL"/>
    <n v="4828001"/>
    <n v="415"/>
    <s v="Isiahi Soreau"/>
    <s v="808-979-4450"/>
    <s v="Honolulu"/>
    <s v="United States"/>
    <n v="1"/>
    <x v="31"/>
    <s v="40 Graceland Place"/>
    <s v="Doctor"/>
    <s v="isoreaubi@tinyurl.com"/>
    <x v="1"/>
    <n v="1"/>
    <n v="1220"/>
    <n v="4"/>
    <s v="Air"/>
    <x v="2"/>
    <n v="1000"/>
    <n v="1"/>
    <n v="320"/>
    <n v="7"/>
    <x v="0"/>
    <s v="57 Monument Center"/>
    <s v="195-12-4744"/>
    <s v="United States"/>
    <n v="1"/>
    <n v="1"/>
    <n v="20231105"/>
    <d v="2023-11-05T00:00:00"/>
    <n v="5"/>
    <s v="5th"/>
    <s v="Sunday"/>
    <n v="1"/>
    <n v="309"/>
    <n v="45"/>
    <n v="2"/>
    <n v="11"/>
    <s v="November"/>
    <x v="3"/>
    <s v="Fourth"/>
    <x v="1"/>
    <d v="2023-11-05T00:00:00"/>
    <s v="NULL"/>
  </r>
  <r>
    <x v="309"/>
    <n v="11309"/>
    <n v="320"/>
    <n v="5464001"/>
    <n v="3406"/>
    <n v="1219"/>
    <d v="2021-12-11T00:00:00"/>
    <d v="2021-12-21T00:00:00"/>
    <n v="1"/>
    <s v="Good"/>
    <n v="1.2"/>
    <n v="96112"/>
    <x v="0"/>
    <n v="4"/>
    <n v="3"/>
    <n v="1"/>
    <n v="1"/>
    <n v="3406"/>
    <n v="3479"/>
    <x v="2"/>
    <x v="2"/>
    <s v="Puce"/>
    <n v="2022"/>
    <n v="696999"/>
    <s v="NULL"/>
    <n v="5464001"/>
    <n v="733"/>
    <s v="Burke Batsford"/>
    <s v="714-764-4679"/>
    <s v="Garden Grove"/>
    <s v="United States"/>
    <n v="1"/>
    <x v="1"/>
    <s v="8 Miller Point"/>
    <s v="General Manager"/>
    <s v="bbatsfordkc@networksolutions.com"/>
    <x v="1"/>
    <n v="1"/>
    <n v="1219"/>
    <n v="3"/>
    <s v="Truck"/>
    <x v="3"/>
    <n v="800"/>
    <n v="1"/>
    <n v="320"/>
    <n v="7"/>
    <x v="0"/>
    <s v="57 Monument Center"/>
    <s v="195-12-4744"/>
    <s v="United States"/>
    <n v="1"/>
    <n v="1"/>
    <n v="20211221"/>
    <d v="2021-12-21T00:00:00"/>
    <n v="21"/>
    <s v="21st"/>
    <s v="Tuesday"/>
    <n v="3"/>
    <n v="355"/>
    <n v="52"/>
    <n v="4"/>
    <n v="12"/>
    <s v="December"/>
    <x v="3"/>
    <s v="Fourth"/>
    <x v="0"/>
    <d v="2021-12-21T00:00:00"/>
    <s v="NULL"/>
  </r>
  <r>
    <x v="310"/>
    <n v="11310"/>
    <n v="320"/>
    <n v="5672001"/>
    <n v="3911"/>
    <n v="1223"/>
    <d v="2023-02-15T00:00:00"/>
    <d v="2023-02-25T00:00:00"/>
    <n v="1"/>
    <s v="Very Good"/>
    <n v="0.5"/>
    <n v="93048"/>
    <x v="1"/>
    <n v="5"/>
    <n v="3"/>
    <n v="2"/>
    <n v="1"/>
    <n v="3911"/>
    <n v="9105"/>
    <x v="10"/>
    <x v="11"/>
    <s v="Teal"/>
    <n v="2022"/>
    <n v="610117"/>
    <s v="NULL"/>
    <n v="5672001"/>
    <n v="837"/>
    <s v="Paten Leaburn"/>
    <s v="717-648-1601"/>
    <s v="New Castle"/>
    <s v="United States"/>
    <n v="1"/>
    <x v="3"/>
    <s v="24963 Schiller Drive"/>
    <s v="Engineer"/>
    <s v="pleaburnn8@upenn.edu"/>
    <x v="1"/>
    <n v="1"/>
    <n v="1223"/>
    <n v="7"/>
    <s v="Air"/>
    <x v="1"/>
    <n v="4000"/>
    <n v="1"/>
    <n v="320"/>
    <n v="7"/>
    <x v="0"/>
    <s v="57 Monument Center"/>
    <s v="195-12-4744"/>
    <s v="United States"/>
    <n v="1"/>
    <n v="1"/>
    <n v="20230225"/>
    <d v="2023-02-25T00:00:00"/>
    <n v="25"/>
    <s v="25th"/>
    <s v="Saturday"/>
    <n v="4"/>
    <n v="56"/>
    <n v="8"/>
    <n v="4"/>
    <n v="2"/>
    <s v="February"/>
    <x v="2"/>
    <s v="First"/>
    <x v="1"/>
    <d v="2023-02-25T00:00:00"/>
    <s v="NULL"/>
  </r>
  <r>
    <x v="311"/>
    <n v="11311"/>
    <n v="320"/>
    <n v="4056001"/>
    <n v="3489"/>
    <n v="1220"/>
    <d v="2020-04-10T00:00:00"/>
    <d v="2020-04-30T00:00:00"/>
    <n v="2"/>
    <s v="Okay"/>
    <n v="1.5"/>
    <n v="93635"/>
    <x v="0"/>
    <n v="3"/>
    <n v="2"/>
    <n v="1"/>
    <n v="1"/>
    <n v="3489"/>
    <n v="4263"/>
    <x v="8"/>
    <x v="8"/>
    <s v="Maroon"/>
    <n v="2017"/>
    <n v="655358"/>
    <s v="NULL"/>
    <n v="4056001"/>
    <n v="29"/>
    <s v="Farley Beebis"/>
    <s v="202-657-3775"/>
    <s v="Washington"/>
    <s v="United States"/>
    <n v="1"/>
    <x v="2"/>
    <s v="20207 Lotheville Way"/>
    <s v="Engineer"/>
    <s v="fbeebiss@imageshack.us"/>
    <x v="1"/>
    <n v="1"/>
    <n v="1220"/>
    <n v="4"/>
    <s v="Air"/>
    <x v="2"/>
    <n v="1000"/>
    <n v="1"/>
    <n v="320"/>
    <n v="7"/>
    <x v="0"/>
    <s v="57 Monument Center"/>
    <s v="195-12-4744"/>
    <s v="United States"/>
    <n v="1"/>
    <n v="1"/>
    <n v="20200430"/>
    <d v="2020-04-30T00:00:00"/>
    <n v="30"/>
    <s v="30th"/>
    <s v="Thursday"/>
    <n v="5"/>
    <n v="121"/>
    <n v="18"/>
    <n v="5"/>
    <n v="4"/>
    <s v="April"/>
    <x v="0"/>
    <s v="Second"/>
    <x v="3"/>
    <d v="2020-04-30T00:00:00"/>
    <s v="NULL"/>
  </r>
  <r>
    <x v="312"/>
    <n v="11312"/>
    <n v="314"/>
    <n v="5736001"/>
    <n v="3340"/>
    <n v="1224"/>
    <d v="2023-01-22T00:00:00"/>
    <d v="2023-02-01T00:00:00"/>
    <n v="1"/>
    <s v="Bad"/>
    <n v="0.5"/>
    <n v="76963"/>
    <x v="1"/>
    <n v="2"/>
    <n v="3"/>
    <n v="2"/>
    <n v="1"/>
    <n v="3340"/>
    <n v="2109"/>
    <x v="2"/>
    <x v="2"/>
    <s v="Green"/>
    <n v="2022"/>
    <n v="772124"/>
    <s v="NULL"/>
    <n v="5736001"/>
    <n v="869"/>
    <s v="Corri Arni"/>
    <s v="239-738-1470"/>
    <s v="Saint Petersburg"/>
    <s v="United States"/>
    <n v="1"/>
    <x v="5"/>
    <s v="33066 Clyde Gallagher Drive"/>
    <s v="Software Engineer"/>
    <s v="carnio4@google.com.au"/>
    <x v="0"/>
    <n v="1"/>
    <n v="1224"/>
    <n v="8"/>
    <s v="Truck"/>
    <x v="1"/>
    <n v="3000"/>
    <n v="1"/>
    <n v="314"/>
    <n v="1"/>
    <x v="4"/>
    <s v="5653 Mendota Avenue"/>
    <s v="268-21-3799"/>
    <s v="United States"/>
    <n v="1"/>
    <n v="1"/>
    <n v="20230201"/>
    <d v="2023-02-01T00:00:00"/>
    <n v="1"/>
    <s v="1st"/>
    <s v="Wednesday"/>
    <n v="1"/>
    <n v="32"/>
    <n v="5"/>
    <n v="1"/>
    <n v="2"/>
    <s v="February"/>
    <x v="2"/>
    <s v="First"/>
    <x v="1"/>
    <d v="2023-02-01T00:00:00"/>
    <s v="NULL"/>
  </r>
  <r>
    <x v="313"/>
    <n v="11313"/>
    <n v="317"/>
    <n v="4716001"/>
    <n v="3918"/>
    <n v="1224"/>
    <d v="2019-03-27T00:00:00"/>
    <d v="2019-04-06T00:00:00"/>
    <n v="1"/>
    <s v="Very Bad"/>
    <n v="0.5"/>
    <n v="79175"/>
    <x v="0"/>
    <n v="1"/>
    <n v="3"/>
    <n v="1"/>
    <n v="1"/>
    <n v="3918"/>
    <n v="9164"/>
    <x v="3"/>
    <x v="3"/>
    <s v="Indigo"/>
    <n v="2020"/>
    <n v="780134"/>
    <s v="NULL"/>
    <n v="4716001"/>
    <n v="359"/>
    <s v="Charmian Burr"/>
    <s v="786-880-8947"/>
    <s v="Delray Beach"/>
    <s v="United States"/>
    <n v="1"/>
    <x v="5"/>
    <s v="01 Oneill Park"/>
    <s v="Software Engineer"/>
    <s v="cburr9y@naver.com"/>
    <x v="0"/>
    <n v="1"/>
    <n v="1224"/>
    <n v="8"/>
    <s v="Truck"/>
    <x v="1"/>
    <n v="3000"/>
    <n v="1"/>
    <n v="317"/>
    <n v="4"/>
    <x v="1"/>
    <s v="3817 Ilene Park"/>
    <s v="409-44-1664"/>
    <s v="United States"/>
    <n v="1"/>
    <n v="1"/>
    <n v="20190406"/>
    <d v="2019-04-06T00:00:00"/>
    <n v="6"/>
    <s v="6th"/>
    <s v="Saturday"/>
    <n v="1"/>
    <n v="96"/>
    <n v="14"/>
    <n v="1"/>
    <n v="4"/>
    <s v="April"/>
    <x v="0"/>
    <s v="Second"/>
    <x v="2"/>
    <d v="2019-04-06T00:00:00"/>
    <s v="NULL"/>
  </r>
  <r>
    <x v="314"/>
    <n v="11314"/>
    <n v="320"/>
    <n v="4550001"/>
    <n v="3493"/>
    <n v="1218"/>
    <d v="2023-05-06T00:00:00"/>
    <d v="2023-05-07T00:00:00"/>
    <n v="2"/>
    <s v="Okay"/>
    <n v="0.5"/>
    <n v="74064"/>
    <x v="1"/>
    <n v="3"/>
    <n v="1"/>
    <n v="2"/>
    <n v="1"/>
    <n v="3493"/>
    <n v="4299"/>
    <x v="6"/>
    <x v="6"/>
    <s v="Maroon"/>
    <n v="2018"/>
    <n v="789584"/>
    <s v="NULL"/>
    <n v="4550001"/>
    <n v="276"/>
    <s v="Anna Hort"/>
    <s v="205-699-3632"/>
    <s v="Birmingham"/>
    <s v="United States"/>
    <n v="1"/>
    <x v="8"/>
    <s v="2211 Novick Avenue"/>
    <s v="Investor"/>
    <s v="ahort7n@unc.edu"/>
    <x v="0"/>
    <n v="1"/>
    <n v="1218"/>
    <n v="2"/>
    <s v="Truck"/>
    <x v="0"/>
    <n v="1300"/>
    <n v="1"/>
    <n v="320"/>
    <n v="7"/>
    <x v="0"/>
    <s v="57 Monument Center"/>
    <s v="195-12-4744"/>
    <s v="United States"/>
    <n v="1"/>
    <n v="1"/>
    <n v="20230507"/>
    <d v="2023-05-07T00:00:00"/>
    <n v="7"/>
    <s v="7th"/>
    <s v="Sunday"/>
    <n v="1"/>
    <n v="127"/>
    <n v="19"/>
    <n v="2"/>
    <n v="5"/>
    <s v="May"/>
    <x v="0"/>
    <s v="Second"/>
    <x v="1"/>
    <d v="2023-05-07T00:00:00"/>
    <s v="NULL"/>
  </r>
  <r>
    <x v="315"/>
    <n v="11315"/>
    <n v="315"/>
    <n v="5130001"/>
    <n v="3696"/>
    <n v="1222"/>
    <d v="2020-12-17T00:00:00"/>
    <d v="2020-12-27T00:00:00"/>
    <n v="1"/>
    <s v="Very Bad"/>
    <n v="1.5"/>
    <n v="95830"/>
    <x v="0"/>
    <n v="1"/>
    <n v="3"/>
    <n v="1"/>
    <n v="1"/>
    <n v="3696"/>
    <n v="7711"/>
    <x v="9"/>
    <x v="9"/>
    <s v="Red"/>
    <n v="2020"/>
    <n v="572474"/>
    <s v="NULL"/>
    <n v="5130001"/>
    <n v="566"/>
    <s v="Derward Sackler"/>
    <s v="561-499-3718"/>
    <s v="Saint Augustine"/>
    <s v="United States"/>
    <n v="1"/>
    <x v="5"/>
    <s v="84 4th Junction"/>
    <s v="Software Engineer"/>
    <s v="dsacklerfp@sitemeter.com"/>
    <x v="1"/>
    <n v="1"/>
    <n v="1222"/>
    <n v="6"/>
    <s v="Air"/>
    <x v="3"/>
    <n v="1500"/>
    <n v="1"/>
    <n v="315"/>
    <n v="2"/>
    <x v="6"/>
    <s v="5 Prairieview Terrace"/>
    <s v="891-21-1980"/>
    <s v="United States"/>
    <n v="1"/>
    <n v="1"/>
    <n v="20201227"/>
    <d v="2020-12-27T00:00:00"/>
    <n v="27"/>
    <s v="27th"/>
    <s v="Sunday"/>
    <n v="4"/>
    <n v="362"/>
    <n v="53"/>
    <n v="5"/>
    <n v="12"/>
    <s v="December"/>
    <x v="3"/>
    <s v="Fourth"/>
    <x v="3"/>
    <d v="2020-12-27T00:00:00"/>
    <s v="NULL"/>
  </r>
  <r>
    <x v="316"/>
    <n v="11316"/>
    <n v="316"/>
    <n v="5616001"/>
    <n v="3453"/>
    <n v="1221"/>
    <d v="2023-12-26T00:00:00"/>
    <d v="2023-12-27T00:00:00"/>
    <n v="1"/>
    <s v="Good"/>
    <n v="0.5"/>
    <n v="87023"/>
    <x v="1"/>
    <n v="4"/>
    <n v="3"/>
    <n v="2"/>
    <n v="1"/>
    <n v="3453"/>
    <n v="3888"/>
    <x v="2"/>
    <x v="2"/>
    <s v="Violet"/>
    <n v="2022"/>
    <n v="692027"/>
    <s v="NULL"/>
    <n v="5616001"/>
    <n v="809"/>
    <s v="Madalena Ridwood"/>
    <s v="281-714-5309"/>
    <s v="Fort Worth"/>
    <s v="United States"/>
    <n v="1"/>
    <x v="6"/>
    <s v="6831 Rigney Parkway"/>
    <s v="Doctor"/>
    <s v="mridwoodmg@washingtonpost.com"/>
    <x v="0"/>
    <n v="1"/>
    <n v="1221"/>
    <n v="5"/>
    <s v="Air"/>
    <x v="0"/>
    <n v="300"/>
    <n v="1"/>
    <n v="316"/>
    <n v="3"/>
    <x v="5"/>
    <s v="7 Vidon Circle"/>
    <s v="502-96-3884"/>
    <s v="United States"/>
    <n v="1"/>
    <n v="1"/>
    <n v="20231227"/>
    <d v="2023-12-27T00:00:00"/>
    <n v="27"/>
    <s v="27th"/>
    <s v="Wednesday"/>
    <n v="4"/>
    <n v="361"/>
    <n v="52"/>
    <n v="5"/>
    <n v="12"/>
    <s v="December"/>
    <x v="3"/>
    <s v="Fourth"/>
    <x v="1"/>
    <d v="2023-12-27T00:00:00"/>
    <s v="NULL"/>
  </r>
  <r>
    <x v="317"/>
    <n v="11317"/>
    <n v="320"/>
    <n v="4780001"/>
    <n v="3317"/>
    <n v="1223"/>
    <d v="2020-06-25T00:00:00"/>
    <d v="2020-07-05T00:00:00"/>
    <n v="1"/>
    <s v="Very Good"/>
    <n v="1.5"/>
    <n v="83305"/>
    <x v="0"/>
    <n v="5"/>
    <n v="3"/>
    <n v="1"/>
    <n v="1"/>
    <n v="3317"/>
    <n v="1689"/>
    <x v="9"/>
    <x v="9"/>
    <s v="Purple"/>
    <n v="2020"/>
    <n v="665618"/>
    <s v="NULL"/>
    <n v="4780001"/>
    <n v="391"/>
    <s v="Fidole Ridger"/>
    <s v="510-191-3865"/>
    <s v="Long Beach"/>
    <s v="United States"/>
    <n v="1"/>
    <x v="1"/>
    <s v="602 Lien Crossing"/>
    <s v="Investor"/>
    <s v="fridgerau@webs.com"/>
    <x v="1"/>
    <n v="1"/>
    <n v="1223"/>
    <n v="7"/>
    <s v="Air"/>
    <x v="1"/>
    <n v="4000"/>
    <n v="1"/>
    <n v="320"/>
    <n v="7"/>
    <x v="0"/>
    <s v="57 Monument Center"/>
    <s v="195-12-4744"/>
    <s v="United States"/>
    <n v="1"/>
    <n v="1"/>
    <n v="20200705"/>
    <d v="2020-07-05T00:00:00"/>
    <n v="5"/>
    <s v="5th"/>
    <s v="Sunday"/>
    <n v="1"/>
    <n v="187"/>
    <n v="28"/>
    <n v="2"/>
    <n v="7"/>
    <s v="July"/>
    <x v="1"/>
    <s v="Third"/>
    <x v="3"/>
    <d v="2020-07-05T00:00:00"/>
    <s v="NULL"/>
  </r>
  <r>
    <x v="318"/>
    <n v="11318"/>
    <n v="320"/>
    <n v="5108001"/>
    <n v="3796"/>
    <n v="1222"/>
    <d v="2019-03-14T00:00:00"/>
    <d v="2019-03-24T00:00:00"/>
    <n v="2"/>
    <s v="Bad"/>
    <n v="0.5"/>
    <n v="72500"/>
    <x v="0"/>
    <n v="2"/>
    <n v="3"/>
    <n v="1"/>
    <n v="1"/>
    <n v="3796"/>
    <n v="8269"/>
    <x v="6"/>
    <x v="6"/>
    <s v="Red"/>
    <n v="2020"/>
    <n v="643784"/>
    <s v="NULL"/>
    <n v="5108001"/>
    <n v="555"/>
    <s v="Corenda Gabits"/>
    <s v="407-911-1873"/>
    <s v="Saint Augustine"/>
    <s v="United States"/>
    <n v="1"/>
    <x v="5"/>
    <s v="434 Raven Center"/>
    <s v="Software Engineer"/>
    <s v="cgabitsfe@walmart.com"/>
    <x v="0"/>
    <n v="1"/>
    <n v="1222"/>
    <n v="6"/>
    <s v="Air"/>
    <x v="3"/>
    <n v="1500"/>
    <n v="1"/>
    <n v="320"/>
    <n v="7"/>
    <x v="0"/>
    <s v="57 Monument Center"/>
    <s v="195-12-4744"/>
    <s v="United States"/>
    <n v="1"/>
    <n v="1"/>
    <n v="20190324"/>
    <d v="2019-03-24T00:00:00"/>
    <n v="24"/>
    <s v="24th"/>
    <s v="Sunday"/>
    <n v="4"/>
    <n v="83"/>
    <n v="13"/>
    <n v="5"/>
    <n v="3"/>
    <s v="March"/>
    <x v="2"/>
    <s v="First"/>
    <x v="2"/>
    <d v="2019-03-24T00:00:00"/>
    <s v="NULL"/>
  </r>
  <r>
    <x v="319"/>
    <n v="11319"/>
    <n v="316"/>
    <n v="5680001"/>
    <n v="3825"/>
    <n v="1223"/>
    <d v="2020-04-05T00:00:00"/>
    <d v="2020-04-15T00:00:00"/>
    <n v="2"/>
    <s v="Very Good"/>
    <n v="1.5"/>
    <n v="89391"/>
    <x v="0"/>
    <n v="5"/>
    <n v="3"/>
    <n v="1"/>
    <n v="1"/>
    <n v="3825"/>
    <n v="8480"/>
    <x v="3"/>
    <x v="3"/>
    <s v="Maroon"/>
    <n v="2022"/>
    <n v="779729"/>
    <s v="NULL"/>
    <n v="5680001"/>
    <n v="841"/>
    <s v="Dexter Edmonds"/>
    <s v="865-870-9779"/>
    <s v="Memphis"/>
    <s v="United States"/>
    <n v="1"/>
    <x v="18"/>
    <s v="2 Shopko Lane"/>
    <s v="Software Engineer"/>
    <s v="dedmondsnc@arstechnica.com"/>
    <x v="1"/>
    <n v="1"/>
    <n v="1223"/>
    <n v="7"/>
    <s v="Air"/>
    <x v="1"/>
    <n v="4000"/>
    <n v="1"/>
    <n v="316"/>
    <n v="3"/>
    <x v="5"/>
    <s v="7 Vidon Circle"/>
    <s v="502-96-3884"/>
    <s v="United States"/>
    <n v="1"/>
    <n v="1"/>
    <n v="20200415"/>
    <d v="2020-04-15T00:00:00"/>
    <n v="15"/>
    <s v="15th"/>
    <s v="Wednesday"/>
    <n v="3"/>
    <n v="106"/>
    <n v="16"/>
    <n v="3"/>
    <n v="4"/>
    <s v="April"/>
    <x v="0"/>
    <s v="Second"/>
    <x v="3"/>
    <d v="2020-04-15T00:00:00"/>
    <s v="NULL"/>
  </r>
  <r>
    <x v="320"/>
    <n v="11320"/>
    <n v="319"/>
    <n v="5508001"/>
    <n v="3300"/>
    <n v="1217"/>
    <d v="2023-05-21T00:00:00"/>
    <d v="2023-06-10T00:00:00"/>
    <n v="2"/>
    <s v="Very Bad"/>
    <n v="0.5"/>
    <n v="94256"/>
    <x v="1"/>
    <n v="1"/>
    <n v="3"/>
    <n v="2"/>
    <n v="1"/>
    <n v="3300"/>
    <n v="1359"/>
    <x v="2"/>
    <x v="2"/>
    <s v="Pink"/>
    <n v="2022"/>
    <n v="554905"/>
    <s v="NULL"/>
    <n v="5508001"/>
    <n v="755"/>
    <s v="Susana Essame"/>
    <s v="801-761-3296"/>
    <s v="Provo"/>
    <s v="United States"/>
    <n v="1"/>
    <x v="24"/>
    <s v="404 School Street"/>
    <s v="Engineer"/>
    <s v="sessameky@japanpost.jp"/>
    <x v="1"/>
    <n v="1"/>
    <n v="1217"/>
    <n v="1"/>
    <s v="Truck"/>
    <x v="2"/>
    <n v="500"/>
    <n v="1"/>
    <n v="319"/>
    <n v="6"/>
    <x v="2"/>
    <s v="335 Jay Trail"/>
    <s v="405-70-6603"/>
    <s v="United States"/>
    <n v="1"/>
    <n v="1"/>
    <n v="20230610"/>
    <d v="2023-06-10T00:00:00"/>
    <n v="10"/>
    <s v="10th"/>
    <s v="Saturday"/>
    <n v="2"/>
    <n v="161"/>
    <n v="23"/>
    <n v="2"/>
    <n v="6"/>
    <s v="June"/>
    <x v="0"/>
    <s v="Second"/>
    <x v="1"/>
    <d v="2023-06-10T00:00:00"/>
    <s v="NULL"/>
  </r>
  <r>
    <x v="321"/>
    <n v="11321"/>
    <n v="320"/>
    <n v="4484001"/>
    <n v="3862"/>
    <n v="1222"/>
    <d v="2022-09-25T00:00:00"/>
    <d v="2022-10-05T00:00:00"/>
    <n v="1"/>
    <s v="Okay"/>
    <n v="0.7"/>
    <n v="82108"/>
    <x v="0"/>
    <n v="3"/>
    <n v="1"/>
    <n v="1"/>
    <n v="1"/>
    <n v="3862"/>
    <n v="8751"/>
    <x v="1"/>
    <x v="1"/>
    <s v="Fuscia"/>
    <n v="2018"/>
    <n v="755210"/>
    <s v="NULL"/>
    <n v="4484001"/>
    <n v="243"/>
    <s v="Saidee Duckfield"/>
    <s v="561-927-9650"/>
    <s v="Delray Beach"/>
    <s v="United States"/>
    <n v="1"/>
    <x v="5"/>
    <s v="72 Becker Center"/>
    <s v="Engineer"/>
    <s v="sduckfield6q@linkedin.com"/>
    <x v="0"/>
    <n v="1"/>
    <n v="1222"/>
    <n v="6"/>
    <s v="Air"/>
    <x v="3"/>
    <n v="1500"/>
    <n v="1"/>
    <n v="320"/>
    <n v="7"/>
    <x v="0"/>
    <s v="57 Monument Center"/>
    <s v="195-12-4744"/>
    <s v="United States"/>
    <n v="1"/>
    <n v="1"/>
    <n v="20221005"/>
    <d v="2022-10-05T00:00:00"/>
    <n v="5"/>
    <s v="5th"/>
    <s v="Wednesday"/>
    <n v="1"/>
    <n v="278"/>
    <n v="41"/>
    <n v="2"/>
    <n v="10"/>
    <s v="October"/>
    <x v="3"/>
    <s v="Fourth"/>
    <x v="4"/>
    <d v="2022-10-05T00:00:00"/>
    <s v="NULL"/>
  </r>
  <r>
    <x v="322"/>
    <n v="11322"/>
    <n v="320"/>
    <n v="4608001"/>
    <n v="3895"/>
    <n v="1221"/>
    <d v="2021-06-17T00:00:00"/>
    <d v="2021-06-18T00:00:00"/>
    <n v="2"/>
    <s v="Okay"/>
    <n v="1.2"/>
    <n v="91443"/>
    <x v="0"/>
    <n v="3"/>
    <n v="3"/>
    <n v="1"/>
    <n v="1"/>
    <n v="3895"/>
    <n v="8945"/>
    <x v="2"/>
    <x v="2"/>
    <s v="Pink"/>
    <n v="2020"/>
    <n v="684551"/>
    <s v="NULL"/>
    <n v="4608001"/>
    <n v="305"/>
    <s v="Virgilio Nunnerley"/>
    <s v="785-699-5753"/>
    <s v="Topeka"/>
    <s v="United States"/>
    <n v="1"/>
    <x v="34"/>
    <s v="302 Eastlawn Junction"/>
    <s v="Software Engineer"/>
    <s v="vnunnerley8g@springer.com"/>
    <x v="1"/>
    <n v="1"/>
    <n v="1221"/>
    <n v="5"/>
    <s v="Air"/>
    <x v="0"/>
    <n v="300"/>
    <n v="1"/>
    <n v="320"/>
    <n v="7"/>
    <x v="0"/>
    <s v="57 Monument Center"/>
    <s v="195-12-4744"/>
    <s v="United States"/>
    <n v="1"/>
    <n v="1"/>
    <n v="20210618"/>
    <d v="2021-06-18T00:00:00"/>
    <n v="18"/>
    <s v="18th"/>
    <s v="Friday"/>
    <n v="3"/>
    <n v="169"/>
    <n v="25"/>
    <n v="3"/>
    <n v="6"/>
    <s v="June"/>
    <x v="0"/>
    <s v="Second"/>
    <x v="0"/>
    <d v="2021-06-18T00:00:00"/>
    <s v="NULL"/>
  </r>
  <r>
    <x v="323"/>
    <n v="11323"/>
    <n v="317"/>
    <n v="4958001"/>
    <n v="3869"/>
    <n v="1224"/>
    <d v="2023-11-12T00:00:00"/>
    <d v="2023-11-22T00:00:00"/>
    <n v="1"/>
    <s v="Very Bad"/>
    <n v="0.5"/>
    <n v="91269"/>
    <x v="1"/>
    <n v="1"/>
    <n v="3"/>
    <n v="2"/>
    <n v="1"/>
    <n v="3869"/>
    <n v="8804"/>
    <x v="8"/>
    <x v="8"/>
    <s v="Crimson"/>
    <n v="2020"/>
    <n v="658316"/>
    <s v="NULL"/>
    <n v="4958001"/>
    <n v="480"/>
    <s v="Nessa Ferfulle"/>
    <s v="612-928-7567"/>
    <s v="Saint Paul"/>
    <s v="United States"/>
    <n v="1"/>
    <x v="23"/>
    <s v="733 Helena Pass"/>
    <s v="Film Director"/>
    <s v="nferfulledb@opera.com"/>
    <x v="0"/>
    <n v="1"/>
    <n v="1224"/>
    <n v="8"/>
    <s v="Truck"/>
    <x v="1"/>
    <n v="3000"/>
    <n v="1"/>
    <n v="317"/>
    <n v="4"/>
    <x v="1"/>
    <s v="3817 Ilene Park"/>
    <s v="409-44-1664"/>
    <s v="United States"/>
    <n v="1"/>
    <n v="1"/>
    <n v="20231122"/>
    <d v="2023-11-22T00:00:00"/>
    <n v="22"/>
    <s v="22nd"/>
    <s v="Wednesday"/>
    <n v="4"/>
    <n v="326"/>
    <n v="47"/>
    <n v="4"/>
    <n v="11"/>
    <s v="November"/>
    <x v="3"/>
    <s v="Fourth"/>
    <x v="1"/>
    <d v="2023-11-22T00:00:00"/>
    <s v="NULL"/>
  </r>
  <r>
    <x v="324"/>
    <n v="11324"/>
    <n v="320"/>
    <n v="5922001"/>
    <n v="3283"/>
    <n v="1220"/>
    <d v="2020-08-22T00:00:00"/>
    <d v="2020-09-11T00:00:00"/>
    <n v="1"/>
    <s v="Okay"/>
    <n v="1.5"/>
    <n v="82603"/>
    <x v="0"/>
    <n v="3"/>
    <n v="3"/>
    <n v="1"/>
    <n v="1"/>
    <n v="3283"/>
    <n v="1229"/>
    <x v="2"/>
    <x v="2"/>
    <s v="Mauv"/>
    <n v="2020"/>
    <n v="714010"/>
    <s v="NULL"/>
    <n v="5922001"/>
    <n v="962"/>
    <s v="Ofella Iffe"/>
    <s v="540-821-3180"/>
    <s v="Roanoke"/>
    <s v="United States"/>
    <n v="1"/>
    <x v="7"/>
    <s v="55 Maple Trail"/>
    <s v="Software Engineer"/>
    <s v="oiffeqp@guardian.co.uk"/>
    <x v="0"/>
    <n v="1"/>
    <n v="1220"/>
    <n v="4"/>
    <s v="Air"/>
    <x v="2"/>
    <n v="1000"/>
    <n v="1"/>
    <n v="320"/>
    <n v="7"/>
    <x v="0"/>
    <s v="57 Monument Center"/>
    <s v="195-12-4744"/>
    <s v="United States"/>
    <n v="1"/>
    <n v="1"/>
    <n v="20200911"/>
    <d v="2020-09-11T00:00:00"/>
    <n v="11"/>
    <s v="11th"/>
    <s v="Friday"/>
    <n v="2"/>
    <n v="255"/>
    <n v="37"/>
    <n v="2"/>
    <n v="9"/>
    <s v="September"/>
    <x v="1"/>
    <s v="Third"/>
    <x v="3"/>
    <d v="2020-09-11T00:00:00"/>
    <s v="NULL"/>
  </r>
  <r>
    <x v="325"/>
    <n v="11325"/>
    <n v="319"/>
    <n v="5026001"/>
    <n v="3166"/>
    <n v="1217"/>
    <d v="2022-08-06T00:00:00"/>
    <d v="2022-08-26T00:00:00"/>
    <n v="1"/>
    <s v="Okay"/>
    <n v="0.7"/>
    <n v="95802"/>
    <x v="0"/>
    <n v="3"/>
    <n v="3"/>
    <n v="1"/>
    <n v="1"/>
    <n v="3166"/>
    <n v="69"/>
    <x v="2"/>
    <x v="2"/>
    <s v="Aquamarine"/>
    <n v="2020"/>
    <n v="668880"/>
    <s v="NULL"/>
    <n v="5026001"/>
    <n v="514"/>
    <s v="Tabina Saltwell"/>
    <s v="909-618-8876"/>
    <s v="Long Beach"/>
    <s v="United States"/>
    <n v="1"/>
    <x v="1"/>
    <s v="34312 Anthes Lane"/>
    <s v="Project Manager"/>
    <s v="tsaltwelle9@tumblr.com"/>
    <x v="0"/>
    <n v="1"/>
    <n v="1217"/>
    <n v="1"/>
    <s v="Truck"/>
    <x v="2"/>
    <n v="500"/>
    <n v="1"/>
    <n v="319"/>
    <n v="6"/>
    <x v="2"/>
    <s v="335 Jay Trail"/>
    <s v="405-70-6603"/>
    <s v="United States"/>
    <n v="1"/>
    <n v="1"/>
    <n v="20220826"/>
    <d v="2022-08-26T00:00:00"/>
    <n v="26"/>
    <s v="26th"/>
    <s v="Friday"/>
    <n v="4"/>
    <n v="238"/>
    <n v="35"/>
    <n v="4"/>
    <n v="8"/>
    <s v="August"/>
    <x v="1"/>
    <s v="Third"/>
    <x v="4"/>
    <d v="2022-08-26T00:00:00"/>
    <s v="NULL"/>
  </r>
  <r>
    <x v="326"/>
    <n v="11326"/>
    <n v="316"/>
    <n v="5564001"/>
    <n v="3170"/>
    <n v="1220"/>
    <d v="2022-03-14T00:00:00"/>
    <d v="2022-04-03T00:00:00"/>
    <n v="1"/>
    <s v="Bad"/>
    <n v="0.7"/>
    <n v="72481"/>
    <x v="0"/>
    <n v="2"/>
    <n v="3"/>
    <n v="1"/>
    <n v="1"/>
    <n v="3170"/>
    <n v="90"/>
    <x v="2"/>
    <x v="2"/>
    <s v="Aquamarine"/>
    <n v="2022"/>
    <n v="502707"/>
    <s v="NULL"/>
    <n v="5564001"/>
    <n v="783"/>
    <s v="Rustie Mawer"/>
    <s v="617-830-3556"/>
    <s v="Springfield"/>
    <s v="United States"/>
    <n v="1"/>
    <x v="38"/>
    <s v="247 Gulseth Crossing"/>
    <s v="Programmer"/>
    <s v="rmawerlq@biblegateway.com"/>
    <x v="1"/>
    <n v="1"/>
    <n v="1220"/>
    <n v="4"/>
    <s v="Air"/>
    <x v="2"/>
    <n v="1000"/>
    <n v="1"/>
    <n v="316"/>
    <n v="3"/>
    <x v="5"/>
    <s v="7 Vidon Circle"/>
    <s v="502-96-3884"/>
    <s v="United States"/>
    <n v="1"/>
    <n v="1"/>
    <n v="20220403"/>
    <d v="2022-04-03T00:00:00"/>
    <n v="3"/>
    <s v="3rd"/>
    <s v="Sunday"/>
    <n v="1"/>
    <n v="93"/>
    <n v="15"/>
    <n v="2"/>
    <n v="4"/>
    <s v="April"/>
    <x v="0"/>
    <s v="Second"/>
    <x v="4"/>
    <d v="2022-04-03T00:00:00"/>
    <s v="NULL"/>
  </r>
  <r>
    <x v="327"/>
    <n v="11327"/>
    <n v="320"/>
    <n v="5684001"/>
    <n v="3358"/>
    <n v="1221"/>
    <d v="2019-08-17T00:00:00"/>
    <d v="2019-08-18T00:00:00"/>
    <n v="2"/>
    <s v="Okay"/>
    <n v="0.5"/>
    <n v="93732"/>
    <x v="0"/>
    <n v="3"/>
    <n v="3"/>
    <n v="1"/>
    <n v="1"/>
    <n v="3358"/>
    <n v="2499"/>
    <x v="2"/>
    <x v="2"/>
    <s v="Green"/>
    <n v="2022"/>
    <n v="621092"/>
    <s v="NULL"/>
    <n v="5684001"/>
    <n v="843"/>
    <s v="Porty Nand"/>
    <s v="989-960-9080"/>
    <s v="Saginaw"/>
    <s v="United States"/>
    <n v="1"/>
    <x v="25"/>
    <s v="2 Judy Place"/>
    <s v="Film Director"/>
    <s v="pnandne@google.cn"/>
    <x v="1"/>
    <n v="1"/>
    <n v="1221"/>
    <n v="5"/>
    <s v="Air"/>
    <x v="0"/>
    <n v="300"/>
    <n v="1"/>
    <n v="320"/>
    <n v="7"/>
    <x v="0"/>
    <s v="57 Monument Center"/>
    <s v="195-12-4744"/>
    <s v="United States"/>
    <n v="1"/>
    <n v="1"/>
    <n v="20190818"/>
    <d v="2019-08-18T00:00:00"/>
    <n v="18"/>
    <s v="18th"/>
    <s v="Sunday"/>
    <n v="3"/>
    <n v="230"/>
    <n v="34"/>
    <n v="4"/>
    <n v="8"/>
    <s v="August"/>
    <x v="1"/>
    <s v="Third"/>
    <x v="2"/>
    <d v="2019-08-18T00:00:00"/>
    <s v="NULL"/>
  </r>
  <r>
    <x v="328"/>
    <n v="11328"/>
    <n v="314"/>
    <n v="5534001"/>
    <n v="3832"/>
    <n v="1218"/>
    <d v="2022-09-11T00:00:00"/>
    <d v="2022-09-12T00:00:00"/>
    <n v="1"/>
    <s v="Okay"/>
    <n v="0.7"/>
    <n v="94720"/>
    <x v="0"/>
    <n v="3"/>
    <n v="3"/>
    <n v="1"/>
    <n v="1"/>
    <n v="3832"/>
    <n v="8544"/>
    <x v="2"/>
    <x v="2"/>
    <s v="Goldenrod"/>
    <n v="2022"/>
    <n v="560465"/>
    <s v="NULL"/>
    <n v="5534001"/>
    <n v="768"/>
    <s v="Iver Gee"/>
    <s v="234-289-1283"/>
    <s v="Columbus"/>
    <s v="United States"/>
    <n v="1"/>
    <x v="0"/>
    <s v="7645 Twin Pines Alley"/>
    <s v="Software Engineer"/>
    <s v="igeelb@utexas.edu"/>
    <x v="1"/>
    <n v="1"/>
    <n v="1218"/>
    <n v="2"/>
    <s v="Truck"/>
    <x v="0"/>
    <n v="1300"/>
    <n v="1"/>
    <n v="314"/>
    <n v="1"/>
    <x v="4"/>
    <s v="5653 Mendota Avenue"/>
    <s v="268-21-3799"/>
    <s v="United States"/>
    <n v="1"/>
    <n v="1"/>
    <n v="20220912"/>
    <d v="2022-09-12T00:00:00"/>
    <n v="12"/>
    <s v="12th"/>
    <s v="Monday"/>
    <n v="2"/>
    <n v="255"/>
    <n v="38"/>
    <n v="3"/>
    <n v="9"/>
    <s v="September"/>
    <x v="1"/>
    <s v="Third"/>
    <x v="4"/>
    <d v="2022-09-12T00:00:00"/>
    <s v="NULL"/>
  </r>
  <r>
    <x v="329"/>
    <n v="11329"/>
    <n v="320"/>
    <n v="4234001"/>
    <n v="3742"/>
    <n v="1220"/>
    <d v="2023-05-20T00:00:00"/>
    <d v="2023-06-09T00:00:00"/>
    <n v="1"/>
    <s v="Okay"/>
    <n v="0.5"/>
    <n v="74333"/>
    <x v="1"/>
    <n v="3"/>
    <n v="2"/>
    <n v="2"/>
    <n v="1"/>
    <n v="3742"/>
    <n v="7949"/>
    <x v="3"/>
    <x v="3"/>
    <s v="Mauv"/>
    <n v="2019"/>
    <n v="663125"/>
    <s v="NULL"/>
    <n v="4234001"/>
    <n v="118"/>
    <s v="Darby Fray"/>
    <s v="775-563-8351"/>
    <s v="Reno"/>
    <s v="United States"/>
    <n v="1"/>
    <x v="33"/>
    <s v="26 Lillian Court"/>
    <s v="Programmer"/>
    <s v="dfray39@plala.or.jp"/>
    <x v="1"/>
    <n v="1"/>
    <n v="1220"/>
    <n v="4"/>
    <s v="Air"/>
    <x v="2"/>
    <n v="1000"/>
    <n v="1"/>
    <n v="320"/>
    <n v="7"/>
    <x v="0"/>
    <s v="57 Monument Center"/>
    <s v="195-12-4744"/>
    <s v="United States"/>
    <n v="1"/>
    <n v="1"/>
    <n v="20230609"/>
    <d v="2023-06-09T00:00:00"/>
    <n v="9"/>
    <s v="9th"/>
    <s v="Friday"/>
    <n v="2"/>
    <n v="160"/>
    <n v="23"/>
    <n v="2"/>
    <n v="6"/>
    <s v="June"/>
    <x v="0"/>
    <s v="Second"/>
    <x v="1"/>
    <d v="2023-06-09T00:00:00"/>
    <s v="NULL"/>
  </r>
  <r>
    <x v="330"/>
    <n v="11330"/>
    <n v="320"/>
    <n v="4186001"/>
    <n v="3628"/>
    <n v="1218"/>
    <d v="2020-12-08T00:00:00"/>
    <d v="2020-12-09T00:00:00"/>
    <n v="2"/>
    <s v="Very Good"/>
    <n v="1.5"/>
    <n v="98495"/>
    <x v="0"/>
    <n v="5"/>
    <n v="2"/>
    <n v="1"/>
    <n v="1"/>
    <n v="3628"/>
    <n v="6292"/>
    <x v="2"/>
    <x v="2"/>
    <s v="Blue"/>
    <n v="2019"/>
    <n v="716932"/>
    <s v="NULL"/>
    <n v="4186001"/>
    <n v="94"/>
    <s v="Poul Giraudy"/>
    <s v="502-605-8186"/>
    <s v="Louisville"/>
    <s v="United States"/>
    <n v="1"/>
    <x v="39"/>
    <s v="0081 Hayes Plaza"/>
    <s v="Senior Financial Analyst"/>
    <s v="pgiraudy2l@si.edu"/>
    <x v="1"/>
    <n v="1"/>
    <n v="1218"/>
    <n v="2"/>
    <s v="Truck"/>
    <x v="0"/>
    <n v="1300"/>
    <n v="1"/>
    <n v="320"/>
    <n v="7"/>
    <x v="0"/>
    <s v="57 Monument Center"/>
    <s v="195-12-4744"/>
    <s v="United States"/>
    <n v="1"/>
    <n v="1"/>
    <n v="20201209"/>
    <d v="2020-12-09T00:00:00"/>
    <n v="9"/>
    <s v="9th"/>
    <s v="Wednesday"/>
    <n v="2"/>
    <n v="344"/>
    <n v="50"/>
    <n v="2"/>
    <n v="12"/>
    <s v="December"/>
    <x v="3"/>
    <s v="Fourth"/>
    <x v="3"/>
    <d v="2020-12-09T00:00:00"/>
    <s v="NULL"/>
  </r>
  <r>
    <x v="331"/>
    <n v="11331"/>
    <n v="319"/>
    <n v="5032001"/>
    <n v="3729"/>
    <n v="1218"/>
    <d v="2019-08-13T00:00:00"/>
    <d v="2019-08-14T00:00:00"/>
    <n v="1"/>
    <s v="Very Good"/>
    <n v="0.5"/>
    <n v="89259"/>
    <x v="0"/>
    <n v="5"/>
    <n v="3"/>
    <n v="1"/>
    <n v="1"/>
    <n v="3729"/>
    <n v="7882"/>
    <x v="16"/>
    <x v="21"/>
    <s v="Pink"/>
    <n v="2020"/>
    <n v="702527"/>
    <s v="NULL"/>
    <n v="5032001"/>
    <n v="517"/>
    <s v="Fraze Flaune"/>
    <s v="916-833-8515"/>
    <s v="Long Beach"/>
    <s v="United States"/>
    <n v="1"/>
    <x v="1"/>
    <s v="292 Crowley Hill"/>
    <s v="Software Engineer"/>
    <s v="fflauneec@wikipedia.org"/>
    <x v="1"/>
    <n v="1"/>
    <n v="1218"/>
    <n v="2"/>
    <s v="Truck"/>
    <x v="0"/>
    <n v="1300"/>
    <n v="1"/>
    <n v="319"/>
    <n v="6"/>
    <x v="2"/>
    <s v="335 Jay Trail"/>
    <s v="405-70-6603"/>
    <s v="United States"/>
    <n v="1"/>
    <n v="1"/>
    <n v="20190814"/>
    <d v="2019-08-14T00:00:00"/>
    <n v="14"/>
    <s v="14th"/>
    <s v="Wednesday"/>
    <n v="2"/>
    <n v="226"/>
    <n v="33"/>
    <n v="3"/>
    <n v="8"/>
    <s v="August"/>
    <x v="1"/>
    <s v="Third"/>
    <x v="2"/>
    <d v="2019-08-14T00:00:00"/>
    <s v="NULL"/>
  </r>
  <r>
    <x v="332"/>
    <n v="11332"/>
    <n v="317"/>
    <n v="4556001"/>
    <n v="3237"/>
    <n v="1220"/>
    <d v="2023-07-16T00:00:00"/>
    <d v="2023-08-05T00:00:00"/>
    <n v="1"/>
    <s v="Okay"/>
    <n v="0.5"/>
    <n v="96522"/>
    <x v="1"/>
    <n v="3"/>
    <n v="1"/>
    <n v="2"/>
    <n v="1"/>
    <n v="3237"/>
    <n v="612"/>
    <x v="2"/>
    <x v="2"/>
    <s v="Crimson"/>
    <n v="2022"/>
    <n v="720268"/>
    <s v="NULL"/>
    <n v="4556001"/>
    <n v="279"/>
    <s v="Mead Tysack"/>
    <s v="512-542-4541"/>
    <s v="El Paso"/>
    <s v="United States"/>
    <n v="1"/>
    <x v="6"/>
    <s v="52 Pawling Crossing"/>
    <s v="Investor"/>
    <s v="mtysack7q@cam.ac.uk"/>
    <x v="0"/>
    <n v="1"/>
    <n v="1220"/>
    <n v="4"/>
    <s v="Air"/>
    <x v="2"/>
    <n v="1000"/>
    <n v="1"/>
    <n v="317"/>
    <n v="4"/>
    <x v="1"/>
    <s v="3817 Ilene Park"/>
    <s v="409-44-1664"/>
    <s v="United States"/>
    <n v="1"/>
    <n v="1"/>
    <n v="20230805"/>
    <d v="2023-08-05T00:00:00"/>
    <n v="5"/>
    <s v="5th"/>
    <s v="Saturday"/>
    <n v="1"/>
    <n v="217"/>
    <n v="31"/>
    <n v="1"/>
    <n v="8"/>
    <s v="August"/>
    <x v="1"/>
    <s v="Third"/>
    <x v="1"/>
    <d v="2023-08-05T00:00:00"/>
    <s v="NULL"/>
  </r>
  <r>
    <x v="333"/>
    <n v="11333"/>
    <n v="317"/>
    <n v="4826001"/>
    <n v="3730"/>
    <n v="1223"/>
    <d v="2020-07-02T00:00:00"/>
    <d v="2020-07-12T00:00:00"/>
    <n v="2"/>
    <s v="Very Bad"/>
    <n v="1.5"/>
    <n v="72474"/>
    <x v="0"/>
    <n v="1"/>
    <n v="3"/>
    <n v="1"/>
    <n v="1"/>
    <n v="3730"/>
    <n v="7889"/>
    <x v="7"/>
    <x v="7"/>
    <s v="Green"/>
    <n v="2020"/>
    <n v="705332"/>
    <s v="NULL"/>
    <n v="4826001"/>
    <n v="414"/>
    <s v="Gigi Wylie"/>
    <s v="419-542-7357"/>
    <s v="Dayton"/>
    <s v="United States"/>
    <n v="1"/>
    <x v="0"/>
    <s v="44 Loftsgordon Trail"/>
    <s v="Engineer"/>
    <s v="gwyliebh@pcworld.com"/>
    <x v="1"/>
    <n v="1"/>
    <n v="1223"/>
    <n v="7"/>
    <s v="Air"/>
    <x v="1"/>
    <n v="4000"/>
    <n v="1"/>
    <n v="317"/>
    <n v="4"/>
    <x v="1"/>
    <s v="3817 Ilene Park"/>
    <s v="409-44-1664"/>
    <s v="United States"/>
    <n v="1"/>
    <n v="1"/>
    <n v="20200712"/>
    <d v="2020-07-12T00:00:00"/>
    <n v="12"/>
    <s v="12th"/>
    <s v="Sunday"/>
    <n v="2"/>
    <n v="194"/>
    <n v="29"/>
    <n v="3"/>
    <n v="7"/>
    <s v="July"/>
    <x v="1"/>
    <s v="Third"/>
    <x v="3"/>
    <d v="2020-07-12T00:00:00"/>
    <s v="NULL"/>
  </r>
  <r>
    <x v="334"/>
    <n v="11334"/>
    <n v="317"/>
    <n v="4426001"/>
    <n v="3547"/>
    <n v="1218"/>
    <d v="2022-08-19T00:00:00"/>
    <d v="2022-08-20T00:00:00"/>
    <n v="2"/>
    <s v="Okay"/>
    <n v="0.7"/>
    <n v="76190"/>
    <x v="0"/>
    <n v="3"/>
    <n v="1"/>
    <n v="1"/>
    <n v="1"/>
    <n v="3547"/>
    <n v="5021"/>
    <x v="2"/>
    <x v="2"/>
    <s v="Purple"/>
    <n v="2018"/>
    <n v="764549"/>
    <s v="NULL"/>
    <n v="4426001"/>
    <n v="214"/>
    <s v="Dulciana Warbeys"/>
    <s v="240-369-8151"/>
    <s v="Annapolis"/>
    <s v="United States"/>
    <n v="1"/>
    <x v="13"/>
    <s v="41 Forest Dale Plaza"/>
    <s v="Investor"/>
    <s v="dwarbeys5x@epa.gov"/>
    <x v="0"/>
    <n v="1"/>
    <n v="1218"/>
    <n v="2"/>
    <s v="Truck"/>
    <x v="0"/>
    <n v="1300"/>
    <n v="1"/>
    <n v="317"/>
    <n v="4"/>
    <x v="1"/>
    <s v="3817 Ilene Park"/>
    <s v="409-44-1664"/>
    <s v="United States"/>
    <n v="1"/>
    <n v="1"/>
    <n v="20220820"/>
    <d v="2022-08-20T00:00:00"/>
    <n v="20"/>
    <s v="20th"/>
    <s v="Saturday"/>
    <n v="3"/>
    <n v="232"/>
    <n v="34"/>
    <n v="3"/>
    <n v="8"/>
    <s v="August"/>
    <x v="1"/>
    <s v="Third"/>
    <x v="4"/>
    <d v="2022-08-20T00:00:00"/>
    <s v="NULL"/>
  </r>
  <r>
    <x v="335"/>
    <n v="11335"/>
    <n v="320"/>
    <n v="5050001"/>
    <n v="3824"/>
    <n v="1219"/>
    <d v="2020-12-27T00:00:00"/>
    <d v="2021-01-06T00:00:00"/>
    <n v="2"/>
    <s v="Very Bad"/>
    <n v="1.5"/>
    <n v="93152"/>
    <x v="0"/>
    <n v="1"/>
    <n v="3"/>
    <n v="1"/>
    <n v="1"/>
    <n v="3824"/>
    <n v="8473"/>
    <x v="3"/>
    <x v="3"/>
    <s v="Crimson"/>
    <n v="2020"/>
    <n v="689817"/>
    <s v="NULL"/>
    <n v="5050001"/>
    <n v="526"/>
    <s v="Angel Kestian"/>
    <s v="407-575-8746"/>
    <s v="Saint Augustine"/>
    <s v="United States"/>
    <n v="1"/>
    <x v="5"/>
    <s v="30499 Spohn Avenue"/>
    <s v="Software Engineer"/>
    <s v="akestianel@amazon.co.jp"/>
    <x v="1"/>
    <n v="1"/>
    <n v="1219"/>
    <n v="3"/>
    <s v="Truck"/>
    <x v="3"/>
    <n v="800"/>
    <n v="1"/>
    <n v="320"/>
    <n v="7"/>
    <x v="0"/>
    <s v="57 Monument Center"/>
    <s v="195-12-4744"/>
    <s v="United States"/>
    <n v="1"/>
    <n v="1"/>
    <n v="20210106"/>
    <d v="2021-01-06T00:00:00"/>
    <n v="6"/>
    <s v="6th"/>
    <s v="Wednesday"/>
    <n v="1"/>
    <n v="6"/>
    <n v="2"/>
    <n v="2"/>
    <n v="1"/>
    <s v="January"/>
    <x v="2"/>
    <s v="First"/>
    <x v="0"/>
    <d v="2021-01-06T00:00:00"/>
    <s v="NULL"/>
  </r>
  <r>
    <x v="336"/>
    <n v="11336"/>
    <n v="320"/>
    <n v="4356001"/>
    <n v="3556"/>
    <n v="1223"/>
    <d v="2020-05-08T00:00:00"/>
    <d v="2020-05-18T00:00:00"/>
    <n v="1"/>
    <s v="Very Bad"/>
    <n v="1.5"/>
    <n v="77034"/>
    <x v="0"/>
    <n v="1"/>
    <n v="2"/>
    <n v="1"/>
    <n v="1"/>
    <n v="3556"/>
    <n v="5183"/>
    <x v="13"/>
    <x v="19"/>
    <s v="Purple"/>
    <n v="2018"/>
    <n v="790037"/>
    <s v="NULL"/>
    <n v="4356001"/>
    <n v="179"/>
    <s v="Bogey Prier"/>
    <s v="405-523-6730"/>
    <s v="Oklahoma City"/>
    <s v="United States"/>
    <n v="1"/>
    <x v="9"/>
    <s v="9192 Express Avenue"/>
    <s v="Investor"/>
    <s v="bprier4y@vkontakte.ru"/>
    <x v="1"/>
    <n v="1"/>
    <n v="1223"/>
    <n v="7"/>
    <s v="Air"/>
    <x v="1"/>
    <n v="4000"/>
    <n v="1"/>
    <n v="320"/>
    <n v="7"/>
    <x v="0"/>
    <s v="57 Monument Center"/>
    <s v="195-12-4744"/>
    <s v="United States"/>
    <n v="1"/>
    <n v="1"/>
    <n v="20200518"/>
    <d v="2020-05-18T00:00:00"/>
    <n v="18"/>
    <s v="18th"/>
    <s v="Monday"/>
    <n v="3"/>
    <n v="139"/>
    <n v="21"/>
    <n v="4"/>
    <n v="5"/>
    <s v="May"/>
    <x v="0"/>
    <s v="Second"/>
    <x v="3"/>
    <d v="2020-05-18T00:00:00"/>
    <s v="NULL"/>
  </r>
  <r>
    <x v="337"/>
    <n v="11337"/>
    <n v="319"/>
    <n v="5002001"/>
    <n v="3151"/>
    <n v="1222"/>
    <d v="2019-03-25T00:00:00"/>
    <d v="2019-04-04T00:00:00"/>
    <n v="2"/>
    <s v="Bad"/>
    <n v="0.5"/>
    <n v="71998"/>
    <x v="0"/>
    <n v="2"/>
    <n v="3"/>
    <n v="1"/>
    <n v="1"/>
    <n v="3151"/>
    <n v="12"/>
    <x v="0"/>
    <x v="0"/>
    <s v="Fuscia"/>
    <n v="2020"/>
    <n v="674000"/>
    <s v="NULL"/>
    <n v="5002001"/>
    <n v="502"/>
    <s v="Lazaro Sterzaker"/>
    <s v="713-499-2223"/>
    <s v="Fort Worth"/>
    <s v="United States"/>
    <n v="1"/>
    <x v="6"/>
    <s v="903 Arapahoe Park"/>
    <s v="Software Engineer"/>
    <s v="lsterzakerdx@biglobe.ne.jp"/>
    <x v="1"/>
    <n v="1"/>
    <n v="1222"/>
    <n v="6"/>
    <s v="Air"/>
    <x v="3"/>
    <n v="1500"/>
    <n v="1"/>
    <n v="319"/>
    <n v="6"/>
    <x v="2"/>
    <s v="335 Jay Trail"/>
    <s v="405-70-6603"/>
    <s v="United States"/>
    <n v="1"/>
    <n v="1"/>
    <n v="20190404"/>
    <d v="2019-04-04T00:00:00"/>
    <n v="4"/>
    <s v="4th"/>
    <s v="Thursday"/>
    <n v="1"/>
    <n v="94"/>
    <n v="14"/>
    <n v="1"/>
    <n v="4"/>
    <s v="April"/>
    <x v="0"/>
    <s v="Second"/>
    <x v="2"/>
    <d v="2019-04-04T00:00:00"/>
    <s v="NULL"/>
  </r>
  <r>
    <x v="338"/>
    <n v="11338"/>
    <n v="317"/>
    <n v="4386001"/>
    <n v="3281"/>
    <n v="1221"/>
    <d v="2021-10-04T00:00:00"/>
    <d v="2021-10-05T00:00:00"/>
    <n v="1"/>
    <s v="Good"/>
    <n v="1.2"/>
    <n v="91276"/>
    <x v="0"/>
    <n v="4"/>
    <n v="2"/>
    <n v="1"/>
    <n v="1"/>
    <n v="3281"/>
    <n v="1174"/>
    <x v="3"/>
    <x v="3"/>
    <s v="Orange"/>
    <n v="2018"/>
    <n v="752857"/>
    <s v="NULL"/>
    <n v="4386001"/>
    <n v="194"/>
    <s v="Kelcie McGlew"/>
    <s v="619-147-1030"/>
    <s v="Long Beach"/>
    <s v="United States"/>
    <n v="1"/>
    <x v="1"/>
    <s v="2765 Carioca Street"/>
    <s v="Software Engineer"/>
    <s v="kmcglew5d@technorati.com"/>
    <x v="0"/>
    <n v="1"/>
    <n v="1221"/>
    <n v="5"/>
    <s v="Air"/>
    <x v="0"/>
    <n v="300"/>
    <n v="1"/>
    <n v="317"/>
    <n v="4"/>
    <x v="1"/>
    <s v="3817 Ilene Park"/>
    <s v="409-44-1664"/>
    <s v="United States"/>
    <n v="1"/>
    <n v="1"/>
    <n v="20211005"/>
    <d v="2021-10-05T00:00:00"/>
    <n v="5"/>
    <s v="5th"/>
    <s v="Tuesday"/>
    <n v="1"/>
    <n v="278"/>
    <n v="41"/>
    <n v="2"/>
    <n v="10"/>
    <s v="October"/>
    <x v="3"/>
    <s v="Fourth"/>
    <x v="0"/>
    <d v="2021-10-05T00:00:00"/>
    <s v="NULL"/>
  </r>
  <r>
    <x v="339"/>
    <n v="11339"/>
    <n v="317"/>
    <n v="5472001"/>
    <n v="4014"/>
    <n v="1219"/>
    <d v="2020-04-13T00:00:00"/>
    <d v="2020-04-23T00:00:00"/>
    <n v="2"/>
    <s v="Very Bad"/>
    <n v="1.5"/>
    <n v="80046"/>
    <x v="0"/>
    <n v="1"/>
    <n v="3"/>
    <n v="1"/>
    <n v="1"/>
    <n v="4014"/>
    <n v="9915"/>
    <x v="0"/>
    <x v="0"/>
    <s v="Puce"/>
    <n v="2022"/>
    <n v="674685"/>
    <s v="NULL"/>
    <n v="5472001"/>
    <n v="737"/>
    <s v="Minor Bendell"/>
    <s v="562-959-0913"/>
    <s v="Garden Grove"/>
    <s v="United States"/>
    <n v="1"/>
    <x v="1"/>
    <s v="24 8th Place"/>
    <s v="Actor"/>
    <s v="mbendellkg@trellian.com"/>
    <x v="1"/>
    <n v="1"/>
    <n v="1219"/>
    <n v="3"/>
    <s v="Truck"/>
    <x v="3"/>
    <n v="800"/>
    <n v="1"/>
    <n v="317"/>
    <n v="4"/>
    <x v="1"/>
    <s v="3817 Ilene Park"/>
    <s v="409-44-1664"/>
    <s v="United States"/>
    <n v="1"/>
    <n v="1"/>
    <n v="20200423"/>
    <d v="2020-04-23T00:00:00"/>
    <n v="23"/>
    <s v="23rd"/>
    <s v="Thursday"/>
    <n v="4"/>
    <n v="114"/>
    <n v="17"/>
    <n v="4"/>
    <n v="4"/>
    <s v="April"/>
    <x v="0"/>
    <s v="Second"/>
    <x v="3"/>
    <d v="2020-04-23T00:00:00"/>
    <s v="NULL"/>
  </r>
  <r>
    <x v="340"/>
    <n v="11340"/>
    <n v="320"/>
    <n v="4004001"/>
    <n v="3192"/>
    <n v="1222"/>
    <d v="2023-12-15T00:00:00"/>
    <d v="2023-12-25T00:00:00"/>
    <n v="1"/>
    <s v="Okay"/>
    <n v="0.5"/>
    <n v="96824"/>
    <x v="1"/>
    <n v="3"/>
    <n v="2"/>
    <n v="2"/>
    <n v="1"/>
    <n v="3192"/>
    <n v="253"/>
    <x v="8"/>
    <x v="8"/>
    <s v="Crimson"/>
    <n v="2023"/>
    <n v="504465"/>
    <s v="NULL"/>
    <n v="4004001"/>
    <n v="3"/>
    <s v="Carlynn Coventon"/>
    <s v="312-561-8337"/>
    <s v="Chicago"/>
    <s v="United States"/>
    <n v="1"/>
    <x v="4"/>
    <s v="1803 Evergreen Trail"/>
    <s v="Tax Accountant"/>
    <s v="ccoventon2@indiatimes.com"/>
    <x v="0"/>
    <n v="1"/>
    <n v="1222"/>
    <n v="6"/>
    <s v="Air"/>
    <x v="3"/>
    <n v="1500"/>
    <n v="1"/>
    <n v="320"/>
    <n v="7"/>
    <x v="0"/>
    <s v="57 Monument Center"/>
    <s v="195-12-4744"/>
    <s v="United States"/>
    <n v="1"/>
    <n v="1"/>
    <n v="20231225"/>
    <d v="2023-12-25T00:00:00"/>
    <n v="25"/>
    <s v="25th"/>
    <s v="Monday"/>
    <n v="4"/>
    <n v="359"/>
    <n v="52"/>
    <n v="5"/>
    <n v="12"/>
    <s v="December"/>
    <x v="3"/>
    <s v="Fourth"/>
    <x v="1"/>
    <d v="2023-12-25T00:00:00"/>
    <s v="Christmas Day"/>
  </r>
  <r>
    <x v="341"/>
    <n v="11341"/>
    <n v="318"/>
    <n v="5704001"/>
    <n v="3315"/>
    <n v="1222"/>
    <d v="2020-02-19T00:00:00"/>
    <d v="2020-02-29T00:00:00"/>
    <n v="1"/>
    <s v="Good"/>
    <n v="1.5"/>
    <n v="74841"/>
    <x v="0"/>
    <n v="4"/>
    <n v="3"/>
    <n v="1"/>
    <n v="1"/>
    <n v="3315"/>
    <n v="1665"/>
    <x v="10"/>
    <x v="11"/>
    <s v="Goldenrod"/>
    <n v="2022"/>
    <n v="661174"/>
    <s v="NULL"/>
    <n v="5704001"/>
    <n v="853"/>
    <s v="Joline Shelf"/>
    <s v="804-297-1313"/>
    <s v="Roanoke"/>
    <s v="United States"/>
    <n v="1"/>
    <x v="7"/>
    <s v="2 Bultman Lane"/>
    <s v="Investor"/>
    <s v="jshelfno@disqus.com"/>
    <x v="0"/>
    <n v="1"/>
    <n v="1222"/>
    <n v="6"/>
    <s v="Air"/>
    <x v="3"/>
    <n v="1500"/>
    <n v="1"/>
    <n v="318"/>
    <n v="5"/>
    <x v="3"/>
    <s v="3643 Hovde Park"/>
    <s v="432-69-4266"/>
    <s v="United States"/>
    <n v="1"/>
    <n v="1"/>
    <n v="20200229"/>
    <d v="2020-02-29T00:00:00"/>
    <n v="29"/>
    <s v="29th"/>
    <s v="Saturday"/>
    <n v="5"/>
    <n v="60"/>
    <n v="9"/>
    <n v="5"/>
    <n v="2"/>
    <s v="February"/>
    <x v="2"/>
    <s v="First"/>
    <x v="3"/>
    <d v="2020-02-29T00:00:00"/>
    <s v="NULL"/>
  </r>
  <r>
    <x v="342"/>
    <n v="11342"/>
    <n v="317"/>
    <n v="4674001"/>
    <n v="3706"/>
    <n v="1220"/>
    <d v="2019-07-07T00:00:00"/>
    <d v="2019-07-27T00:00:00"/>
    <n v="1"/>
    <s v="Okay"/>
    <n v="0.5"/>
    <n v="74553"/>
    <x v="0"/>
    <n v="3"/>
    <n v="3"/>
    <n v="1"/>
    <n v="1"/>
    <n v="3706"/>
    <n v="7762"/>
    <x v="16"/>
    <x v="17"/>
    <s v="Aquamarine"/>
    <n v="2020"/>
    <n v="726377"/>
    <s v="NULL"/>
    <n v="4674001"/>
    <n v="338"/>
    <s v="Karilynn Godmar"/>
    <s v="612-720-9471"/>
    <s v="Minneapolis"/>
    <s v="United States"/>
    <n v="1"/>
    <x v="23"/>
    <s v="25 Division Plaza"/>
    <s v="Software Engineer"/>
    <s v="kgodmar9d@whitehouse.gov"/>
    <x v="0"/>
    <n v="1"/>
    <n v="1220"/>
    <n v="4"/>
    <s v="Air"/>
    <x v="2"/>
    <n v="1000"/>
    <n v="1"/>
    <n v="317"/>
    <n v="4"/>
    <x v="1"/>
    <s v="3817 Ilene Park"/>
    <s v="409-44-1664"/>
    <s v="United States"/>
    <n v="1"/>
    <n v="1"/>
    <n v="20190727"/>
    <d v="2019-07-27T00:00:00"/>
    <n v="27"/>
    <s v="27th"/>
    <s v="Saturday"/>
    <n v="4"/>
    <n v="208"/>
    <n v="30"/>
    <n v="4"/>
    <n v="7"/>
    <s v="July"/>
    <x v="1"/>
    <s v="Third"/>
    <x v="2"/>
    <d v="2019-07-27T00:00:00"/>
    <s v="NULL"/>
  </r>
  <r>
    <x v="343"/>
    <n v="11343"/>
    <n v="320"/>
    <n v="4266001"/>
    <n v="3636"/>
    <n v="1221"/>
    <d v="2023-09-12T00:00:00"/>
    <d v="2023-09-13T00:00:00"/>
    <n v="1"/>
    <s v="Very Good"/>
    <n v="0.5"/>
    <n v="75926"/>
    <x v="1"/>
    <n v="5"/>
    <n v="2"/>
    <n v="2"/>
    <n v="1"/>
    <n v="3636"/>
    <n v="6552"/>
    <x v="8"/>
    <x v="8"/>
    <s v="Crimson"/>
    <n v="2018"/>
    <n v="698915"/>
    <s v="NULL"/>
    <n v="4266001"/>
    <n v="134"/>
    <s v="Ricca Bofield"/>
    <s v="281-924-4288"/>
    <s v="San Antonio"/>
    <s v="United States"/>
    <n v="1"/>
    <x v="6"/>
    <s v="2 Vidon Parkway"/>
    <s v="Engineer"/>
    <s v="rbofield3p@prnewswire.com"/>
    <x v="0"/>
    <n v="1"/>
    <n v="1221"/>
    <n v="5"/>
    <s v="Air"/>
    <x v="0"/>
    <n v="300"/>
    <n v="1"/>
    <n v="320"/>
    <n v="7"/>
    <x v="0"/>
    <s v="57 Monument Center"/>
    <s v="195-12-4744"/>
    <s v="United States"/>
    <n v="1"/>
    <n v="1"/>
    <n v="20230913"/>
    <d v="2023-09-13T00:00:00"/>
    <n v="13"/>
    <s v="13th"/>
    <s v="Wednesday"/>
    <n v="2"/>
    <n v="256"/>
    <n v="37"/>
    <n v="3"/>
    <n v="9"/>
    <s v="September"/>
    <x v="1"/>
    <s v="Third"/>
    <x v="1"/>
    <d v="2023-09-13T00:00:00"/>
    <s v="NULL"/>
  </r>
  <r>
    <x v="344"/>
    <n v="11344"/>
    <n v="320"/>
    <n v="4812001"/>
    <n v="3159"/>
    <n v="1221"/>
    <d v="2022-10-12T00:00:00"/>
    <d v="2022-10-13T00:00:00"/>
    <n v="1"/>
    <s v="Very Bad"/>
    <n v="0.7"/>
    <n v="82861"/>
    <x v="0"/>
    <n v="1"/>
    <n v="3"/>
    <n v="1"/>
    <n v="1"/>
    <n v="3159"/>
    <n v="47"/>
    <x v="0"/>
    <x v="0"/>
    <s v="Indigo"/>
    <n v="2020"/>
    <n v="617233"/>
    <s v="NULL"/>
    <n v="4812001"/>
    <n v="407"/>
    <s v="Barnabe Hardson"/>
    <s v="804-525-6457"/>
    <s v="Dulles"/>
    <s v="United States"/>
    <n v="1"/>
    <x v="7"/>
    <s v="641 Sullivan Pass"/>
    <s v="Programmer"/>
    <s v="bhardsonba@nhs.uk"/>
    <x v="1"/>
    <n v="1"/>
    <n v="1221"/>
    <n v="5"/>
    <s v="Air"/>
    <x v="0"/>
    <n v="300"/>
    <n v="1"/>
    <n v="320"/>
    <n v="7"/>
    <x v="0"/>
    <s v="57 Monument Center"/>
    <s v="195-12-4744"/>
    <s v="United States"/>
    <n v="1"/>
    <n v="1"/>
    <n v="20221013"/>
    <d v="2022-10-13T00:00:00"/>
    <n v="13"/>
    <s v="13th"/>
    <s v="Thursday"/>
    <n v="2"/>
    <n v="286"/>
    <n v="42"/>
    <n v="3"/>
    <n v="10"/>
    <s v="October"/>
    <x v="3"/>
    <s v="Fourth"/>
    <x v="4"/>
    <d v="2022-10-13T00:00:00"/>
    <s v="NULL"/>
  </r>
  <r>
    <x v="345"/>
    <n v="11345"/>
    <n v="317"/>
    <n v="5700001"/>
    <n v="3504"/>
    <n v="1221"/>
    <d v="2021-04-06T00:00:00"/>
    <d v="2021-04-07T00:00:00"/>
    <n v="2"/>
    <s v="Good"/>
    <n v="1.2"/>
    <n v="97073"/>
    <x v="0"/>
    <n v="4"/>
    <n v="3"/>
    <n v="1"/>
    <n v="1"/>
    <n v="3504"/>
    <n v="4469"/>
    <x v="5"/>
    <x v="5"/>
    <s v="Mauv"/>
    <n v="2022"/>
    <n v="758122"/>
    <s v="NULL"/>
    <n v="5700001"/>
    <n v="851"/>
    <s v="Delmar Davidovics"/>
    <s v="386-190-6495"/>
    <s v="Saint Petersburg"/>
    <s v="United States"/>
    <n v="1"/>
    <x v="5"/>
    <s v="7732 Old Gate Pass"/>
    <s v="Film Director"/>
    <s v="ddavidovicsnm@si.edu"/>
    <x v="1"/>
    <n v="1"/>
    <n v="1221"/>
    <n v="5"/>
    <s v="Air"/>
    <x v="0"/>
    <n v="300"/>
    <n v="1"/>
    <n v="317"/>
    <n v="4"/>
    <x v="1"/>
    <s v="3817 Ilene Park"/>
    <s v="409-44-1664"/>
    <s v="United States"/>
    <n v="1"/>
    <n v="1"/>
    <n v="20210407"/>
    <d v="2021-04-07T00:00:00"/>
    <n v="7"/>
    <s v="7th"/>
    <s v="Wednesday"/>
    <n v="1"/>
    <n v="97"/>
    <n v="15"/>
    <n v="2"/>
    <n v="4"/>
    <s v="April"/>
    <x v="0"/>
    <s v="Second"/>
    <x v="0"/>
    <d v="2021-04-07T00:00:00"/>
    <s v="NULL"/>
  </r>
  <r>
    <x v="346"/>
    <n v="11346"/>
    <n v="319"/>
    <n v="5336001"/>
    <n v="3302"/>
    <n v="1224"/>
    <d v="2021-10-18T00:00:00"/>
    <d v="2021-10-28T00:00:00"/>
    <n v="2"/>
    <s v="Bad"/>
    <n v="1.2"/>
    <n v="87331"/>
    <x v="0"/>
    <n v="2"/>
    <n v="3"/>
    <n v="1"/>
    <n v="1"/>
    <n v="3302"/>
    <n v="1411"/>
    <x v="12"/>
    <x v="13"/>
    <s v="Red"/>
    <n v="2020"/>
    <n v="708442"/>
    <s v="NULL"/>
    <n v="5336001"/>
    <n v="669"/>
    <s v="Joelly Duerden"/>
    <s v="202-503-2973"/>
    <s v="Washington"/>
    <s v="United States"/>
    <n v="1"/>
    <x v="2"/>
    <s v="757 Knutson Avenue"/>
    <s v="Software Engineer"/>
    <s v="jduerdenik@mlb.com"/>
    <x v="0"/>
    <n v="1"/>
    <n v="1224"/>
    <n v="8"/>
    <s v="Truck"/>
    <x v="1"/>
    <n v="3000"/>
    <n v="1"/>
    <n v="319"/>
    <n v="6"/>
    <x v="2"/>
    <s v="335 Jay Trail"/>
    <s v="405-70-6603"/>
    <s v="United States"/>
    <n v="1"/>
    <n v="1"/>
    <n v="20211028"/>
    <d v="2021-10-28T00:00:00"/>
    <n v="28"/>
    <s v="28th"/>
    <s v="Thursday"/>
    <n v="4"/>
    <n v="301"/>
    <n v="44"/>
    <n v="5"/>
    <n v="10"/>
    <s v="October"/>
    <x v="3"/>
    <s v="Fourth"/>
    <x v="0"/>
    <d v="2021-10-28T00:00:00"/>
    <s v="NULL"/>
  </r>
  <r>
    <x v="347"/>
    <n v="11347"/>
    <n v="320"/>
    <n v="5538001"/>
    <n v="3193"/>
    <n v="1219"/>
    <d v="2021-07-15T00:00:00"/>
    <d v="2021-07-25T00:00:00"/>
    <n v="1"/>
    <s v="Bad"/>
    <n v="1.2"/>
    <n v="84397"/>
    <x v="0"/>
    <n v="2"/>
    <n v="3"/>
    <n v="1"/>
    <n v="1"/>
    <n v="3193"/>
    <n v="254"/>
    <x v="0"/>
    <x v="0"/>
    <s v="Indigo"/>
    <n v="2022"/>
    <n v="587554"/>
    <s v="NULL"/>
    <n v="5538001"/>
    <n v="770"/>
    <s v="Zak Addyman"/>
    <s v="205-152-6799"/>
    <s v="Tuscaloosa"/>
    <s v="United States"/>
    <n v="1"/>
    <x v="8"/>
    <s v="2 Dovetail Street"/>
    <s v="Software Engineer"/>
    <s v="zaddymanld@admin.ch"/>
    <x v="1"/>
    <n v="1"/>
    <n v="1219"/>
    <n v="3"/>
    <s v="Truck"/>
    <x v="3"/>
    <n v="800"/>
    <n v="1"/>
    <n v="320"/>
    <n v="7"/>
    <x v="0"/>
    <s v="57 Monument Center"/>
    <s v="195-12-4744"/>
    <s v="United States"/>
    <n v="1"/>
    <n v="1"/>
    <n v="20210725"/>
    <d v="2021-07-25T00:00:00"/>
    <n v="25"/>
    <s v="25th"/>
    <s v="Sunday"/>
    <n v="4"/>
    <n v="206"/>
    <n v="31"/>
    <n v="5"/>
    <n v="7"/>
    <s v="July"/>
    <x v="1"/>
    <s v="Third"/>
    <x v="0"/>
    <d v="2021-07-25T00:00:00"/>
    <s v="NULL"/>
  </r>
  <r>
    <x v="348"/>
    <n v="11348"/>
    <n v="319"/>
    <n v="4898001"/>
    <n v="3225"/>
    <n v="1220"/>
    <d v="2020-09-14T00:00:00"/>
    <d v="2020-10-04T00:00:00"/>
    <n v="2"/>
    <s v="Good"/>
    <n v="1.5"/>
    <n v="83908"/>
    <x v="0"/>
    <n v="4"/>
    <n v="3"/>
    <n v="1"/>
    <n v="1"/>
    <n v="3225"/>
    <n v="519"/>
    <x v="2"/>
    <x v="2"/>
    <s v="Yellow"/>
    <n v="2020"/>
    <n v="757665"/>
    <s v="NULL"/>
    <n v="4898001"/>
    <n v="450"/>
    <s v="Charlotta Maisey"/>
    <s v="208-753-4095"/>
    <s v="Honolulu"/>
    <s v="United States"/>
    <n v="1"/>
    <x v="41"/>
    <s v="67 Waywood Trail"/>
    <s v="Software Engineer"/>
    <s v="cmaiseych@google.it"/>
    <x v="0"/>
    <n v="1"/>
    <n v="1220"/>
    <n v="4"/>
    <s v="Air"/>
    <x v="2"/>
    <n v="1000"/>
    <n v="1"/>
    <n v="319"/>
    <n v="6"/>
    <x v="2"/>
    <s v="335 Jay Trail"/>
    <s v="405-70-6603"/>
    <s v="United States"/>
    <n v="1"/>
    <n v="1"/>
    <n v="20201004"/>
    <d v="2020-10-04T00:00:00"/>
    <n v="4"/>
    <s v="4th"/>
    <s v="Sunday"/>
    <n v="1"/>
    <n v="278"/>
    <n v="41"/>
    <n v="2"/>
    <n v="10"/>
    <s v="October"/>
    <x v="3"/>
    <s v="Fourth"/>
    <x v="3"/>
    <d v="2020-10-04T00:00:00"/>
    <s v="NULL"/>
  </r>
  <r>
    <x v="349"/>
    <n v="11349"/>
    <n v="317"/>
    <n v="5708001"/>
    <n v="3314"/>
    <n v="1219"/>
    <d v="2019-07-08T00:00:00"/>
    <d v="2019-07-18T00:00:00"/>
    <n v="1"/>
    <s v="Bad"/>
    <n v="0.5"/>
    <n v="93184"/>
    <x v="0"/>
    <n v="2"/>
    <n v="3"/>
    <n v="1"/>
    <n v="1"/>
    <n v="3314"/>
    <n v="1662"/>
    <x v="10"/>
    <x v="11"/>
    <s v="Crimson"/>
    <n v="2022"/>
    <n v="755485"/>
    <s v="NULL"/>
    <n v="5708001"/>
    <n v="855"/>
    <s v="Alicea MacGillacolm"/>
    <s v="407-487-9306"/>
    <s v="Saint Petersburg"/>
    <s v="United States"/>
    <n v="1"/>
    <x v="5"/>
    <s v="894 Washington Parkway"/>
    <s v="Software Engineer"/>
    <s v="amacgillacolmnq@de.vu"/>
    <x v="0"/>
    <n v="1"/>
    <n v="1219"/>
    <n v="3"/>
    <s v="Truck"/>
    <x v="3"/>
    <n v="800"/>
    <n v="1"/>
    <n v="317"/>
    <n v="4"/>
    <x v="1"/>
    <s v="3817 Ilene Park"/>
    <s v="409-44-1664"/>
    <s v="United States"/>
    <n v="1"/>
    <n v="1"/>
    <n v="20190718"/>
    <d v="2019-07-18T00:00:00"/>
    <n v="18"/>
    <s v="18th"/>
    <s v="Thursday"/>
    <n v="3"/>
    <n v="199"/>
    <n v="29"/>
    <n v="3"/>
    <n v="7"/>
    <s v="July"/>
    <x v="1"/>
    <s v="Third"/>
    <x v="2"/>
    <d v="2019-07-18T00:00:00"/>
    <s v="NULL"/>
  </r>
  <r>
    <x v="350"/>
    <n v="11350"/>
    <n v="317"/>
    <n v="5202001"/>
    <n v="3670"/>
    <n v="1220"/>
    <d v="2019-01-08T00:00:00"/>
    <d v="2019-01-28T00:00:00"/>
    <n v="2"/>
    <s v="Very Good"/>
    <n v="0.5"/>
    <n v="98166"/>
    <x v="0"/>
    <n v="5"/>
    <n v="3"/>
    <n v="1"/>
    <n v="1"/>
    <n v="3670"/>
    <n v="7091"/>
    <x v="2"/>
    <x v="2"/>
    <s v="Indigo"/>
    <n v="2020"/>
    <n v="774027"/>
    <s v="NULL"/>
    <n v="5202001"/>
    <n v="602"/>
    <s v="Linoel Brierton"/>
    <s v="214-276-6272"/>
    <s v="Fort Worth"/>
    <s v="United States"/>
    <n v="1"/>
    <x v="6"/>
    <s v="100 Shopko Road"/>
    <s v="Investor"/>
    <s v="lbriertongp@aboutads.info"/>
    <x v="1"/>
    <n v="1"/>
    <n v="1220"/>
    <n v="4"/>
    <s v="Air"/>
    <x v="2"/>
    <n v="1000"/>
    <n v="1"/>
    <n v="317"/>
    <n v="4"/>
    <x v="1"/>
    <s v="3817 Ilene Park"/>
    <s v="409-44-1664"/>
    <s v="United States"/>
    <n v="1"/>
    <n v="1"/>
    <n v="20190128"/>
    <d v="2019-01-28T00:00:00"/>
    <n v="28"/>
    <s v="28th"/>
    <s v="Monday"/>
    <n v="4"/>
    <n v="28"/>
    <n v="5"/>
    <n v="5"/>
    <n v="1"/>
    <s v="January"/>
    <x v="2"/>
    <s v="First"/>
    <x v="2"/>
    <d v="2019-01-28T00:00:00"/>
    <s v="NULL"/>
  </r>
  <r>
    <x v="351"/>
    <n v="11351"/>
    <n v="320"/>
    <n v="4250001"/>
    <n v="3512"/>
    <n v="1222"/>
    <d v="2023-04-23T00:00:00"/>
    <d v="2023-05-03T00:00:00"/>
    <n v="2"/>
    <s v="Bad"/>
    <n v="0.5"/>
    <n v="76138"/>
    <x v="1"/>
    <n v="2"/>
    <n v="2"/>
    <n v="2"/>
    <n v="1"/>
    <n v="3512"/>
    <n v="4530"/>
    <x v="3"/>
    <x v="10"/>
    <s v="Green"/>
    <n v="2018"/>
    <n v="712232"/>
    <s v="NULL"/>
    <n v="4250001"/>
    <n v="126"/>
    <s v="Sherman Bruckman"/>
    <s v="205-412-9488"/>
    <s v="Birmingham"/>
    <s v="United States"/>
    <n v="1"/>
    <x v="8"/>
    <s v="0078 Lyons Center"/>
    <s v="Software Engineer"/>
    <s v="sbruckman3h@virginia.edu"/>
    <x v="1"/>
    <n v="1"/>
    <n v="1222"/>
    <n v="6"/>
    <s v="Air"/>
    <x v="3"/>
    <n v="1500"/>
    <n v="1"/>
    <n v="320"/>
    <n v="7"/>
    <x v="0"/>
    <s v="57 Monument Center"/>
    <s v="195-12-4744"/>
    <s v="United States"/>
    <n v="1"/>
    <n v="1"/>
    <n v="20230503"/>
    <d v="2023-05-03T00:00:00"/>
    <n v="3"/>
    <s v="3rd"/>
    <s v="Wednesday"/>
    <n v="1"/>
    <n v="123"/>
    <n v="18"/>
    <n v="1"/>
    <n v="5"/>
    <s v="May"/>
    <x v="0"/>
    <s v="Second"/>
    <x v="1"/>
    <d v="2023-05-03T00:00:00"/>
    <s v="NULL"/>
  </r>
  <r>
    <x v="352"/>
    <n v="11352"/>
    <n v="317"/>
    <n v="5548001"/>
    <n v="3970"/>
    <n v="1218"/>
    <d v="2023-12-20T00:00:00"/>
    <d v="2023-12-21T00:00:00"/>
    <n v="2"/>
    <s v="Okay"/>
    <n v="0.5"/>
    <n v="96254"/>
    <x v="1"/>
    <n v="3"/>
    <n v="3"/>
    <n v="2"/>
    <n v="1"/>
    <n v="3970"/>
    <n v="9534"/>
    <x v="7"/>
    <x v="7"/>
    <s v="Aquamarine"/>
    <n v="2022"/>
    <n v="666658"/>
    <s v="NULL"/>
    <n v="5548001"/>
    <n v="775"/>
    <s v="Rosalyn Judkin"/>
    <s v="513-534-2151"/>
    <s v="Columbus"/>
    <s v="United States"/>
    <n v="1"/>
    <x v="0"/>
    <s v="89343 Merrick Pass"/>
    <s v="Programmer"/>
    <s v="rjudkinli@yelp.com"/>
    <x v="1"/>
    <n v="1"/>
    <n v="1218"/>
    <n v="2"/>
    <s v="Truck"/>
    <x v="0"/>
    <n v="1300"/>
    <n v="1"/>
    <n v="317"/>
    <n v="4"/>
    <x v="1"/>
    <s v="3817 Ilene Park"/>
    <s v="409-44-1664"/>
    <s v="United States"/>
    <n v="1"/>
    <n v="1"/>
    <n v="20231221"/>
    <d v="2023-12-21T00:00:00"/>
    <n v="21"/>
    <s v="21st"/>
    <s v="Thursday"/>
    <n v="3"/>
    <n v="355"/>
    <n v="51"/>
    <n v="4"/>
    <n v="12"/>
    <s v="December"/>
    <x v="3"/>
    <s v="Fourth"/>
    <x v="1"/>
    <d v="2023-12-21T00:00:00"/>
    <s v="NULL"/>
  </r>
  <r>
    <x v="353"/>
    <n v="11353"/>
    <n v="320"/>
    <n v="4372001"/>
    <n v="3791"/>
    <n v="1218"/>
    <d v="2023-08-25T00:00:00"/>
    <d v="2023-08-26T00:00:00"/>
    <n v="2"/>
    <s v="Okay"/>
    <n v="0.5"/>
    <n v="93545"/>
    <x v="1"/>
    <n v="3"/>
    <n v="2"/>
    <n v="2"/>
    <n v="1"/>
    <n v="3791"/>
    <n v="8232"/>
    <x v="16"/>
    <x v="21"/>
    <s v="Crimson"/>
    <n v="2018"/>
    <n v="713675"/>
    <s v="NULL"/>
    <n v="4372001"/>
    <n v="187"/>
    <s v="Cesare Grinston"/>
    <s v="817-947-7356"/>
    <s v="San Antonio"/>
    <s v="United States"/>
    <n v="1"/>
    <x v="6"/>
    <s v="269 Manitowish Road"/>
    <s v="Software Engineer"/>
    <s v="cgrinston56@dailymail.co.uk"/>
    <x v="1"/>
    <n v="1"/>
    <n v="1218"/>
    <n v="2"/>
    <s v="Truck"/>
    <x v="0"/>
    <n v="1300"/>
    <n v="1"/>
    <n v="320"/>
    <n v="7"/>
    <x v="0"/>
    <s v="57 Monument Center"/>
    <s v="195-12-4744"/>
    <s v="United States"/>
    <n v="1"/>
    <n v="1"/>
    <n v="20230826"/>
    <d v="2023-08-26T00:00:00"/>
    <n v="26"/>
    <s v="26th"/>
    <s v="Saturday"/>
    <n v="4"/>
    <n v="238"/>
    <n v="34"/>
    <n v="4"/>
    <n v="8"/>
    <s v="August"/>
    <x v="1"/>
    <s v="Third"/>
    <x v="1"/>
    <d v="2023-08-26T00:00:00"/>
    <s v="NULL"/>
  </r>
  <r>
    <x v="354"/>
    <n v="11354"/>
    <n v="316"/>
    <n v="5926001"/>
    <n v="3267"/>
    <n v="1222"/>
    <d v="2023-07-24T00:00:00"/>
    <d v="2023-08-03T00:00:00"/>
    <n v="2"/>
    <s v="Very Good"/>
    <n v="0.5"/>
    <n v="91710"/>
    <x v="1"/>
    <n v="5"/>
    <n v="3"/>
    <n v="2"/>
    <n v="1"/>
    <n v="3267"/>
    <n v="885"/>
    <x v="2"/>
    <x v="2"/>
    <s v="Goldenrod"/>
    <n v="2022"/>
    <n v="798206"/>
    <s v="NULL"/>
    <n v="5926001"/>
    <n v="964"/>
    <s v="Ellie Maloney"/>
    <s v="561-251-3124"/>
    <s v="Tampa"/>
    <s v="United States"/>
    <n v="1"/>
    <x v="5"/>
    <s v="6693 Kinsman Park"/>
    <s v="Investor"/>
    <s v="emaloneyqr@merriam-webster.com"/>
    <x v="0"/>
    <n v="1"/>
    <n v="1222"/>
    <n v="6"/>
    <s v="Air"/>
    <x v="3"/>
    <n v="1500"/>
    <n v="1"/>
    <n v="316"/>
    <n v="3"/>
    <x v="5"/>
    <s v="7 Vidon Circle"/>
    <s v="502-96-3884"/>
    <s v="United States"/>
    <n v="1"/>
    <n v="1"/>
    <n v="20230803"/>
    <d v="2023-08-03T00:00:00"/>
    <n v="3"/>
    <s v="3rd"/>
    <s v="Thursday"/>
    <n v="1"/>
    <n v="215"/>
    <n v="31"/>
    <n v="1"/>
    <n v="8"/>
    <s v="August"/>
    <x v="1"/>
    <s v="Third"/>
    <x v="1"/>
    <d v="2023-08-03T00:00:00"/>
    <s v="NULL"/>
  </r>
  <r>
    <x v="355"/>
    <n v="11355"/>
    <n v="317"/>
    <n v="5844001"/>
    <n v="3404"/>
    <n v="1223"/>
    <d v="2021-05-15T00:00:00"/>
    <d v="2021-05-25T00:00:00"/>
    <n v="1"/>
    <s v="Very Bad"/>
    <n v="1.2"/>
    <n v="99226"/>
    <x v="0"/>
    <n v="1"/>
    <n v="3"/>
    <n v="1"/>
    <n v="1"/>
    <n v="3404"/>
    <n v="3452"/>
    <x v="6"/>
    <x v="6"/>
    <s v="Goldenrod"/>
    <n v="2020"/>
    <n v="527372"/>
    <s v="NULL"/>
    <n v="5844001"/>
    <n v="923"/>
    <s v="Saw McCullouch"/>
    <s v="646-507-2400"/>
    <s v="New York City"/>
    <s v="United States"/>
    <n v="1"/>
    <x v="10"/>
    <s v="2 Mcbride Terrace"/>
    <s v="Film Director"/>
    <s v="smccullouchpm@nhs.uk"/>
    <x v="1"/>
    <n v="1"/>
    <n v="1223"/>
    <n v="7"/>
    <s v="Air"/>
    <x v="1"/>
    <n v="4000"/>
    <n v="1"/>
    <n v="317"/>
    <n v="4"/>
    <x v="1"/>
    <s v="3817 Ilene Park"/>
    <s v="409-44-1664"/>
    <s v="United States"/>
    <n v="1"/>
    <n v="1"/>
    <n v="20210525"/>
    <d v="2021-05-25T00:00:00"/>
    <n v="25"/>
    <s v="25th"/>
    <s v="Tuesday"/>
    <n v="4"/>
    <n v="145"/>
    <n v="22"/>
    <n v="5"/>
    <n v="5"/>
    <s v="May"/>
    <x v="0"/>
    <s v="Second"/>
    <x v="0"/>
    <d v="2021-05-25T00:00:00"/>
    <s v="NULL"/>
  </r>
  <r>
    <x v="356"/>
    <n v="11356"/>
    <n v="320"/>
    <n v="5566001"/>
    <n v="3819"/>
    <n v="1217"/>
    <d v="2019-12-08T00:00:00"/>
    <d v="2019-12-28T00:00:00"/>
    <n v="2"/>
    <s v="Bad"/>
    <n v="0.5"/>
    <n v="85839"/>
    <x v="0"/>
    <n v="2"/>
    <n v="3"/>
    <n v="1"/>
    <n v="1"/>
    <n v="3819"/>
    <n v="8454"/>
    <x v="2"/>
    <x v="2"/>
    <s v="Indigo"/>
    <n v="2022"/>
    <n v="554071"/>
    <s v="NULL"/>
    <n v="5566001"/>
    <n v="784"/>
    <s v="Coriss McColm"/>
    <s v="903-545-9063"/>
    <s v="Fort Worth"/>
    <s v="United States"/>
    <n v="1"/>
    <x v="6"/>
    <s v="905 Mendota Trail"/>
    <s v="Senior Financial Analyst"/>
    <s v="cmccolmlr@theguardian.com"/>
    <x v="0"/>
    <n v="1"/>
    <n v="1217"/>
    <n v="1"/>
    <s v="Truck"/>
    <x v="2"/>
    <n v="500"/>
    <n v="1"/>
    <n v="320"/>
    <n v="7"/>
    <x v="0"/>
    <s v="57 Monument Center"/>
    <s v="195-12-4744"/>
    <s v="United States"/>
    <n v="1"/>
    <n v="1"/>
    <n v="20191228"/>
    <d v="2019-12-28T00:00:00"/>
    <n v="28"/>
    <s v="28th"/>
    <s v="Saturday"/>
    <n v="4"/>
    <n v="362"/>
    <n v="52"/>
    <n v="4"/>
    <n v="12"/>
    <s v="December"/>
    <x v="3"/>
    <s v="Fourth"/>
    <x v="2"/>
    <d v="2019-12-28T00:00:00"/>
    <s v="NULL"/>
  </r>
  <r>
    <x v="357"/>
    <n v="11357"/>
    <n v="317"/>
    <n v="4436001"/>
    <n v="3240"/>
    <n v="1218"/>
    <d v="2020-08-13T00:00:00"/>
    <d v="2020-08-14T00:00:00"/>
    <n v="1"/>
    <s v="Very Bad"/>
    <n v="1.5"/>
    <n v="83038"/>
    <x v="0"/>
    <n v="1"/>
    <n v="1"/>
    <n v="1"/>
    <n v="1"/>
    <n v="3240"/>
    <n v="672"/>
    <x v="2"/>
    <x v="2"/>
    <s v="Yellow"/>
    <n v="2018"/>
    <n v="622688"/>
    <s v="NULL"/>
    <n v="4436001"/>
    <n v="219"/>
    <s v="Melony Grundon"/>
    <s v="915-129-2280"/>
    <s v="El Paso"/>
    <s v="United States"/>
    <n v="1"/>
    <x v="6"/>
    <s v="993 Mandrake Street"/>
    <s v="Software Engineer"/>
    <s v="mgrundon62@blinklist.com"/>
    <x v="0"/>
    <n v="1"/>
    <n v="1218"/>
    <n v="2"/>
    <s v="Truck"/>
    <x v="0"/>
    <n v="1300"/>
    <n v="1"/>
    <n v="317"/>
    <n v="4"/>
    <x v="1"/>
    <s v="3817 Ilene Park"/>
    <s v="409-44-1664"/>
    <s v="United States"/>
    <n v="1"/>
    <n v="1"/>
    <n v="20200814"/>
    <d v="2020-08-14T00:00:00"/>
    <n v="14"/>
    <s v="14th"/>
    <s v="Friday"/>
    <n v="2"/>
    <n v="227"/>
    <n v="33"/>
    <n v="3"/>
    <n v="8"/>
    <s v="August"/>
    <x v="1"/>
    <s v="Third"/>
    <x v="3"/>
    <d v="2020-08-14T00:00:00"/>
    <s v="NULL"/>
  </r>
  <r>
    <x v="358"/>
    <n v="11358"/>
    <n v="319"/>
    <n v="5376001"/>
    <n v="3975"/>
    <n v="1224"/>
    <d v="2022-12-28T00:00:00"/>
    <d v="2023-01-07T00:00:00"/>
    <n v="2"/>
    <s v="Okay"/>
    <n v="0.7"/>
    <n v="80817"/>
    <x v="0"/>
    <n v="3"/>
    <n v="3"/>
    <n v="1"/>
    <n v="1"/>
    <n v="3975"/>
    <n v="9547"/>
    <x v="1"/>
    <x v="1"/>
    <s v="Aquamarine"/>
    <n v="2020"/>
    <n v="708992"/>
    <s v="NULL"/>
    <n v="5376001"/>
    <n v="689"/>
    <s v="Karlyn McTeer"/>
    <s v="719-896-0684"/>
    <s v="North Hollywood"/>
    <s v="United States"/>
    <n v="1"/>
    <x v="17"/>
    <s v="67639 Bartelt Hill"/>
    <s v="Investor"/>
    <s v="kmcteerj4@deliciousdays.com"/>
    <x v="0"/>
    <n v="1"/>
    <n v="1224"/>
    <n v="8"/>
    <s v="Truck"/>
    <x v="1"/>
    <n v="3000"/>
    <n v="1"/>
    <n v="319"/>
    <n v="6"/>
    <x v="2"/>
    <s v="335 Jay Trail"/>
    <s v="405-70-6603"/>
    <s v="United States"/>
    <n v="1"/>
    <n v="1"/>
    <n v="20230107"/>
    <d v="2023-01-07T00:00:00"/>
    <n v="7"/>
    <s v="7th"/>
    <s v="Saturday"/>
    <n v="1"/>
    <n v="7"/>
    <n v="1"/>
    <n v="1"/>
    <n v="1"/>
    <s v="January"/>
    <x v="2"/>
    <s v="First"/>
    <x v="1"/>
    <d v="2023-01-07T00:00:00"/>
    <s v="NULL"/>
  </r>
  <r>
    <x v="359"/>
    <n v="11359"/>
    <n v="317"/>
    <n v="4494001"/>
    <n v="3162"/>
    <n v="1219"/>
    <d v="2023-10-13T00:00:00"/>
    <d v="2023-10-23T00:00:00"/>
    <n v="2"/>
    <s v="Good"/>
    <n v="0.5"/>
    <n v="91577"/>
    <x v="1"/>
    <n v="4"/>
    <n v="1"/>
    <n v="2"/>
    <n v="1"/>
    <n v="3162"/>
    <n v="54"/>
    <x v="17"/>
    <x v="18"/>
    <s v="Yellow"/>
    <n v="2018"/>
    <n v="753206"/>
    <s v="NULL"/>
    <n v="4494001"/>
    <n v="248"/>
    <s v="Caryl Brecknell"/>
    <s v="541-120-8588"/>
    <s v="Eugene"/>
    <s v="United States"/>
    <n v="1"/>
    <x v="37"/>
    <s v="8823 Mcbride Plaza"/>
    <s v="Software Engineer"/>
    <s v="cbrecknell6v@spotify.com"/>
    <x v="1"/>
    <n v="1"/>
    <n v="1219"/>
    <n v="3"/>
    <s v="Truck"/>
    <x v="3"/>
    <n v="800"/>
    <n v="1"/>
    <n v="317"/>
    <n v="4"/>
    <x v="1"/>
    <s v="3817 Ilene Park"/>
    <s v="409-44-1664"/>
    <s v="United States"/>
    <n v="1"/>
    <n v="1"/>
    <n v="20231023"/>
    <d v="2023-10-23T00:00:00"/>
    <n v="23"/>
    <s v="23rd"/>
    <s v="Monday"/>
    <n v="4"/>
    <n v="296"/>
    <n v="43"/>
    <n v="4"/>
    <n v="10"/>
    <s v="October"/>
    <x v="3"/>
    <s v="Fourth"/>
    <x v="1"/>
    <d v="2023-10-23T00:00:00"/>
    <s v="NULL"/>
  </r>
  <r>
    <x v="360"/>
    <n v="11360"/>
    <n v="319"/>
    <n v="5098001"/>
    <n v="3253"/>
    <n v="1222"/>
    <d v="2023-05-25T00:00:00"/>
    <d v="2023-06-04T00:00:00"/>
    <n v="1"/>
    <s v="Bad"/>
    <n v="0.5"/>
    <n v="91184"/>
    <x v="1"/>
    <n v="2"/>
    <n v="3"/>
    <n v="2"/>
    <n v="1"/>
    <n v="3253"/>
    <n v="754"/>
    <x v="2"/>
    <x v="2"/>
    <s v="Yellow"/>
    <n v="2020"/>
    <n v="670873"/>
    <s v="NULL"/>
    <n v="5098001"/>
    <n v="550"/>
    <s v="Aline Allgood"/>
    <s v="256-527-2391"/>
    <s v="Birmingham"/>
    <s v="United States"/>
    <n v="1"/>
    <x v="8"/>
    <s v="587 Nelson Trail"/>
    <s v="Software Engineer"/>
    <s v="aallgoodf9@redcross.org"/>
    <x v="0"/>
    <n v="1"/>
    <n v="1222"/>
    <n v="6"/>
    <s v="Air"/>
    <x v="3"/>
    <n v="1500"/>
    <n v="1"/>
    <n v="319"/>
    <n v="6"/>
    <x v="2"/>
    <s v="335 Jay Trail"/>
    <s v="405-70-6603"/>
    <s v="United States"/>
    <n v="1"/>
    <n v="1"/>
    <n v="20230604"/>
    <d v="2023-06-04T00:00:00"/>
    <n v="4"/>
    <s v="4th"/>
    <s v="Sunday"/>
    <n v="1"/>
    <n v="155"/>
    <n v="23"/>
    <n v="2"/>
    <n v="6"/>
    <s v="June"/>
    <x v="0"/>
    <s v="Second"/>
    <x v="1"/>
    <d v="2023-06-04T00:00:00"/>
    <s v="NULL"/>
  </r>
  <r>
    <x v="361"/>
    <n v="11361"/>
    <n v="320"/>
    <n v="5292001"/>
    <n v="3724"/>
    <n v="1217"/>
    <d v="2023-09-28T00:00:00"/>
    <d v="2023-10-18T00:00:00"/>
    <n v="1"/>
    <s v="Good"/>
    <n v="0.5"/>
    <n v="81123"/>
    <x v="1"/>
    <n v="4"/>
    <n v="3"/>
    <n v="2"/>
    <n v="1"/>
    <n v="3724"/>
    <n v="7869"/>
    <x v="5"/>
    <x v="5"/>
    <s v="Purple"/>
    <n v="2020"/>
    <n v="577229"/>
    <s v="NULL"/>
    <n v="5292001"/>
    <n v="647"/>
    <s v="Ulrick Danilchik"/>
    <s v="651-557-1718"/>
    <s v="Saint Paul"/>
    <s v="United States"/>
    <n v="1"/>
    <x v="23"/>
    <s v="7557 Mallory Circle"/>
    <s v="Software Engineer"/>
    <s v="udanilchikhy@google.de"/>
    <x v="1"/>
    <n v="1"/>
    <n v="1217"/>
    <n v="1"/>
    <s v="Truck"/>
    <x v="2"/>
    <n v="500"/>
    <n v="1"/>
    <n v="320"/>
    <n v="7"/>
    <x v="0"/>
    <s v="57 Monument Center"/>
    <s v="195-12-4744"/>
    <s v="United States"/>
    <n v="1"/>
    <n v="1"/>
    <n v="20231018"/>
    <d v="2023-10-18T00:00:00"/>
    <n v="18"/>
    <s v="18th"/>
    <s v="Wednesday"/>
    <n v="3"/>
    <n v="291"/>
    <n v="42"/>
    <n v="3"/>
    <n v="10"/>
    <s v="October"/>
    <x v="3"/>
    <s v="Fourth"/>
    <x v="1"/>
    <d v="2023-10-18T00:00:00"/>
    <s v="NULL"/>
  </r>
  <r>
    <x v="362"/>
    <n v="11362"/>
    <n v="320"/>
    <n v="5192001"/>
    <n v="3939"/>
    <n v="1218"/>
    <d v="2023-08-18T00:00:00"/>
    <d v="2023-08-19T00:00:00"/>
    <n v="2"/>
    <s v="Very Bad"/>
    <n v="0.5"/>
    <n v="88735"/>
    <x v="1"/>
    <n v="1"/>
    <n v="3"/>
    <n v="2"/>
    <n v="1"/>
    <n v="3939"/>
    <n v="9315"/>
    <x v="6"/>
    <x v="6"/>
    <s v="Fuscia"/>
    <n v="2020"/>
    <n v="577105"/>
    <s v="NULL"/>
    <n v="5192001"/>
    <n v="597"/>
    <s v="Sloan Ghirardi"/>
    <s v="718-258-5427"/>
    <s v="New York City"/>
    <s v="United States"/>
    <n v="1"/>
    <x v="10"/>
    <s v="3911 Leroy Trail"/>
    <s v="Actor"/>
    <s v="sghirardigk@pagesperso-orange.fr"/>
    <x v="1"/>
    <n v="1"/>
    <n v="1218"/>
    <n v="2"/>
    <s v="Truck"/>
    <x v="0"/>
    <n v="1300"/>
    <n v="1"/>
    <n v="320"/>
    <n v="7"/>
    <x v="0"/>
    <s v="57 Monument Center"/>
    <s v="195-12-4744"/>
    <s v="United States"/>
    <n v="1"/>
    <n v="1"/>
    <n v="20230819"/>
    <d v="2023-08-19T00:00:00"/>
    <n v="19"/>
    <s v="19th"/>
    <s v="Saturday"/>
    <n v="3"/>
    <n v="231"/>
    <n v="33"/>
    <n v="3"/>
    <n v="8"/>
    <s v="August"/>
    <x v="1"/>
    <s v="Third"/>
    <x v="1"/>
    <d v="2023-08-19T00:00:00"/>
    <s v="NULL"/>
  </r>
  <r>
    <x v="363"/>
    <n v="11363"/>
    <n v="317"/>
    <n v="4636001"/>
    <n v="3411"/>
    <n v="1219"/>
    <d v="2023-11-13T00:00:00"/>
    <d v="2023-11-23T00:00:00"/>
    <n v="1"/>
    <s v="Bad"/>
    <n v="0.5"/>
    <n v="92747"/>
    <x v="1"/>
    <n v="2"/>
    <n v="3"/>
    <n v="2"/>
    <n v="1"/>
    <n v="3411"/>
    <n v="3509"/>
    <x v="2"/>
    <x v="2"/>
    <s v="Green"/>
    <n v="2020"/>
    <n v="610710"/>
    <s v="NULL"/>
    <n v="4636001"/>
    <n v="319"/>
    <s v="Deb Chartres"/>
    <s v="559-565-1007"/>
    <s v="Long Beach"/>
    <s v="United States"/>
    <n v="1"/>
    <x v="1"/>
    <s v="90164 Mitchell Point"/>
    <s v="Investor"/>
    <s v="dchartres8u@prlog.org"/>
    <x v="0"/>
    <n v="1"/>
    <n v="1219"/>
    <n v="3"/>
    <s v="Truck"/>
    <x v="3"/>
    <n v="800"/>
    <n v="1"/>
    <n v="317"/>
    <n v="4"/>
    <x v="1"/>
    <s v="3817 Ilene Park"/>
    <s v="409-44-1664"/>
    <s v="United States"/>
    <n v="1"/>
    <n v="1"/>
    <n v="20231123"/>
    <d v="2023-11-23T00:00:00"/>
    <n v="23"/>
    <s v="23rd"/>
    <s v="Thursday"/>
    <n v="4"/>
    <n v="327"/>
    <n v="47"/>
    <n v="4"/>
    <n v="11"/>
    <s v="November"/>
    <x v="3"/>
    <s v="Fourth"/>
    <x v="1"/>
    <d v="2023-11-23T00:00:00"/>
    <s v="Thanksgiving Day"/>
  </r>
  <r>
    <x v="364"/>
    <n v="11364"/>
    <n v="317"/>
    <n v="5492001"/>
    <n v="3896"/>
    <n v="1218"/>
    <d v="2019-12-08T00:00:00"/>
    <d v="2019-12-09T00:00:00"/>
    <n v="2"/>
    <s v="Okay"/>
    <n v="0.5"/>
    <n v="81030"/>
    <x v="0"/>
    <n v="3"/>
    <n v="3"/>
    <n v="1"/>
    <n v="1"/>
    <n v="3896"/>
    <n v="8948"/>
    <x v="6"/>
    <x v="6"/>
    <s v="Red"/>
    <n v="2022"/>
    <n v="658137"/>
    <s v="NULL"/>
    <n v="5492001"/>
    <n v="747"/>
    <s v="Melony Cuttings"/>
    <s v="515-783-6239"/>
    <s v="Des Moines"/>
    <s v="United States"/>
    <n v="1"/>
    <x v="11"/>
    <s v="67 Emmet Lane"/>
    <s v="Engineer"/>
    <s v="mcuttingskq@t.co"/>
    <x v="0"/>
    <n v="1"/>
    <n v="1218"/>
    <n v="2"/>
    <s v="Truck"/>
    <x v="0"/>
    <n v="1300"/>
    <n v="1"/>
    <n v="317"/>
    <n v="4"/>
    <x v="1"/>
    <s v="3817 Ilene Park"/>
    <s v="409-44-1664"/>
    <s v="United States"/>
    <n v="1"/>
    <n v="1"/>
    <n v="20191209"/>
    <d v="2019-12-09T00:00:00"/>
    <n v="9"/>
    <s v="9th"/>
    <s v="Monday"/>
    <n v="2"/>
    <n v="343"/>
    <n v="50"/>
    <n v="2"/>
    <n v="12"/>
    <s v="December"/>
    <x v="3"/>
    <s v="Fourth"/>
    <x v="2"/>
    <d v="2019-12-09T00:00:00"/>
    <s v="NULL"/>
  </r>
  <r>
    <x v="365"/>
    <n v="11365"/>
    <n v="318"/>
    <n v="5288001"/>
    <n v="3600"/>
    <n v="1224"/>
    <d v="2021-04-27T00:00:00"/>
    <d v="2021-05-07T00:00:00"/>
    <n v="1"/>
    <s v="Very Good"/>
    <n v="1.2"/>
    <n v="71661"/>
    <x v="0"/>
    <n v="5"/>
    <n v="3"/>
    <n v="1"/>
    <n v="1"/>
    <n v="3600"/>
    <n v="5673"/>
    <x v="16"/>
    <x v="21"/>
    <s v="Orange"/>
    <n v="2020"/>
    <n v="791609"/>
    <s v="NULL"/>
    <n v="5288001"/>
    <n v="645"/>
    <s v="Cam Illyes"/>
    <s v="412-466-2776"/>
    <s v="New Castle"/>
    <s v="United States"/>
    <n v="1"/>
    <x v="3"/>
    <s v="024 Columbus Point"/>
    <s v="Software Engineer"/>
    <s v="cillyeshw@cpanel.net"/>
    <x v="1"/>
    <n v="1"/>
    <n v="1224"/>
    <n v="8"/>
    <s v="Truck"/>
    <x v="1"/>
    <n v="3000"/>
    <n v="1"/>
    <n v="318"/>
    <n v="5"/>
    <x v="3"/>
    <s v="3643 Hovde Park"/>
    <s v="432-69-4266"/>
    <s v="United States"/>
    <n v="1"/>
    <n v="1"/>
    <n v="20210507"/>
    <d v="2021-05-07T00:00:00"/>
    <n v="7"/>
    <s v="7th"/>
    <s v="Friday"/>
    <n v="1"/>
    <n v="127"/>
    <n v="19"/>
    <n v="2"/>
    <n v="5"/>
    <s v="May"/>
    <x v="0"/>
    <s v="Second"/>
    <x v="0"/>
    <d v="2021-05-07T00:00:00"/>
    <s v="NULL"/>
  </r>
  <r>
    <x v="366"/>
    <n v="11366"/>
    <n v="320"/>
    <n v="4394001"/>
    <n v="3617"/>
    <n v="1224"/>
    <d v="2019-03-19T00:00:00"/>
    <d v="2019-03-29T00:00:00"/>
    <n v="2"/>
    <s v="Good"/>
    <n v="0.5"/>
    <n v="91485"/>
    <x v="0"/>
    <n v="4"/>
    <n v="1"/>
    <n v="1"/>
    <n v="1"/>
    <n v="3617"/>
    <n v="5903"/>
    <x v="2"/>
    <x v="2"/>
    <s v="Goldenrod"/>
    <n v="2018"/>
    <n v="574692"/>
    <s v="NULL"/>
    <n v="4394001"/>
    <n v="198"/>
    <s v="Krystal Witch"/>
    <s v="810-994-0269"/>
    <s v="Detroit"/>
    <s v="United States"/>
    <n v="1"/>
    <x v="25"/>
    <s v="90 Mayer Parkway"/>
    <s v="Project Manager"/>
    <s v="kwitch5h@usatoday.com"/>
    <x v="0"/>
    <n v="1"/>
    <n v="1224"/>
    <n v="8"/>
    <s v="Truck"/>
    <x v="1"/>
    <n v="3000"/>
    <n v="1"/>
    <n v="320"/>
    <n v="7"/>
    <x v="0"/>
    <s v="57 Monument Center"/>
    <s v="195-12-4744"/>
    <s v="United States"/>
    <n v="1"/>
    <n v="1"/>
    <n v="20190329"/>
    <d v="2019-03-29T00:00:00"/>
    <n v="29"/>
    <s v="29th"/>
    <s v="Friday"/>
    <n v="5"/>
    <n v="88"/>
    <n v="13"/>
    <n v="5"/>
    <n v="3"/>
    <s v="March"/>
    <x v="2"/>
    <s v="First"/>
    <x v="2"/>
    <d v="2019-03-29T00:00:00"/>
    <s v="NULL"/>
  </r>
  <r>
    <x v="367"/>
    <n v="11367"/>
    <n v="317"/>
    <n v="4976001"/>
    <n v="3558"/>
    <n v="1220"/>
    <d v="2023-10-05T00:00:00"/>
    <d v="2023-10-25T00:00:00"/>
    <n v="2"/>
    <s v="Very Bad"/>
    <n v="0.5"/>
    <n v="70355"/>
    <x v="1"/>
    <n v="1"/>
    <n v="3"/>
    <n v="2"/>
    <n v="1"/>
    <n v="3558"/>
    <n v="5199"/>
    <x v="0"/>
    <x v="0"/>
    <s v="Indigo"/>
    <n v="2020"/>
    <n v="515076"/>
    <s v="NULL"/>
    <n v="4976001"/>
    <n v="489"/>
    <s v="Gibby Aylmer"/>
    <s v="901-929-1160"/>
    <s v="Memphis"/>
    <s v="United States"/>
    <n v="1"/>
    <x v="18"/>
    <s v="4 Chinook Circle"/>
    <s v="Software Engineer"/>
    <s v="gaylmerdk@ca.gov"/>
    <x v="1"/>
    <n v="1"/>
    <n v="1220"/>
    <n v="4"/>
    <s v="Air"/>
    <x v="2"/>
    <n v="1000"/>
    <n v="1"/>
    <n v="317"/>
    <n v="4"/>
    <x v="1"/>
    <s v="3817 Ilene Park"/>
    <s v="409-44-1664"/>
    <s v="United States"/>
    <n v="1"/>
    <n v="1"/>
    <n v="20231025"/>
    <d v="2023-10-25T00:00:00"/>
    <n v="25"/>
    <s v="25th"/>
    <s v="Wednesday"/>
    <n v="4"/>
    <n v="298"/>
    <n v="43"/>
    <n v="4"/>
    <n v="10"/>
    <s v="October"/>
    <x v="3"/>
    <s v="Fourth"/>
    <x v="1"/>
    <d v="2023-10-25T00:00:00"/>
    <s v="NULL"/>
  </r>
  <r>
    <x v="368"/>
    <n v="11368"/>
    <n v="317"/>
    <n v="5124001"/>
    <n v="3206"/>
    <n v="1224"/>
    <d v="2023-06-13T00:00:00"/>
    <d v="2023-06-23T00:00:00"/>
    <n v="1"/>
    <s v="Very Good"/>
    <n v="0.5"/>
    <n v="90113"/>
    <x v="1"/>
    <n v="5"/>
    <n v="3"/>
    <n v="2"/>
    <n v="1"/>
    <n v="3206"/>
    <n v="370"/>
    <x v="10"/>
    <x v="11"/>
    <s v="Aquamarine"/>
    <n v="2020"/>
    <n v="647466"/>
    <s v="NULL"/>
    <n v="5124001"/>
    <n v="563"/>
    <s v="Olympe Mallaby"/>
    <s v="678-609-3172"/>
    <s v="Atlanta"/>
    <s v="United States"/>
    <n v="1"/>
    <x v="22"/>
    <s v="49986 Warbler Center"/>
    <s v="Investor"/>
    <s v="omallabyfm@hao123.com"/>
    <x v="0"/>
    <n v="1"/>
    <n v="1224"/>
    <n v="8"/>
    <s v="Truck"/>
    <x v="1"/>
    <n v="3000"/>
    <n v="1"/>
    <n v="317"/>
    <n v="4"/>
    <x v="1"/>
    <s v="3817 Ilene Park"/>
    <s v="409-44-1664"/>
    <s v="United States"/>
    <n v="1"/>
    <n v="1"/>
    <n v="20230623"/>
    <d v="2023-06-23T00:00:00"/>
    <n v="23"/>
    <s v="23rd"/>
    <s v="Friday"/>
    <n v="4"/>
    <n v="174"/>
    <n v="25"/>
    <n v="4"/>
    <n v="6"/>
    <s v="June"/>
    <x v="0"/>
    <s v="Second"/>
    <x v="1"/>
    <d v="2023-06-23T00:00:00"/>
    <s v="NULL"/>
  </r>
  <r>
    <x v="369"/>
    <n v="11369"/>
    <n v="320"/>
    <n v="4196001"/>
    <n v="3738"/>
    <n v="1219"/>
    <d v="2021-05-11T00:00:00"/>
    <d v="2021-05-21T00:00:00"/>
    <n v="2"/>
    <s v="Okay"/>
    <n v="1.2"/>
    <n v="76863"/>
    <x v="0"/>
    <n v="3"/>
    <n v="2"/>
    <n v="1"/>
    <n v="1"/>
    <n v="3738"/>
    <n v="7925"/>
    <x v="11"/>
    <x v="12"/>
    <s v="Blue"/>
    <n v="2019"/>
    <n v="566961"/>
    <s v="NULL"/>
    <n v="4196001"/>
    <n v="99"/>
    <s v="Henrietta Haldenby"/>
    <s v="818-793-6320"/>
    <s v="San Jose"/>
    <s v="United States"/>
    <n v="1"/>
    <x v="1"/>
    <s v="3156 Kipling Drive"/>
    <s v="Engineer"/>
    <s v="hhaldenby2q@addthis.com"/>
    <x v="1"/>
    <n v="1"/>
    <n v="1219"/>
    <n v="3"/>
    <s v="Truck"/>
    <x v="3"/>
    <n v="800"/>
    <n v="1"/>
    <n v="320"/>
    <n v="7"/>
    <x v="0"/>
    <s v="57 Monument Center"/>
    <s v="195-12-4744"/>
    <s v="United States"/>
    <n v="1"/>
    <n v="1"/>
    <n v="20210521"/>
    <d v="2021-05-21T00:00:00"/>
    <n v="21"/>
    <s v="21st"/>
    <s v="Friday"/>
    <n v="3"/>
    <n v="141"/>
    <n v="21"/>
    <n v="4"/>
    <n v="5"/>
    <s v="May"/>
    <x v="0"/>
    <s v="Second"/>
    <x v="0"/>
    <d v="2021-05-21T00:00:00"/>
    <s v="NULL"/>
  </r>
  <r>
    <x v="370"/>
    <n v="11370"/>
    <n v="320"/>
    <n v="5710001"/>
    <n v="3943"/>
    <n v="1221"/>
    <d v="2020-12-28T00:00:00"/>
    <d v="2020-12-29T00:00:00"/>
    <n v="1"/>
    <s v="Good"/>
    <n v="1.5"/>
    <n v="80884"/>
    <x v="0"/>
    <n v="4"/>
    <n v="3"/>
    <n v="1"/>
    <n v="1"/>
    <n v="3943"/>
    <n v="9333"/>
    <x v="2"/>
    <x v="2"/>
    <s v="Khaki"/>
    <n v="2022"/>
    <n v="796948"/>
    <s v="NULL"/>
    <n v="5710001"/>
    <n v="856"/>
    <s v="Magdalene Tesseyman"/>
    <s v="504-476-5027"/>
    <s v="New Orleans"/>
    <s v="United States"/>
    <n v="1"/>
    <x v="21"/>
    <s v="82625 John Wall Drive"/>
    <s v="Software Engineer"/>
    <s v="mtesseymannr@nsw.gov.au"/>
    <x v="0"/>
    <n v="1"/>
    <n v="1221"/>
    <n v="5"/>
    <s v="Air"/>
    <x v="0"/>
    <n v="300"/>
    <n v="1"/>
    <n v="320"/>
    <n v="7"/>
    <x v="0"/>
    <s v="57 Monument Center"/>
    <s v="195-12-4744"/>
    <s v="United States"/>
    <n v="1"/>
    <n v="1"/>
    <n v="20201229"/>
    <d v="2020-12-29T00:00:00"/>
    <n v="29"/>
    <s v="29th"/>
    <s v="Tuesday"/>
    <n v="5"/>
    <n v="364"/>
    <n v="53"/>
    <n v="5"/>
    <n v="12"/>
    <s v="December"/>
    <x v="3"/>
    <s v="Fourth"/>
    <x v="3"/>
    <d v="2020-12-29T00:00:00"/>
    <s v="NULL"/>
  </r>
  <r>
    <x v="371"/>
    <n v="11371"/>
    <n v="317"/>
    <n v="5546001"/>
    <n v="3956"/>
    <n v="1222"/>
    <d v="2023-06-27T00:00:00"/>
    <d v="2023-07-07T00:00:00"/>
    <n v="1"/>
    <s v="Good"/>
    <n v="0.5"/>
    <n v="72196"/>
    <x v="1"/>
    <n v="4"/>
    <n v="3"/>
    <n v="2"/>
    <n v="1"/>
    <n v="3956"/>
    <n v="9423"/>
    <x v="2"/>
    <x v="2"/>
    <s v="Indigo"/>
    <n v="2022"/>
    <n v="660346"/>
    <s v="NULL"/>
    <n v="5546001"/>
    <n v="774"/>
    <s v="Terry Hawney"/>
    <s v="312-524-6915"/>
    <s v="Chicago"/>
    <s v="United States"/>
    <n v="1"/>
    <x v="4"/>
    <s v="33 Judy Way"/>
    <s v="Programmer"/>
    <s v="thawneylh@ibm.com"/>
    <x v="1"/>
    <n v="1"/>
    <n v="1222"/>
    <n v="6"/>
    <s v="Air"/>
    <x v="3"/>
    <n v="1500"/>
    <n v="1"/>
    <n v="317"/>
    <n v="4"/>
    <x v="1"/>
    <s v="3817 Ilene Park"/>
    <s v="409-44-1664"/>
    <s v="United States"/>
    <n v="1"/>
    <n v="1"/>
    <n v="20230707"/>
    <d v="2023-07-07T00:00:00"/>
    <n v="7"/>
    <s v="7th"/>
    <s v="Friday"/>
    <n v="1"/>
    <n v="188"/>
    <n v="27"/>
    <n v="2"/>
    <n v="7"/>
    <s v="July"/>
    <x v="1"/>
    <s v="Third"/>
    <x v="1"/>
    <d v="2023-07-07T00:00:00"/>
    <s v="NULL"/>
  </r>
  <r>
    <x v="372"/>
    <n v="11372"/>
    <n v="317"/>
    <n v="4714001"/>
    <n v="3279"/>
    <n v="1217"/>
    <d v="2023-09-29T00:00:00"/>
    <d v="2023-10-19T00:00:00"/>
    <n v="1"/>
    <s v="Good"/>
    <n v="0.5"/>
    <n v="93503"/>
    <x v="1"/>
    <n v="4"/>
    <n v="3"/>
    <n v="2"/>
    <n v="1"/>
    <n v="3279"/>
    <n v="1152"/>
    <x v="2"/>
    <x v="2"/>
    <s v="Purple"/>
    <n v="2020"/>
    <n v="721342"/>
    <s v="NULL"/>
    <n v="4714001"/>
    <n v="358"/>
    <s v="Munroe Redwood"/>
    <s v="970-590-1597"/>
    <s v="North Hollywood"/>
    <s v="United States"/>
    <n v="1"/>
    <x v="17"/>
    <s v="2852 Mockingbird Crossing"/>
    <s v="Engineer"/>
    <s v="mredwood9x@foxnews.com"/>
    <x v="1"/>
    <n v="1"/>
    <n v="1217"/>
    <n v="1"/>
    <s v="Truck"/>
    <x v="2"/>
    <n v="500"/>
    <n v="1"/>
    <n v="317"/>
    <n v="4"/>
    <x v="1"/>
    <s v="3817 Ilene Park"/>
    <s v="409-44-1664"/>
    <s v="United States"/>
    <n v="1"/>
    <n v="1"/>
    <n v="20231019"/>
    <d v="2023-10-19T00:00:00"/>
    <n v="19"/>
    <s v="19th"/>
    <s v="Thursday"/>
    <n v="3"/>
    <n v="292"/>
    <n v="42"/>
    <n v="3"/>
    <n v="10"/>
    <s v="October"/>
    <x v="3"/>
    <s v="Fourth"/>
    <x v="1"/>
    <d v="2023-10-19T00:00:00"/>
    <s v="NULL"/>
  </r>
  <r>
    <x v="373"/>
    <n v="11373"/>
    <n v="317"/>
    <n v="4464001"/>
    <n v="3614"/>
    <n v="1220"/>
    <d v="2019-07-04T00:00:00"/>
    <d v="2019-07-24T00:00:00"/>
    <n v="2"/>
    <s v="Very Good"/>
    <n v="0.5"/>
    <n v="80972"/>
    <x v="0"/>
    <n v="5"/>
    <n v="1"/>
    <n v="1"/>
    <n v="1"/>
    <n v="3614"/>
    <n v="5849"/>
    <x v="16"/>
    <x v="17"/>
    <s v="Maroon"/>
    <n v="2018"/>
    <n v="522233"/>
    <s v="NULL"/>
    <n v="4464001"/>
    <n v="233"/>
    <s v="Marj Bathowe"/>
    <s v="212-819-8294"/>
    <s v="Syracuse"/>
    <s v="United States"/>
    <n v="1"/>
    <x v="10"/>
    <s v="1 Cody Way"/>
    <s v="Programmer"/>
    <s v="mbathowe6g@ebay.co.uk"/>
    <x v="0"/>
    <n v="1"/>
    <n v="1220"/>
    <n v="4"/>
    <s v="Air"/>
    <x v="2"/>
    <n v="1000"/>
    <n v="1"/>
    <n v="317"/>
    <n v="4"/>
    <x v="1"/>
    <s v="3817 Ilene Park"/>
    <s v="409-44-1664"/>
    <s v="United States"/>
    <n v="1"/>
    <n v="1"/>
    <n v="20190724"/>
    <d v="2019-07-24T00:00:00"/>
    <n v="24"/>
    <s v="24th"/>
    <s v="Wednesday"/>
    <n v="4"/>
    <n v="205"/>
    <n v="30"/>
    <n v="4"/>
    <n v="7"/>
    <s v="July"/>
    <x v="1"/>
    <s v="Third"/>
    <x v="2"/>
    <d v="2019-07-24T00:00:00"/>
    <s v="NULL"/>
  </r>
  <r>
    <x v="374"/>
    <n v="11374"/>
    <n v="320"/>
    <n v="5810001"/>
    <n v="3700"/>
    <n v="1220"/>
    <d v="2023-03-01T00:00:00"/>
    <d v="2023-03-21T00:00:00"/>
    <n v="1"/>
    <s v="Bad"/>
    <n v="0.5"/>
    <n v="95061"/>
    <x v="1"/>
    <n v="2"/>
    <n v="3"/>
    <n v="2"/>
    <n v="1"/>
    <n v="3700"/>
    <n v="7724"/>
    <x v="2"/>
    <x v="2"/>
    <s v="Teal"/>
    <n v="2022"/>
    <n v="508442"/>
    <s v="NULL"/>
    <n v="5810001"/>
    <n v="906"/>
    <s v="Johanna Upwood"/>
    <s v="312-529-2765"/>
    <s v="Chicago"/>
    <s v="United States"/>
    <n v="1"/>
    <x v="4"/>
    <s v="137 Cottonwood Crossing"/>
    <s v="Software Engineer"/>
    <s v="jupwoodp5@bravesites.com"/>
    <x v="0"/>
    <n v="1"/>
    <n v="1220"/>
    <n v="4"/>
    <s v="Air"/>
    <x v="2"/>
    <n v="1000"/>
    <n v="1"/>
    <n v="320"/>
    <n v="7"/>
    <x v="0"/>
    <s v="57 Monument Center"/>
    <s v="195-12-4744"/>
    <s v="United States"/>
    <n v="1"/>
    <n v="1"/>
    <n v="20230321"/>
    <d v="2023-03-21T00:00:00"/>
    <n v="21"/>
    <s v="21st"/>
    <s v="Tuesday"/>
    <n v="3"/>
    <n v="80"/>
    <n v="12"/>
    <n v="4"/>
    <n v="3"/>
    <s v="March"/>
    <x v="2"/>
    <s v="First"/>
    <x v="1"/>
    <d v="2023-03-21T00:00:00"/>
    <s v="NULL"/>
  </r>
  <r>
    <x v="375"/>
    <n v="11375"/>
    <n v="320"/>
    <n v="4304001"/>
    <n v="3273"/>
    <n v="1222"/>
    <d v="2022-01-27T00:00:00"/>
    <d v="2022-02-06T00:00:00"/>
    <n v="2"/>
    <s v="Bad"/>
    <n v="0.7"/>
    <n v="87501"/>
    <x v="0"/>
    <n v="2"/>
    <n v="2"/>
    <n v="1"/>
    <n v="1"/>
    <n v="3273"/>
    <n v="981"/>
    <x v="2"/>
    <x v="2"/>
    <s v="Puce"/>
    <n v="2018"/>
    <n v="568613"/>
    <s v="NULL"/>
    <n v="4304001"/>
    <n v="153"/>
    <s v="Norrie Georgeou"/>
    <s v="925-895-4232"/>
    <s v="San Jose"/>
    <s v="United States"/>
    <n v="1"/>
    <x v="1"/>
    <s v="79427 Victoria Plaza"/>
    <s v="Investor"/>
    <s v="ngeorgeou48@blinklist.com"/>
    <x v="0"/>
    <n v="1"/>
    <n v="1222"/>
    <n v="6"/>
    <s v="Air"/>
    <x v="3"/>
    <n v="1500"/>
    <n v="1"/>
    <n v="320"/>
    <n v="7"/>
    <x v="0"/>
    <s v="57 Monument Center"/>
    <s v="195-12-4744"/>
    <s v="United States"/>
    <n v="1"/>
    <n v="1"/>
    <n v="20220206"/>
    <d v="2022-02-06T00:00:00"/>
    <n v="6"/>
    <s v="6th"/>
    <s v="Sunday"/>
    <n v="1"/>
    <n v="37"/>
    <n v="7"/>
    <n v="2"/>
    <n v="2"/>
    <s v="February"/>
    <x v="2"/>
    <s v="First"/>
    <x v="4"/>
    <d v="2022-02-06T00:00:00"/>
    <s v="NULL"/>
  </r>
  <r>
    <x v="376"/>
    <n v="11376"/>
    <n v="319"/>
    <n v="5030001"/>
    <n v="3275"/>
    <n v="1221"/>
    <d v="2023-01-12T00:00:00"/>
    <d v="2023-01-13T00:00:00"/>
    <n v="1"/>
    <s v="Okay"/>
    <n v="0.5"/>
    <n v="82955"/>
    <x v="1"/>
    <n v="3"/>
    <n v="3"/>
    <n v="2"/>
    <n v="1"/>
    <n v="3275"/>
    <n v="1031"/>
    <x v="2"/>
    <x v="2"/>
    <s v="Purple"/>
    <n v="2020"/>
    <n v="709582"/>
    <s v="NULL"/>
    <n v="5030001"/>
    <n v="516"/>
    <s v="Rosana Stammirs"/>
    <s v="360-671-2653"/>
    <s v="Seattle"/>
    <s v="United States"/>
    <n v="1"/>
    <x v="26"/>
    <s v="0 Sunnyside Alley"/>
    <s v="Software Engineer"/>
    <s v="rstammirseb@icio.us"/>
    <x v="1"/>
    <n v="1"/>
    <n v="1221"/>
    <n v="5"/>
    <s v="Air"/>
    <x v="0"/>
    <n v="300"/>
    <n v="1"/>
    <n v="319"/>
    <n v="6"/>
    <x v="2"/>
    <s v="335 Jay Trail"/>
    <s v="405-70-6603"/>
    <s v="United States"/>
    <n v="1"/>
    <n v="1"/>
    <n v="20230113"/>
    <d v="2023-01-13T00:00:00"/>
    <n v="13"/>
    <s v="13th"/>
    <s v="Friday"/>
    <n v="2"/>
    <n v="13"/>
    <n v="2"/>
    <n v="2"/>
    <n v="1"/>
    <s v="January"/>
    <x v="2"/>
    <s v="First"/>
    <x v="1"/>
    <d v="2023-01-13T00:00:00"/>
    <s v="NULL"/>
  </r>
  <r>
    <x v="377"/>
    <n v="11377"/>
    <n v="317"/>
    <n v="4940001"/>
    <n v="3573"/>
    <n v="1221"/>
    <d v="2021-03-01T00:00:00"/>
    <d v="2021-03-02T00:00:00"/>
    <n v="1"/>
    <s v="Very Good"/>
    <n v="1.2"/>
    <n v="72484"/>
    <x v="0"/>
    <n v="5"/>
    <n v="3"/>
    <n v="1"/>
    <n v="1"/>
    <n v="3573"/>
    <n v="5329"/>
    <x v="6"/>
    <x v="6"/>
    <s v="Yellow"/>
    <n v="2020"/>
    <n v="545924"/>
    <s v="NULL"/>
    <n v="4940001"/>
    <n v="471"/>
    <s v="Sayer Penniell"/>
    <s v="716-222-1487"/>
    <s v="Syracuse"/>
    <s v="United States"/>
    <n v="1"/>
    <x v="10"/>
    <s v="971 Charing Cross Parkway"/>
    <s v="Film Director"/>
    <s v="spennielld2@economist.com"/>
    <x v="1"/>
    <n v="1"/>
    <n v="1221"/>
    <n v="5"/>
    <s v="Air"/>
    <x v="0"/>
    <n v="300"/>
    <n v="1"/>
    <n v="317"/>
    <n v="4"/>
    <x v="1"/>
    <s v="3817 Ilene Park"/>
    <s v="409-44-1664"/>
    <s v="United States"/>
    <n v="1"/>
    <n v="1"/>
    <n v="20210302"/>
    <d v="2021-03-02T00:00:00"/>
    <n v="2"/>
    <s v="2nd"/>
    <s v="Tuesday"/>
    <n v="1"/>
    <n v="61"/>
    <n v="10"/>
    <n v="1"/>
    <n v="3"/>
    <s v="March"/>
    <x v="2"/>
    <s v="First"/>
    <x v="0"/>
    <d v="2021-03-02T00:00:00"/>
    <s v="NULL"/>
  </r>
  <r>
    <x v="378"/>
    <n v="11378"/>
    <n v="319"/>
    <n v="5400001"/>
    <n v="3574"/>
    <n v="1218"/>
    <d v="2023-02-23T00:00:00"/>
    <d v="2023-02-24T00:00:00"/>
    <n v="1"/>
    <s v="Very Good"/>
    <n v="0.5"/>
    <n v="78138"/>
    <x v="1"/>
    <n v="5"/>
    <n v="3"/>
    <n v="2"/>
    <n v="1"/>
    <n v="3574"/>
    <n v="5363"/>
    <x v="2"/>
    <x v="2"/>
    <s v="Maroon"/>
    <n v="2022"/>
    <n v="726527"/>
    <s v="NULL"/>
    <n v="5400001"/>
    <n v="701"/>
    <s v="Helyn Glynn"/>
    <s v="412-232-2228"/>
    <s v="New Castle"/>
    <s v="United States"/>
    <n v="1"/>
    <x v="3"/>
    <s v="4802 Meadow Vale Alley"/>
    <s v="Film Director"/>
    <s v="hglynnjg@blog.com"/>
    <x v="0"/>
    <n v="1"/>
    <n v="1218"/>
    <n v="2"/>
    <s v="Truck"/>
    <x v="0"/>
    <n v="1300"/>
    <n v="1"/>
    <n v="319"/>
    <n v="6"/>
    <x v="2"/>
    <s v="335 Jay Trail"/>
    <s v="405-70-6603"/>
    <s v="United States"/>
    <n v="1"/>
    <n v="1"/>
    <n v="20230224"/>
    <d v="2023-02-24T00:00:00"/>
    <n v="24"/>
    <s v="24th"/>
    <s v="Friday"/>
    <n v="4"/>
    <n v="55"/>
    <n v="8"/>
    <n v="4"/>
    <n v="2"/>
    <s v="February"/>
    <x v="2"/>
    <s v="First"/>
    <x v="1"/>
    <d v="2023-02-24T00:00:00"/>
    <s v="NULL"/>
  </r>
  <r>
    <x v="379"/>
    <n v="11379"/>
    <n v="320"/>
    <n v="4276001"/>
    <n v="3581"/>
    <n v="1219"/>
    <d v="2022-10-28T00:00:00"/>
    <d v="2022-11-07T00:00:00"/>
    <n v="1"/>
    <s v="Very Good"/>
    <n v="0.7"/>
    <n v="99052"/>
    <x v="0"/>
    <n v="5"/>
    <n v="2"/>
    <n v="1"/>
    <n v="1"/>
    <n v="3581"/>
    <n v="5499"/>
    <x v="2"/>
    <x v="2"/>
    <s v="Pink"/>
    <n v="2018"/>
    <n v="593715"/>
    <s v="NULL"/>
    <n v="4276001"/>
    <n v="139"/>
    <s v="Andros Soro"/>
    <s v="610-369-0593"/>
    <s v="Allentown"/>
    <s v="United States"/>
    <n v="1"/>
    <x v="3"/>
    <s v="576 Cambridge Center"/>
    <s v="General Manager"/>
    <s v="asoro3u@woothemes.com"/>
    <x v="1"/>
    <n v="1"/>
    <n v="1219"/>
    <n v="3"/>
    <s v="Truck"/>
    <x v="3"/>
    <n v="800"/>
    <n v="1"/>
    <n v="320"/>
    <n v="7"/>
    <x v="0"/>
    <s v="57 Monument Center"/>
    <s v="195-12-4744"/>
    <s v="United States"/>
    <n v="1"/>
    <n v="1"/>
    <n v="20221107"/>
    <d v="2022-11-07T00:00:00"/>
    <n v="7"/>
    <s v="7th"/>
    <s v="Monday"/>
    <n v="1"/>
    <n v="311"/>
    <n v="46"/>
    <n v="2"/>
    <n v="11"/>
    <s v="November"/>
    <x v="3"/>
    <s v="Fourth"/>
    <x v="4"/>
    <d v="2022-11-07T00:00:00"/>
    <s v="NULL"/>
  </r>
  <r>
    <x v="380"/>
    <n v="11380"/>
    <n v="320"/>
    <n v="4336001"/>
    <n v="3397"/>
    <n v="1222"/>
    <d v="2021-08-13T00:00:00"/>
    <d v="2021-08-23T00:00:00"/>
    <n v="2"/>
    <s v="Okay"/>
    <n v="1.2"/>
    <n v="78779"/>
    <x v="0"/>
    <n v="3"/>
    <n v="2"/>
    <n v="1"/>
    <n v="1"/>
    <n v="3397"/>
    <n v="3404"/>
    <x v="6"/>
    <x v="6"/>
    <s v="Orange"/>
    <n v="2018"/>
    <n v="644916"/>
    <s v="NULL"/>
    <n v="4336001"/>
    <n v="169"/>
    <s v="Randee Scuffham"/>
    <s v="212-512-5743"/>
    <s v="Syracuse"/>
    <s v="United States"/>
    <n v="1"/>
    <x v="10"/>
    <s v="42 Canary Way"/>
    <s v="Food Chemist"/>
    <s v="rscuffham4o@webmd.com"/>
    <x v="0"/>
    <n v="1"/>
    <n v="1222"/>
    <n v="6"/>
    <s v="Air"/>
    <x v="3"/>
    <n v="1500"/>
    <n v="1"/>
    <n v="320"/>
    <n v="7"/>
    <x v="0"/>
    <s v="57 Monument Center"/>
    <s v="195-12-4744"/>
    <s v="United States"/>
    <n v="1"/>
    <n v="1"/>
    <n v="20210823"/>
    <d v="2021-08-23T00:00:00"/>
    <n v="23"/>
    <s v="23rd"/>
    <s v="Monday"/>
    <n v="4"/>
    <n v="235"/>
    <n v="35"/>
    <n v="4"/>
    <n v="8"/>
    <s v="August"/>
    <x v="1"/>
    <s v="Third"/>
    <x v="0"/>
    <d v="2021-08-23T00:00:00"/>
    <s v="NULL"/>
  </r>
  <r>
    <x v="381"/>
    <n v="11381"/>
    <n v="319"/>
    <n v="5042001"/>
    <n v="3637"/>
    <n v="1218"/>
    <d v="2023-06-15T00:00:00"/>
    <d v="2023-06-16T00:00:00"/>
    <n v="2"/>
    <s v="Bad"/>
    <n v="0.5"/>
    <n v="94181"/>
    <x v="1"/>
    <n v="2"/>
    <n v="3"/>
    <n v="2"/>
    <n v="1"/>
    <n v="3637"/>
    <n v="6561"/>
    <x v="2"/>
    <x v="2"/>
    <s v="Mauv"/>
    <n v="2020"/>
    <n v="538273"/>
    <s v="NULL"/>
    <n v="5042001"/>
    <n v="522"/>
    <s v="Christoph Baddeley"/>
    <s v="412-634-3631"/>
    <s v="Allentown"/>
    <s v="United States"/>
    <n v="1"/>
    <x v="3"/>
    <s v="798 Parkside Alley"/>
    <s v="Programmer"/>
    <s v="cbaddeleyeh@joomla.org"/>
    <x v="1"/>
    <n v="1"/>
    <n v="1218"/>
    <n v="2"/>
    <s v="Truck"/>
    <x v="0"/>
    <n v="1300"/>
    <n v="1"/>
    <n v="319"/>
    <n v="6"/>
    <x v="2"/>
    <s v="335 Jay Trail"/>
    <s v="405-70-6603"/>
    <s v="United States"/>
    <n v="1"/>
    <n v="1"/>
    <n v="20230616"/>
    <d v="2023-06-16T00:00:00"/>
    <n v="16"/>
    <s v="16th"/>
    <s v="Friday"/>
    <n v="3"/>
    <n v="167"/>
    <n v="24"/>
    <n v="3"/>
    <n v="6"/>
    <s v="June"/>
    <x v="0"/>
    <s v="Second"/>
    <x v="1"/>
    <d v="2023-06-16T00:00:00"/>
    <s v="NULL"/>
  </r>
  <r>
    <x v="382"/>
    <n v="11382"/>
    <n v="316"/>
    <n v="5640001"/>
    <n v="4004"/>
    <n v="1219"/>
    <d v="2022-01-06T00:00:00"/>
    <d v="2022-01-16T00:00:00"/>
    <n v="2"/>
    <s v="Bad"/>
    <n v="0.7"/>
    <n v="93885"/>
    <x v="0"/>
    <n v="2"/>
    <n v="3"/>
    <n v="1"/>
    <n v="1"/>
    <n v="4004"/>
    <n v="9821"/>
    <x v="2"/>
    <x v="2"/>
    <s v="Indigo"/>
    <n v="2022"/>
    <n v="605731"/>
    <s v="NULL"/>
    <n v="5640001"/>
    <n v="821"/>
    <s v="Auberta Wards"/>
    <s v="312-148-8430"/>
    <s v="Chicago"/>
    <s v="United States"/>
    <n v="1"/>
    <x v="4"/>
    <s v="87 Welch Hill"/>
    <s v="Programmer"/>
    <s v="awardsms@bigcartel.com"/>
    <x v="0"/>
    <n v="1"/>
    <n v="1219"/>
    <n v="3"/>
    <s v="Truck"/>
    <x v="3"/>
    <n v="800"/>
    <n v="1"/>
    <n v="316"/>
    <n v="3"/>
    <x v="5"/>
    <s v="7 Vidon Circle"/>
    <s v="502-96-3884"/>
    <s v="United States"/>
    <n v="1"/>
    <n v="1"/>
    <n v="20220116"/>
    <d v="2022-01-16T00:00:00"/>
    <n v="16"/>
    <s v="16th"/>
    <s v="Sunday"/>
    <n v="3"/>
    <n v="16"/>
    <n v="4"/>
    <n v="4"/>
    <n v="1"/>
    <s v="January"/>
    <x v="2"/>
    <s v="First"/>
    <x v="4"/>
    <d v="2022-01-16T00:00:00"/>
    <s v="NULL"/>
  </r>
  <r>
    <x v="383"/>
    <n v="11383"/>
    <n v="320"/>
    <n v="4204001"/>
    <n v="3662"/>
    <n v="1217"/>
    <d v="2020-09-21T00:00:00"/>
    <d v="2020-10-11T00:00:00"/>
    <n v="2"/>
    <s v="Very Bad"/>
    <n v="1.5"/>
    <n v="95519"/>
    <x v="0"/>
    <n v="1"/>
    <n v="2"/>
    <n v="1"/>
    <n v="1"/>
    <n v="3662"/>
    <n v="7023"/>
    <x v="2"/>
    <x v="2"/>
    <s v="Teal"/>
    <n v="2019"/>
    <n v="679976"/>
    <s v="NULL"/>
    <n v="4204001"/>
    <n v="103"/>
    <s v="Inger Callendar"/>
    <s v="253-129-3808"/>
    <s v="Seattle"/>
    <s v="United States"/>
    <n v="1"/>
    <x v="26"/>
    <s v="86058 Farwell Way"/>
    <s v="Investor"/>
    <s v="icallendar2u@ustream.tv"/>
    <x v="1"/>
    <n v="1"/>
    <n v="1217"/>
    <n v="1"/>
    <s v="Truck"/>
    <x v="2"/>
    <n v="500"/>
    <n v="1"/>
    <n v="320"/>
    <n v="7"/>
    <x v="0"/>
    <s v="57 Monument Center"/>
    <s v="195-12-4744"/>
    <s v="United States"/>
    <n v="1"/>
    <n v="1"/>
    <n v="20201011"/>
    <d v="2020-10-11T00:00:00"/>
    <n v="11"/>
    <s v="11th"/>
    <s v="Sunday"/>
    <n v="2"/>
    <n v="285"/>
    <n v="42"/>
    <n v="3"/>
    <n v="10"/>
    <s v="October"/>
    <x v="3"/>
    <s v="Fourth"/>
    <x v="3"/>
    <d v="2020-10-11T00:00:00"/>
    <s v="NULL"/>
  </r>
  <r>
    <x v="384"/>
    <n v="11384"/>
    <n v="317"/>
    <n v="5950001"/>
    <n v="3936"/>
    <n v="1220"/>
    <d v="2020-12-15T00:00:00"/>
    <d v="2021-01-04T00:00:00"/>
    <n v="2"/>
    <s v="Okay"/>
    <n v="1.5"/>
    <n v="95276"/>
    <x v="0"/>
    <n v="3"/>
    <n v="4"/>
    <n v="1"/>
    <n v="1"/>
    <n v="3936"/>
    <n v="9304"/>
    <x v="2"/>
    <x v="2"/>
    <s v="Red"/>
    <n v="2022"/>
    <n v="560777"/>
    <s v="NULL"/>
    <n v="5950001"/>
    <n v="976"/>
    <s v="Aubrey Davidovicz"/>
    <s v="314-523-6361"/>
    <s v="Saint Louis"/>
    <s v="United States"/>
    <n v="1"/>
    <x v="12"/>
    <s v="8851 Bluestem Point"/>
    <s v="Investor"/>
    <s v="adavidoviczr3@google.com.au"/>
    <x v="1"/>
    <n v="1"/>
    <n v="1220"/>
    <n v="4"/>
    <s v="Air"/>
    <x v="2"/>
    <n v="1000"/>
    <n v="1"/>
    <n v="317"/>
    <n v="4"/>
    <x v="1"/>
    <s v="3817 Ilene Park"/>
    <s v="409-44-1664"/>
    <s v="United States"/>
    <n v="1"/>
    <n v="1"/>
    <n v="20210104"/>
    <d v="2021-01-04T00:00:00"/>
    <n v="4"/>
    <s v="4th"/>
    <s v="Monday"/>
    <n v="1"/>
    <n v="4"/>
    <n v="2"/>
    <n v="2"/>
    <n v="1"/>
    <s v="January"/>
    <x v="2"/>
    <s v="First"/>
    <x v="0"/>
    <d v="2021-01-04T00:00:00"/>
    <s v="NULL"/>
  </r>
  <r>
    <x v="385"/>
    <n v="11385"/>
    <n v="320"/>
    <n v="4536001"/>
    <n v="3608"/>
    <n v="1224"/>
    <d v="2021-12-27T00:00:00"/>
    <d v="2022-01-06T00:00:00"/>
    <n v="1"/>
    <s v="Very Good"/>
    <n v="1.2"/>
    <n v="76446"/>
    <x v="0"/>
    <n v="5"/>
    <n v="1"/>
    <n v="1"/>
    <n v="1"/>
    <n v="3608"/>
    <n v="5792"/>
    <x v="7"/>
    <x v="7"/>
    <s v="Orange"/>
    <n v="2018"/>
    <n v="558901"/>
    <s v="NULL"/>
    <n v="4536001"/>
    <n v="269"/>
    <s v="Kimball Bruckman"/>
    <s v="801-222-0204"/>
    <s v="Provo"/>
    <s v="United States"/>
    <n v="1"/>
    <x v="24"/>
    <s v="0141 Crescent Oaks Circle"/>
    <s v="Doctor"/>
    <s v="kbruckman7g@unblog.fr"/>
    <x v="1"/>
    <n v="1"/>
    <n v="1224"/>
    <n v="8"/>
    <s v="Truck"/>
    <x v="1"/>
    <n v="3000"/>
    <n v="1"/>
    <n v="320"/>
    <n v="7"/>
    <x v="0"/>
    <s v="57 Monument Center"/>
    <s v="195-12-4744"/>
    <s v="United States"/>
    <n v="1"/>
    <n v="1"/>
    <n v="20220106"/>
    <d v="2022-01-06T00:00:00"/>
    <n v="6"/>
    <s v="6th"/>
    <s v="Thursday"/>
    <n v="1"/>
    <n v="6"/>
    <n v="2"/>
    <n v="2"/>
    <n v="1"/>
    <s v="January"/>
    <x v="2"/>
    <s v="First"/>
    <x v="4"/>
    <d v="2022-01-06T00:00:00"/>
    <s v="NULL"/>
  </r>
  <r>
    <x v="386"/>
    <n v="11386"/>
    <n v="320"/>
    <n v="4646001"/>
    <n v="3324"/>
    <n v="1221"/>
    <d v="2021-09-11T00:00:00"/>
    <d v="2021-09-12T00:00:00"/>
    <n v="2"/>
    <s v="Bad"/>
    <n v="1.2"/>
    <n v="96416"/>
    <x v="0"/>
    <n v="2"/>
    <n v="3"/>
    <n v="1"/>
    <n v="1"/>
    <n v="3324"/>
    <n v="1732"/>
    <x v="11"/>
    <x v="22"/>
    <s v="Pink"/>
    <n v="2020"/>
    <n v="538437"/>
    <s v="NULL"/>
    <n v="4646001"/>
    <n v="324"/>
    <s v="Lou Treadaway"/>
    <s v="213-585-6350"/>
    <s v="Long Beach"/>
    <s v="United States"/>
    <n v="1"/>
    <x v="1"/>
    <s v="8429 Nancy Center"/>
    <s v="Investor"/>
    <s v="ltreadaway8z@mtv.com"/>
    <x v="0"/>
    <n v="1"/>
    <n v="1221"/>
    <n v="5"/>
    <s v="Air"/>
    <x v="0"/>
    <n v="300"/>
    <n v="1"/>
    <n v="320"/>
    <n v="7"/>
    <x v="0"/>
    <s v="57 Monument Center"/>
    <s v="195-12-4744"/>
    <s v="United States"/>
    <n v="1"/>
    <n v="1"/>
    <n v="20210912"/>
    <d v="2021-09-12T00:00:00"/>
    <n v="12"/>
    <s v="12th"/>
    <s v="Sunday"/>
    <n v="2"/>
    <n v="255"/>
    <n v="38"/>
    <n v="3"/>
    <n v="9"/>
    <s v="September"/>
    <x v="1"/>
    <s v="Third"/>
    <x v="0"/>
    <d v="2021-09-12T00:00:00"/>
    <s v="NULL"/>
  </r>
  <r>
    <x v="387"/>
    <n v="11387"/>
    <n v="320"/>
    <n v="4104001"/>
    <n v="3399"/>
    <n v="1222"/>
    <d v="2019-10-28T00:00:00"/>
    <d v="2019-11-07T00:00:00"/>
    <n v="2"/>
    <s v="Very Bad"/>
    <n v="0.5"/>
    <n v="85814"/>
    <x v="0"/>
    <n v="1"/>
    <n v="2"/>
    <n v="1"/>
    <n v="1"/>
    <n v="3399"/>
    <n v="3420"/>
    <x v="12"/>
    <x v="13"/>
    <s v="Goldenrod"/>
    <n v="2017"/>
    <n v="626150"/>
    <s v="NULL"/>
    <n v="4104001"/>
    <n v="53"/>
    <s v="Hollie Mulqueen"/>
    <s v="602-913-3546"/>
    <s v="Phoenix"/>
    <s v="United States"/>
    <n v="1"/>
    <x v="19"/>
    <s v="481 Calypso Street"/>
    <s v="Financial Analyst"/>
    <s v="hmulqueen1g@seattletimes.com"/>
    <x v="0"/>
    <n v="1"/>
    <n v="1222"/>
    <n v="6"/>
    <s v="Air"/>
    <x v="3"/>
    <n v="1500"/>
    <n v="1"/>
    <n v="320"/>
    <n v="7"/>
    <x v="0"/>
    <s v="57 Monument Center"/>
    <s v="195-12-4744"/>
    <s v="United States"/>
    <n v="1"/>
    <n v="1"/>
    <n v="20191107"/>
    <d v="2019-11-07T00:00:00"/>
    <n v="7"/>
    <s v="7th"/>
    <s v="Thursday"/>
    <n v="1"/>
    <n v="311"/>
    <n v="45"/>
    <n v="2"/>
    <n v="11"/>
    <s v="November"/>
    <x v="3"/>
    <s v="Fourth"/>
    <x v="2"/>
    <d v="2019-11-07T00:00:00"/>
    <s v="NULL"/>
  </r>
  <r>
    <x v="388"/>
    <n v="11388"/>
    <n v="317"/>
    <n v="4654001"/>
    <n v="3909"/>
    <n v="1224"/>
    <d v="2021-04-24T00:00:00"/>
    <d v="2021-05-04T00:00:00"/>
    <n v="1"/>
    <s v="Very Bad"/>
    <n v="1.2"/>
    <n v="82801"/>
    <x v="0"/>
    <n v="1"/>
    <n v="3"/>
    <n v="1"/>
    <n v="1"/>
    <n v="3909"/>
    <n v="9086"/>
    <x v="0"/>
    <x v="0"/>
    <s v="Mauv"/>
    <n v="2020"/>
    <n v="568006"/>
    <s v="NULL"/>
    <n v="4654001"/>
    <n v="328"/>
    <s v="Claribel Broadfoot"/>
    <s v="727-526-0343"/>
    <s v="Delray Beach"/>
    <s v="United States"/>
    <n v="1"/>
    <x v="5"/>
    <s v="68 Russell Street"/>
    <s v="Film Director"/>
    <s v="cbroadfoot93@macromedia.com"/>
    <x v="0"/>
    <n v="1"/>
    <n v="1224"/>
    <n v="8"/>
    <s v="Truck"/>
    <x v="1"/>
    <n v="3000"/>
    <n v="1"/>
    <n v="317"/>
    <n v="4"/>
    <x v="1"/>
    <s v="3817 Ilene Park"/>
    <s v="409-44-1664"/>
    <s v="United States"/>
    <n v="1"/>
    <n v="1"/>
    <n v="20210504"/>
    <d v="2021-05-04T00:00:00"/>
    <n v="4"/>
    <s v="4th"/>
    <s v="Tuesday"/>
    <n v="1"/>
    <n v="124"/>
    <n v="19"/>
    <n v="2"/>
    <n v="5"/>
    <s v="May"/>
    <x v="0"/>
    <s v="Second"/>
    <x v="0"/>
    <d v="2021-05-04T00:00:00"/>
    <s v="NULL"/>
  </r>
  <r>
    <x v="389"/>
    <n v="11389"/>
    <n v="317"/>
    <n v="5246001"/>
    <n v="3657"/>
    <n v="1218"/>
    <d v="2022-12-23T00:00:00"/>
    <d v="2022-12-24T00:00:00"/>
    <n v="2"/>
    <s v="Very Good"/>
    <n v="0.7"/>
    <n v="73552"/>
    <x v="0"/>
    <n v="5"/>
    <n v="3"/>
    <n v="1"/>
    <n v="1"/>
    <n v="3657"/>
    <n v="6991"/>
    <x v="15"/>
    <x v="16"/>
    <s v="Khaki"/>
    <n v="2020"/>
    <n v="589048"/>
    <s v="NULL"/>
    <n v="5246001"/>
    <n v="624"/>
    <s v="Nell Keable"/>
    <s v="352-830-3670"/>
    <s v="Saint Petersburg"/>
    <s v="United States"/>
    <n v="1"/>
    <x v="5"/>
    <s v="8 Ludington Hill"/>
    <s v="Actor"/>
    <s v="nkeablehb@ehow.com"/>
    <x v="0"/>
    <n v="1"/>
    <n v="1218"/>
    <n v="2"/>
    <s v="Truck"/>
    <x v="0"/>
    <n v="1300"/>
    <n v="1"/>
    <n v="317"/>
    <n v="4"/>
    <x v="1"/>
    <s v="3817 Ilene Park"/>
    <s v="409-44-1664"/>
    <s v="United States"/>
    <n v="1"/>
    <n v="1"/>
    <n v="20221224"/>
    <d v="2022-12-24T00:00:00"/>
    <n v="24"/>
    <s v="24th"/>
    <s v="Saturday"/>
    <n v="4"/>
    <n v="358"/>
    <n v="52"/>
    <n v="4"/>
    <n v="12"/>
    <s v="December"/>
    <x v="3"/>
    <s v="Fourth"/>
    <x v="4"/>
    <d v="2022-12-24T00:00:00"/>
    <s v="NULL"/>
  </r>
  <r>
    <x v="390"/>
    <n v="11390"/>
    <n v="317"/>
    <n v="5066001"/>
    <n v="3402"/>
    <n v="1222"/>
    <d v="2021-10-06T00:00:00"/>
    <d v="2021-10-16T00:00:00"/>
    <n v="2"/>
    <s v="Okay"/>
    <n v="1.2"/>
    <n v="83852"/>
    <x v="0"/>
    <n v="3"/>
    <n v="3"/>
    <n v="1"/>
    <n v="1"/>
    <n v="3402"/>
    <n v="3429"/>
    <x v="6"/>
    <x v="6"/>
    <s v="Yellow"/>
    <n v="2020"/>
    <n v="546296"/>
    <s v="NULL"/>
    <n v="5066001"/>
    <n v="534"/>
    <s v="Eberhard Trott"/>
    <s v="561-287-4093"/>
    <s v="Saint Augustine"/>
    <s v="United States"/>
    <n v="1"/>
    <x v="5"/>
    <s v="49 Blue Bill Park Parkway"/>
    <s v="Film Director"/>
    <s v="etrottet@devhub.com"/>
    <x v="1"/>
    <n v="1"/>
    <n v="1222"/>
    <n v="6"/>
    <s v="Air"/>
    <x v="3"/>
    <n v="1500"/>
    <n v="1"/>
    <n v="317"/>
    <n v="4"/>
    <x v="1"/>
    <s v="3817 Ilene Park"/>
    <s v="409-44-1664"/>
    <s v="United States"/>
    <n v="1"/>
    <n v="1"/>
    <n v="20211016"/>
    <d v="2021-10-16T00:00:00"/>
    <n v="16"/>
    <s v="16th"/>
    <s v="Saturday"/>
    <n v="3"/>
    <n v="289"/>
    <n v="42"/>
    <n v="3"/>
    <n v="10"/>
    <s v="October"/>
    <x v="3"/>
    <s v="Fourth"/>
    <x v="0"/>
    <d v="2021-10-16T00:00:00"/>
    <s v="NULL"/>
  </r>
  <r>
    <x v="391"/>
    <n v="11391"/>
    <n v="319"/>
    <n v="4936001"/>
    <n v="3929"/>
    <n v="1218"/>
    <d v="2019-02-05T00:00:00"/>
    <d v="2019-02-06T00:00:00"/>
    <n v="2"/>
    <s v="Okay"/>
    <n v="0.5"/>
    <n v="81918"/>
    <x v="0"/>
    <n v="3"/>
    <n v="3"/>
    <n v="1"/>
    <n v="1"/>
    <n v="3929"/>
    <n v="9216"/>
    <x v="12"/>
    <x v="13"/>
    <s v="Crimson"/>
    <n v="2020"/>
    <n v="608562"/>
    <s v="NULL"/>
    <n v="4936001"/>
    <n v="469"/>
    <s v="Baudoin Nutty"/>
    <s v="505-247-0125"/>
    <s v="Albuquerque"/>
    <s v="United States"/>
    <n v="1"/>
    <x v="28"/>
    <s v="85035 Fordem Crossing"/>
    <s v="Investor"/>
    <s v="bnuttyd0@gov.uk"/>
    <x v="1"/>
    <n v="1"/>
    <n v="1218"/>
    <n v="2"/>
    <s v="Truck"/>
    <x v="0"/>
    <n v="1300"/>
    <n v="1"/>
    <n v="319"/>
    <n v="6"/>
    <x v="2"/>
    <s v="335 Jay Trail"/>
    <s v="405-70-6603"/>
    <s v="United States"/>
    <n v="1"/>
    <n v="1"/>
    <n v="20190206"/>
    <d v="2019-02-06T00:00:00"/>
    <n v="6"/>
    <s v="6th"/>
    <s v="Wednesday"/>
    <n v="1"/>
    <n v="37"/>
    <n v="6"/>
    <n v="2"/>
    <n v="2"/>
    <s v="February"/>
    <x v="2"/>
    <s v="First"/>
    <x v="2"/>
    <d v="2019-02-06T00:00:00"/>
    <s v="NULL"/>
  </r>
  <r>
    <x v="392"/>
    <n v="11392"/>
    <n v="320"/>
    <n v="4664001"/>
    <n v="3534"/>
    <n v="1217"/>
    <d v="2020-04-26T00:00:00"/>
    <d v="2020-05-16T00:00:00"/>
    <n v="1"/>
    <s v="Okay"/>
    <n v="1.5"/>
    <n v="93847"/>
    <x v="0"/>
    <n v="3"/>
    <n v="3"/>
    <n v="1"/>
    <n v="1"/>
    <n v="3534"/>
    <n v="4831"/>
    <x v="10"/>
    <x v="11"/>
    <s v="Blue"/>
    <n v="2020"/>
    <n v="633339"/>
    <s v="NULL"/>
    <n v="4664001"/>
    <n v="333"/>
    <s v="Pennie Coates"/>
    <s v="612-875-7257"/>
    <s v="Minneapolis"/>
    <s v="United States"/>
    <n v="1"/>
    <x v="23"/>
    <s v="83 Maple Place"/>
    <s v="Investor"/>
    <s v="pcoates98@nifty.com"/>
    <x v="1"/>
    <n v="1"/>
    <n v="1217"/>
    <n v="1"/>
    <s v="Truck"/>
    <x v="2"/>
    <n v="500"/>
    <n v="1"/>
    <n v="320"/>
    <n v="7"/>
    <x v="0"/>
    <s v="57 Monument Center"/>
    <s v="195-12-4744"/>
    <s v="United States"/>
    <n v="1"/>
    <n v="1"/>
    <n v="20200516"/>
    <d v="2020-05-16T00:00:00"/>
    <n v="16"/>
    <s v="16th"/>
    <s v="Saturday"/>
    <n v="3"/>
    <n v="137"/>
    <n v="20"/>
    <n v="3"/>
    <n v="5"/>
    <s v="May"/>
    <x v="0"/>
    <s v="Second"/>
    <x v="3"/>
    <d v="2020-05-16T00:00:00"/>
    <s v="NULL"/>
  </r>
  <r>
    <x v="393"/>
    <n v="11393"/>
    <n v="320"/>
    <n v="4532001"/>
    <n v="3901"/>
    <n v="1220"/>
    <d v="2020-05-18T00:00:00"/>
    <d v="2020-06-07T00:00:00"/>
    <n v="1"/>
    <s v="Bad"/>
    <n v="1.5"/>
    <n v="88546"/>
    <x v="0"/>
    <n v="2"/>
    <n v="1"/>
    <n v="1"/>
    <n v="1"/>
    <n v="3901"/>
    <n v="9001"/>
    <x v="1"/>
    <x v="1"/>
    <s v="Khaki"/>
    <n v="2020"/>
    <n v="679176"/>
    <s v="NULL"/>
    <n v="4532001"/>
    <n v="267"/>
    <s v="Kessiah Ashburne"/>
    <s v="402-769-7150"/>
    <s v="Lincoln"/>
    <s v="United States"/>
    <n v="1"/>
    <x v="35"/>
    <s v="90198 Chinook Alley"/>
    <s v="Software Engineer"/>
    <s v="kashburne7e@opensource.org"/>
    <x v="0"/>
    <n v="1"/>
    <n v="1220"/>
    <n v="4"/>
    <s v="Air"/>
    <x v="2"/>
    <n v="1000"/>
    <n v="1"/>
    <n v="320"/>
    <n v="7"/>
    <x v="0"/>
    <s v="57 Monument Center"/>
    <s v="195-12-4744"/>
    <s v="United States"/>
    <n v="1"/>
    <n v="1"/>
    <n v="20200607"/>
    <d v="2020-06-07T00:00:00"/>
    <n v="7"/>
    <s v="7th"/>
    <s v="Sunday"/>
    <n v="1"/>
    <n v="159"/>
    <n v="24"/>
    <n v="2"/>
    <n v="6"/>
    <s v="June"/>
    <x v="0"/>
    <s v="Second"/>
    <x v="3"/>
    <d v="2020-06-07T00:00:00"/>
    <s v="NULL"/>
  </r>
  <r>
    <x v="394"/>
    <n v="11394"/>
    <n v="320"/>
    <n v="4046001"/>
    <n v="3761"/>
    <n v="1222"/>
    <d v="2020-10-21T00:00:00"/>
    <d v="2020-10-31T00:00:00"/>
    <n v="1"/>
    <s v="Good"/>
    <n v="1.5"/>
    <n v="80888"/>
    <x v="0"/>
    <n v="4"/>
    <n v="2"/>
    <n v="1"/>
    <n v="1"/>
    <n v="3761"/>
    <n v="8048"/>
    <x v="1"/>
    <x v="1"/>
    <s v="Puce"/>
    <n v="2017"/>
    <n v="702988"/>
    <s v="NULL"/>
    <n v="4046001"/>
    <n v="24"/>
    <s v="Ettie Greenig"/>
    <s v="775-670-5395"/>
    <s v="Reno"/>
    <s v="United States"/>
    <n v="1"/>
    <x v="33"/>
    <s v="8 Northland Lane"/>
    <s v="Investor"/>
    <s v="egreenign@jalbum.net"/>
    <x v="0"/>
    <n v="1"/>
    <n v="1222"/>
    <n v="6"/>
    <s v="Air"/>
    <x v="3"/>
    <n v="1500"/>
    <n v="1"/>
    <n v="320"/>
    <n v="7"/>
    <x v="0"/>
    <s v="57 Monument Center"/>
    <s v="195-12-4744"/>
    <s v="United States"/>
    <n v="1"/>
    <n v="1"/>
    <n v="20201031"/>
    <d v="2020-10-31T00:00:00"/>
    <n v="31"/>
    <s v="31st"/>
    <s v="Saturday"/>
    <n v="5"/>
    <n v="305"/>
    <n v="44"/>
    <n v="5"/>
    <n v="10"/>
    <s v="October"/>
    <x v="3"/>
    <s v="Fourth"/>
    <x v="3"/>
    <d v="2020-10-31T00:00:00"/>
    <s v="Halloween"/>
  </r>
  <r>
    <x v="395"/>
    <n v="11395"/>
    <n v="317"/>
    <n v="4420001"/>
    <n v="3856"/>
    <n v="1217"/>
    <d v="2021-08-14T00:00:00"/>
    <d v="2021-09-03T00:00:00"/>
    <n v="2"/>
    <s v="Very Bad"/>
    <n v="1.2"/>
    <n v="83154"/>
    <x v="0"/>
    <n v="1"/>
    <n v="1"/>
    <n v="1"/>
    <n v="1"/>
    <n v="3856"/>
    <n v="8723"/>
    <x v="8"/>
    <x v="8"/>
    <s v="Orange"/>
    <n v="2018"/>
    <n v="576531"/>
    <s v="NULL"/>
    <n v="4420001"/>
    <n v="211"/>
    <s v="Talbot Gillies"/>
    <s v="816-439-5151"/>
    <s v="Kansas City"/>
    <s v="United States"/>
    <n v="1"/>
    <x v="12"/>
    <s v="36032 Packers Court"/>
    <s v="Investor"/>
    <s v="tgillies5u@about.com"/>
    <x v="1"/>
    <n v="1"/>
    <n v="1217"/>
    <n v="1"/>
    <s v="Truck"/>
    <x v="2"/>
    <n v="500"/>
    <n v="1"/>
    <n v="317"/>
    <n v="4"/>
    <x v="1"/>
    <s v="3817 Ilene Park"/>
    <s v="409-44-1664"/>
    <s v="United States"/>
    <n v="1"/>
    <n v="1"/>
    <n v="20210903"/>
    <d v="2021-09-03T00:00:00"/>
    <n v="3"/>
    <s v="3rd"/>
    <s v="Friday"/>
    <n v="1"/>
    <n v="246"/>
    <n v="36"/>
    <n v="1"/>
    <n v="9"/>
    <s v="September"/>
    <x v="1"/>
    <s v="Third"/>
    <x v="0"/>
    <d v="2021-09-03T00:00:00"/>
    <s v="NULL"/>
  </r>
  <r>
    <x v="396"/>
    <n v="11396"/>
    <n v="320"/>
    <n v="5580001"/>
    <n v="3544"/>
    <n v="1217"/>
    <d v="2020-08-20T00:00:00"/>
    <d v="2020-09-09T00:00:00"/>
    <n v="1"/>
    <s v="Very Good"/>
    <n v="1.5"/>
    <n v="98595"/>
    <x v="0"/>
    <n v="5"/>
    <n v="3"/>
    <n v="1"/>
    <n v="1"/>
    <n v="3544"/>
    <n v="4994"/>
    <x v="9"/>
    <x v="9"/>
    <s v="Indigo"/>
    <n v="2022"/>
    <n v="702080"/>
    <s v="NULL"/>
    <n v="5580001"/>
    <n v="791"/>
    <s v="Sonni Gerson"/>
    <s v="213-726-4729"/>
    <s v="Garden Grove"/>
    <s v="United States"/>
    <n v="1"/>
    <x v="1"/>
    <s v="6759 Victoria Point"/>
    <s v="Film Director"/>
    <s v="sgersonly@foxnews.com"/>
    <x v="0"/>
    <n v="1"/>
    <n v="1217"/>
    <n v="1"/>
    <s v="Truck"/>
    <x v="2"/>
    <n v="500"/>
    <n v="1"/>
    <n v="320"/>
    <n v="7"/>
    <x v="0"/>
    <s v="57 Monument Center"/>
    <s v="195-12-4744"/>
    <s v="United States"/>
    <n v="1"/>
    <n v="1"/>
    <n v="20200909"/>
    <d v="2020-09-09T00:00:00"/>
    <n v="9"/>
    <s v="9th"/>
    <s v="Wednesday"/>
    <n v="2"/>
    <n v="253"/>
    <n v="37"/>
    <n v="2"/>
    <n v="9"/>
    <s v="September"/>
    <x v="1"/>
    <s v="Third"/>
    <x v="3"/>
    <d v="2020-09-09T00:00:00"/>
    <s v="NULL"/>
  </r>
  <r>
    <x v="397"/>
    <n v="11397"/>
    <n v="320"/>
    <n v="4428001"/>
    <n v="3210"/>
    <n v="1224"/>
    <d v="2019-06-23T00:00:00"/>
    <d v="2019-07-03T00:00:00"/>
    <n v="2"/>
    <s v="Good"/>
    <n v="0.5"/>
    <n v="90747"/>
    <x v="0"/>
    <n v="4"/>
    <n v="1"/>
    <n v="1"/>
    <n v="1"/>
    <n v="3210"/>
    <n v="403"/>
    <x v="3"/>
    <x v="3"/>
    <s v="Orange"/>
    <n v="2018"/>
    <n v="699037"/>
    <s v="NULL"/>
    <n v="4428001"/>
    <n v="215"/>
    <s v="Vance Starsmeare"/>
    <s v="262-777-9429"/>
    <s v="Seattle"/>
    <s v="United States"/>
    <n v="1"/>
    <x v="26"/>
    <s v="291 Ramsey Plaza"/>
    <s v="Tax Accountant"/>
    <s v="vstarsmeare5y@wordpress.org"/>
    <x v="1"/>
    <n v="1"/>
    <n v="1224"/>
    <n v="8"/>
    <s v="Truck"/>
    <x v="1"/>
    <n v="3000"/>
    <n v="1"/>
    <n v="320"/>
    <n v="7"/>
    <x v="0"/>
    <s v="57 Monument Center"/>
    <s v="195-12-4744"/>
    <s v="United States"/>
    <n v="1"/>
    <n v="1"/>
    <n v="20190703"/>
    <d v="2019-07-03T00:00:00"/>
    <n v="3"/>
    <s v="3rd"/>
    <s v="Wednesday"/>
    <n v="1"/>
    <n v="184"/>
    <n v="27"/>
    <n v="1"/>
    <n v="7"/>
    <s v="July"/>
    <x v="1"/>
    <s v="Third"/>
    <x v="2"/>
    <d v="2019-07-03T00:00:00"/>
    <s v="NULL"/>
  </r>
  <r>
    <x v="398"/>
    <n v="11398"/>
    <n v="317"/>
    <n v="5696001"/>
    <n v="3568"/>
    <n v="1219"/>
    <d v="2022-12-10T00:00:00"/>
    <d v="2022-12-20T00:00:00"/>
    <n v="1"/>
    <s v="Very Good"/>
    <n v="0.7"/>
    <n v="84733"/>
    <x v="0"/>
    <n v="5"/>
    <n v="3"/>
    <n v="1"/>
    <n v="1"/>
    <n v="3568"/>
    <n v="5300"/>
    <x v="6"/>
    <x v="6"/>
    <s v="Purple"/>
    <n v="2022"/>
    <n v="741589"/>
    <s v="NULL"/>
    <n v="5696001"/>
    <n v="849"/>
    <s v="Jud Blowing"/>
    <s v="704-758-0797"/>
    <s v="Asheville"/>
    <s v="United States"/>
    <n v="1"/>
    <x v="15"/>
    <s v="54028 Welch Trail"/>
    <s v="Engineer"/>
    <s v="jblowingnk@trellian.com"/>
    <x v="1"/>
    <n v="1"/>
    <n v="1219"/>
    <n v="3"/>
    <s v="Truck"/>
    <x v="3"/>
    <n v="800"/>
    <n v="1"/>
    <n v="317"/>
    <n v="4"/>
    <x v="1"/>
    <s v="3817 Ilene Park"/>
    <s v="409-44-1664"/>
    <s v="United States"/>
    <n v="1"/>
    <n v="1"/>
    <n v="20221220"/>
    <d v="2022-12-20T00:00:00"/>
    <n v="20"/>
    <s v="20th"/>
    <s v="Tuesday"/>
    <n v="3"/>
    <n v="354"/>
    <n v="52"/>
    <n v="4"/>
    <n v="12"/>
    <s v="December"/>
    <x v="3"/>
    <s v="Fourth"/>
    <x v="4"/>
    <d v="2022-12-20T00:00:00"/>
    <s v="NULL"/>
  </r>
  <r>
    <x v="399"/>
    <n v="11399"/>
    <n v="320"/>
    <n v="5702001"/>
    <n v="3589"/>
    <n v="1217"/>
    <d v="2019-08-08T00:00:00"/>
    <d v="2019-08-28T00:00:00"/>
    <n v="1"/>
    <s v="Very Bad"/>
    <n v="0.5"/>
    <n v="89887"/>
    <x v="0"/>
    <n v="1"/>
    <n v="3"/>
    <n v="1"/>
    <n v="1"/>
    <n v="3589"/>
    <n v="5581"/>
    <x v="6"/>
    <x v="6"/>
    <s v="Yellow"/>
    <n v="2022"/>
    <n v="705912"/>
    <s v="NULL"/>
    <n v="5702001"/>
    <n v="852"/>
    <s v="Dani Pagitt"/>
    <s v="865-787-4975"/>
    <s v="Memphis"/>
    <s v="United States"/>
    <n v="1"/>
    <x v="18"/>
    <s v="33624 Upham Crossing"/>
    <s v="Investor"/>
    <s v="dpagittnn@kickstarter.com"/>
    <x v="1"/>
    <n v="1"/>
    <n v="1217"/>
    <n v="1"/>
    <s v="Truck"/>
    <x v="2"/>
    <n v="500"/>
    <n v="1"/>
    <n v="320"/>
    <n v="7"/>
    <x v="0"/>
    <s v="57 Monument Center"/>
    <s v="195-12-4744"/>
    <s v="United States"/>
    <n v="1"/>
    <n v="1"/>
    <n v="20190828"/>
    <d v="2019-08-28T00:00:00"/>
    <n v="28"/>
    <s v="28th"/>
    <s v="Wednesday"/>
    <n v="4"/>
    <n v="240"/>
    <n v="35"/>
    <n v="5"/>
    <n v="8"/>
    <s v="August"/>
    <x v="1"/>
    <s v="Third"/>
    <x v="2"/>
    <d v="2019-08-28T00:00:00"/>
    <s v="NULL"/>
  </r>
  <r>
    <x v="400"/>
    <n v="11400"/>
    <n v="317"/>
    <n v="5092001"/>
    <n v="3853"/>
    <n v="1218"/>
    <d v="2023-08-11T00:00:00"/>
    <d v="2023-08-12T00:00:00"/>
    <n v="1"/>
    <s v="Very Bad"/>
    <n v="0.5"/>
    <n v="89872"/>
    <x v="1"/>
    <n v="1"/>
    <n v="3"/>
    <n v="2"/>
    <n v="1"/>
    <n v="3853"/>
    <n v="8706"/>
    <x v="4"/>
    <x v="4"/>
    <s v="Fuscia"/>
    <n v="2020"/>
    <n v="763156"/>
    <s v="NULL"/>
    <n v="5092001"/>
    <n v="547"/>
    <s v="Sibbie Jaye"/>
    <s v="302-787-5308"/>
    <s v="Norwalk"/>
    <s v="United States"/>
    <n v="1"/>
    <x v="29"/>
    <s v="7 Maryland Parkway"/>
    <s v="Film Director"/>
    <s v="sjayef6@paypal.com"/>
    <x v="0"/>
    <n v="1"/>
    <n v="1218"/>
    <n v="2"/>
    <s v="Truck"/>
    <x v="0"/>
    <n v="1300"/>
    <n v="1"/>
    <n v="317"/>
    <n v="4"/>
    <x v="1"/>
    <s v="3817 Ilene Park"/>
    <s v="409-44-1664"/>
    <s v="United States"/>
    <n v="1"/>
    <n v="1"/>
    <n v="20230812"/>
    <d v="2023-08-12T00:00:00"/>
    <n v="12"/>
    <s v="12th"/>
    <s v="Saturday"/>
    <n v="2"/>
    <n v="224"/>
    <n v="32"/>
    <n v="2"/>
    <n v="8"/>
    <s v="August"/>
    <x v="1"/>
    <s v="Third"/>
    <x v="1"/>
    <d v="2023-08-12T00:00:00"/>
    <s v="NULL"/>
  </r>
  <r>
    <x v="401"/>
    <n v="11401"/>
    <n v="320"/>
    <n v="4018001"/>
    <n v="3221"/>
    <n v="1217"/>
    <d v="2023-07-24T00:00:00"/>
    <d v="2023-08-13T00:00:00"/>
    <n v="1"/>
    <s v="Very Bad"/>
    <n v="0.5"/>
    <n v="90286"/>
    <x v="1"/>
    <n v="1"/>
    <n v="2"/>
    <n v="2"/>
    <n v="1"/>
    <n v="3221"/>
    <n v="492"/>
    <x v="6"/>
    <x v="6"/>
    <s v="Crimson"/>
    <n v="2023"/>
    <n v="798573"/>
    <s v="NULL"/>
    <n v="4018001"/>
    <n v="10"/>
    <s v="Darb Caisley"/>
    <s v="408-440-1522"/>
    <s v="San Jose"/>
    <s v="United States"/>
    <n v="1"/>
    <x v="1"/>
    <s v="04 Knutson Drive"/>
    <s v="General Manager"/>
    <s v="dcaisley9@freewebs.com"/>
    <x v="1"/>
    <n v="1"/>
    <n v="1217"/>
    <n v="1"/>
    <s v="Truck"/>
    <x v="2"/>
    <n v="500"/>
    <n v="1"/>
    <n v="320"/>
    <n v="7"/>
    <x v="0"/>
    <s v="57 Monument Center"/>
    <s v="195-12-4744"/>
    <s v="United States"/>
    <n v="1"/>
    <n v="1"/>
    <n v="20230813"/>
    <d v="2023-08-13T00:00:00"/>
    <n v="13"/>
    <s v="13th"/>
    <s v="Sunday"/>
    <n v="2"/>
    <n v="225"/>
    <n v="33"/>
    <n v="3"/>
    <n v="8"/>
    <s v="August"/>
    <x v="1"/>
    <s v="Third"/>
    <x v="1"/>
    <d v="2023-08-13T00:00:00"/>
    <s v="NULL"/>
  </r>
  <r>
    <x v="402"/>
    <n v="11402"/>
    <n v="320"/>
    <n v="4210001"/>
    <n v="3183"/>
    <n v="1219"/>
    <d v="2020-03-11T00:00:00"/>
    <d v="2020-03-21T00:00:00"/>
    <n v="1"/>
    <s v="Good"/>
    <n v="1.5"/>
    <n v="91897"/>
    <x v="0"/>
    <n v="4"/>
    <n v="2"/>
    <n v="1"/>
    <n v="1"/>
    <n v="3183"/>
    <n v="184"/>
    <x v="12"/>
    <x v="13"/>
    <s v="Turquoise"/>
    <n v="2019"/>
    <n v="543539"/>
    <s v="NULL"/>
    <n v="4210001"/>
    <n v="106"/>
    <s v="Antony Rhoddie"/>
    <s v="225-811-0306"/>
    <s v="New Orleans"/>
    <s v="United States"/>
    <n v="1"/>
    <x v="21"/>
    <s v="48819 Pleasure Road"/>
    <s v="Investor"/>
    <s v="arhoddie2x@123-reg.co.uk"/>
    <x v="1"/>
    <n v="1"/>
    <n v="1219"/>
    <n v="3"/>
    <s v="Truck"/>
    <x v="3"/>
    <n v="800"/>
    <n v="1"/>
    <n v="320"/>
    <n v="7"/>
    <x v="0"/>
    <s v="57 Monument Center"/>
    <s v="195-12-4744"/>
    <s v="United States"/>
    <n v="1"/>
    <n v="1"/>
    <n v="20200321"/>
    <d v="2020-03-21T00:00:00"/>
    <n v="21"/>
    <s v="21st"/>
    <s v="Saturday"/>
    <n v="3"/>
    <n v="81"/>
    <n v="12"/>
    <n v="3"/>
    <n v="3"/>
    <s v="March"/>
    <x v="2"/>
    <s v="First"/>
    <x v="3"/>
    <d v="2020-03-21T00:00:00"/>
    <s v="NULL"/>
  </r>
  <r>
    <x v="403"/>
    <n v="11403"/>
    <n v="317"/>
    <n v="4510001"/>
    <n v="3515"/>
    <n v="1224"/>
    <d v="2019-03-18T00:00:00"/>
    <d v="2019-03-28T00:00:00"/>
    <n v="2"/>
    <s v="Very Bad"/>
    <n v="0.5"/>
    <n v="70854"/>
    <x v="0"/>
    <n v="1"/>
    <n v="1"/>
    <n v="1"/>
    <n v="1"/>
    <n v="3515"/>
    <n v="4549"/>
    <x v="6"/>
    <x v="6"/>
    <s v="Green"/>
    <n v="2018"/>
    <n v="781026"/>
    <s v="NULL"/>
    <n v="4510001"/>
    <n v="256"/>
    <s v="Mervin Wigan"/>
    <s v="814-812-7417"/>
    <s v="Allentown"/>
    <s v="United States"/>
    <n v="1"/>
    <x v="3"/>
    <s v="493 Memorial Avenue"/>
    <s v="Film Director"/>
    <s v="mwigan73@yellowpages.com"/>
    <x v="1"/>
    <n v="1"/>
    <n v="1224"/>
    <n v="8"/>
    <s v="Truck"/>
    <x v="1"/>
    <n v="3000"/>
    <n v="1"/>
    <n v="317"/>
    <n v="4"/>
    <x v="1"/>
    <s v="3817 Ilene Park"/>
    <s v="409-44-1664"/>
    <s v="United States"/>
    <n v="1"/>
    <n v="1"/>
    <n v="20190328"/>
    <d v="2019-03-28T00:00:00"/>
    <n v="28"/>
    <s v="28th"/>
    <s v="Thursday"/>
    <n v="4"/>
    <n v="87"/>
    <n v="13"/>
    <n v="5"/>
    <n v="3"/>
    <s v="March"/>
    <x v="2"/>
    <s v="First"/>
    <x v="2"/>
    <d v="2019-03-28T00:00:00"/>
    <s v="NULL"/>
  </r>
  <r>
    <x v="404"/>
    <n v="11404"/>
    <n v="320"/>
    <n v="4894001"/>
    <n v="3588"/>
    <n v="1223"/>
    <d v="2023-10-29T00:00:00"/>
    <d v="2023-11-08T00:00:00"/>
    <n v="1"/>
    <s v="Bad"/>
    <n v="0.5"/>
    <n v="99909"/>
    <x v="1"/>
    <n v="2"/>
    <n v="3"/>
    <n v="2"/>
    <n v="1"/>
    <n v="3588"/>
    <n v="5569"/>
    <x v="0"/>
    <x v="0"/>
    <s v="Crimson"/>
    <n v="2020"/>
    <n v="541214"/>
    <s v="NULL"/>
    <n v="4894001"/>
    <n v="448"/>
    <s v="Staford Krojn"/>
    <s v="618-607-1822"/>
    <s v="Chicago"/>
    <s v="United States"/>
    <n v="1"/>
    <x v="4"/>
    <s v="4022 West Court"/>
    <s v="Investor"/>
    <s v="skrojncf@nationalgeographic.com"/>
    <x v="1"/>
    <n v="1"/>
    <n v="1223"/>
    <n v="7"/>
    <s v="Air"/>
    <x v="1"/>
    <n v="4000"/>
    <n v="1"/>
    <n v="320"/>
    <n v="7"/>
    <x v="0"/>
    <s v="57 Monument Center"/>
    <s v="195-12-4744"/>
    <s v="United States"/>
    <n v="1"/>
    <n v="1"/>
    <n v="20231108"/>
    <d v="2023-11-08T00:00:00"/>
    <n v="8"/>
    <s v="8th"/>
    <s v="Wednesday"/>
    <n v="2"/>
    <n v="312"/>
    <n v="45"/>
    <n v="2"/>
    <n v="11"/>
    <s v="November"/>
    <x v="3"/>
    <s v="Fourth"/>
    <x v="1"/>
    <d v="2023-11-08T00:00:00"/>
    <s v="NULL"/>
  </r>
  <r>
    <x v="405"/>
    <n v="11405"/>
    <n v="320"/>
    <n v="5924001"/>
    <n v="3414"/>
    <n v="1219"/>
    <d v="2019-02-13T00:00:00"/>
    <d v="2019-02-23T00:00:00"/>
    <n v="1"/>
    <s v="Very Good"/>
    <n v="0.5"/>
    <n v="97678"/>
    <x v="0"/>
    <n v="5"/>
    <n v="3"/>
    <n v="1"/>
    <n v="1"/>
    <n v="3414"/>
    <n v="3553"/>
    <x v="7"/>
    <x v="7"/>
    <s v="Crimson"/>
    <n v="2022"/>
    <n v="647798"/>
    <s v="NULL"/>
    <n v="5924001"/>
    <n v="963"/>
    <s v="Nicolai Gligorijevic"/>
    <s v="407-591-9064"/>
    <s v="Tampa"/>
    <s v="United States"/>
    <n v="1"/>
    <x v="5"/>
    <s v="5186 Nancy Trail"/>
    <s v="Programmer"/>
    <s v="ngligorijevicqq@eventbrite.com"/>
    <x v="1"/>
    <n v="1"/>
    <n v="1219"/>
    <n v="3"/>
    <s v="Truck"/>
    <x v="3"/>
    <n v="800"/>
    <n v="1"/>
    <n v="320"/>
    <n v="7"/>
    <x v="0"/>
    <s v="57 Monument Center"/>
    <s v="195-12-4744"/>
    <s v="United States"/>
    <n v="1"/>
    <n v="1"/>
    <n v="20190223"/>
    <d v="2019-02-23T00:00:00"/>
    <n v="23"/>
    <s v="23rd"/>
    <s v="Saturday"/>
    <n v="4"/>
    <n v="54"/>
    <n v="8"/>
    <n v="4"/>
    <n v="2"/>
    <s v="February"/>
    <x v="2"/>
    <s v="First"/>
    <x v="2"/>
    <d v="2019-02-23T00:00:00"/>
    <s v="NULL"/>
  </r>
  <r>
    <x v="406"/>
    <n v="11406"/>
    <n v="320"/>
    <n v="5526001"/>
    <n v="3802"/>
    <n v="1220"/>
    <d v="2021-10-02T00:00:00"/>
    <d v="2021-10-22T00:00:00"/>
    <n v="2"/>
    <s v="Okay"/>
    <n v="1.2"/>
    <n v="89372"/>
    <x v="0"/>
    <n v="3"/>
    <n v="3"/>
    <n v="1"/>
    <n v="1"/>
    <n v="3802"/>
    <n v="8372"/>
    <x v="3"/>
    <x v="20"/>
    <s v="Maroon"/>
    <n v="2022"/>
    <n v="506158"/>
    <s v="NULL"/>
    <n v="5526001"/>
    <n v="764"/>
    <s v="Angelika Cuphus"/>
    <s v="412-911-5517"/>
    <s v="New Castle"/>
    <s v="United States"/>
    <n v="1"/>
    <x v="3"/>
    <s v="4 Debs Way"/>
    <s v="Doctor"/>
    <s v="acuphusl7@google.com.hk"/>
    <x v="0"/>
    <n v="1"/>
    <n v="1220"/>
    <n v="4"/>
    <s v="Air"/>
    <x v="2"/>
    <n v="1000"/>
    <n v="1"/>
    <n v="320"/>
    <n v="7"/>
    <x v="0"/>
    <s v="57 Monument Center"/>
    <s v="195-12-4744"/>
    <s v="United States"/>
    <n v="1"/>
    <n v="1"/>
    <n v="20211022"/>
    <d v="2021-10-22T00:00:00"/>
    <n v="22"/>
    <s v="22nd"/>
    <s v="Friday"/>
    <n v="4"/>
    <n v="295"/>
    <n v="43"/>
    <n v="4"/>
    <n v="10"/>
    <s v="October"/>
    <x v="3"/>
    <s v="Fourth"/>
    <x v="0"/>
    <d v="2021-10-22T00:00:00"/>
    <s v="NULL"/>
  </r>
  <r>
    <x v="407"/>
    <n v="11407"/>
    <n v="320"/>
    <n v="4072001"/>
    <n v="3619"/>
    <n v="1224"/>
    <d v="2021-09-04T00:00:00"/>
    <d v="2021-09-14T00:00:00"/>
    <n v="2"/>
    <s v="Very Bad"/>
    <n v="1.2"/>
    <n v="88323"/>
    <x v="0"/>
    <n v="1"/>
    <n v="2"/>
    <n v="1"/>
    <n v="1"/>
    <n v="3619"/>
    <n v="5911"/>
    <x v="2"/>
    <x v="2"/>
    <s v="Green"/>
    <n v="2017"/>
    <n v="579336"/>
    <s v="NULL"/>
    <n v="4072001"/>
    <n v="37"/>
    <s v="Rahel Saye"/>
    <s v="540-250-1864"/>
    <s v="Provo"/>
    <s v="United States"/>
    <n v="1"/>
    <x v="24"/>
    <s v="6 Dorton Circle"/>
    <s v="Software Engineer"/>
    <s v="rsaye10@php.net"/>
    <x v="0"/>
    <n v="1"/>
    <n v="1224"/>
    <n v="8"/>
    <s v="Truck"/>
    <x v="1"/>
    <n v="3000"/>
    <n v="1"/>
    <n v="320"/>
    <n v="7"/>
    <x v="0"/>
    <s v="57 Monument Center"/>
    <s v="195-12-4744"/>
    <s v="United States"/>
    <n v="1"/>
    <n v="1"/>
    <n v="20210914"/>
    <d v="2021-09-14T00:00:00"/>
    <n v="14"/>
    <s v="14th"/>
    <s v="Tuesday"/>
    <n v="2"/>
    <n v="257"/>
    <n v="38"/>
    <n v="3"/>
    <n v="9"/>
    <s v="September"/>
    <x v="1"/>
    <s v="Third"/>
    <x v="0"/>
    <d v="2021-09-14T00:00:00"/>
    <s v="NULL"/>
  </r>
  <r>
    <x v="408"/>
    <n v="11408"/>
    <n v="320"/>
    <n v="5712001"/>
    <n v="3454"/>
    <n v="1222"/>
    <d v="2021-10-09T00:00:00"/>
    <d v="2021-10-19T00:00:00"/>
    <n v="2"/>
    <s v="Okay"/>
    <n v="1.2"/>
    <n v="90636"/>
    <x v="0"/>
    <n v="3"/>
    <n v="3"/>
    <n v="1"/>
    <n v="1"/>
    <n v="3454"/>
    <n v="3889"/>
    <x v="6"/>
    <x v="6"/>
    <s v="Puce"/>
    <n v="2022"/>
    <n v="677863"/>
    <s v="NULL"/>
    <n v="5712001"/>
    <n v="857"/>
    <s v="Beale Priel"/>
    <s v="484-705-8462"/>
    <s v="Reading"/>
    <s v="United States"/>
    <n v="1"/>
    <x v="3"/>
    <s v="12 Butternut Drive"/>
    <s v="Investor"/>
    <s v="bprielns@spiegel.de"/>
    <x v="1"/>
    <n v="1"/>
    <n v="1222"/>
    <n v="6"/>
    <s v="Air"/>
    <x v="3"/>
    <n v="1500"/>
    <n v="1"/>
    <n v="320"/>
    <n v="7"/>
    <x v="0"/>
    <s v="57 Monument Center"/>
    <s v="195-12-4744"/>
    <s v="United States"/>
    <n v="1"/>
    <n v="1"/>
    <n v="20211019"/>
    <d v="2021-10-19T00:00:00"/>
    <n v="19"/>
    <s v="19th"/>
    <s v="Tuesday"/>
    <n v="3"/>
    <n v="292"/>
    <n v="43"/>
    <n v="4"/>
    <n v="10"/>
    <s v="October"/>
    <x v="3"/>
    <s v="Fourth"/>
    <x v="0"/>
    <d v="2021-10-19T00:00:00"/>
    <s v="NULL"/>
  </r>
  <r>
    <x v="409"/>
    <n v="11409"/>
    <n v="320"/>
    <n v="5758001"/>
    <n v="3633"/>
    <n v="1220"/>
    <d v="2022-05-27T00:00:00"/>
    <d v="2022-06-16T00:00:00"/>
    <n v="1"/>
    <s v="Bad"/>
    <n v="0.7"/>
    <n v="97747"/>
    <x v="0"/>
    <n v="2"/>
    <n v="3"/>
    <n v="1"/>
    <n v="1"/>
    <n v="3633"/>
    <n v="6511"/>
    <x v="2"/>
    <x v="2"/>
    <s v="Teal"/>
    <n v="2022"/>
    <n v="754141"/>
    <s v="NULL"/>
    <n v="5758001"/>
    <n v="880"/>
    <s v="Xaviera Delooze"/>
    <s v="314-701-8979"/>
    <s v="Kansas City"/>
    <s v="United States"/>
    <n v="1"/>
    <x v="12"/>
    <s v="2414 Elmside Center"/>
    <s v="Film Director"/>
    <s v="xdeloozeof@e-recht24.de"/>
    <x v="0"/>
    <n v="1"/>
    <n v="1220"/>
    <n v="4"/>
    <s v="Air"/>
    <x v="2"/>
    <n v="1000"/>
    <n v="1"/>
    <n v="320"/>
    <n v="7"/>
    <x v="0"/>
    <s v="57 Monument Center"/>
    <s v="195-12-4744"/>
    <s v="United States"/>
    <n v="1"/>
    <n v="1"/>
    <n v="20220616"/>
    <d v="2022-06-16T00:00:00"/>
    <n v="16"/>
    <s v="16th"/>
    <s v="Thursday"/>
    <n v="3"/>
    <n v="167"/>
    <n v="25"/>
    <n v="3"/>
    <n v="6"/>
    <s v="June"/>
    <x v="0"/>
    <s v="Second"/>
    <x v="4"/>
    <d v="2022-06-16T00:00:00"/>
    <s v="NULL"/>
  </r>
  <r>
    <x v="410"/>
    <n v="11410"/>
    <n v="316"/>
    <n v="5576001"/>
    <n v="3981"/>
    <n v="1224"/>
    <d v="2020-01-11T00:00:00"/>
    <d v="2020-01-21T00:00:00"/>
    <n v="2"/>
    <s v="Okay"/>
    <n v="1.5"/>
    <n v="83866"/>
    <x v="0"/>
    <n v="3"/>
    <n v="3"/>
    <n v="1"/>
    <n v="1"/>
    <n v="3981"/>
    <n v="9622"/>
    <x v="1"/>
    <x v="1"/>
    <s v="Crimson"/>
    <n v="2022"/>
    <n v="769788"/>
    <s v="NULL"/>
    <n v="5576001"/>
    <n v="789"/>
    <s v="Dollie McGeffen"/>
    <s v="786-400-3230"/>
    <s v="Saint Petersburg"/>
    <s v="United States"/>
    <n v="1"/>
    <x v="5"/>
    <s v="665 Derek Center"/>
    <s v="Investor"/>
    <s v="dmcgeffenlw@g.co"/>
    <x v="0"/>
    <n v="1"/>
    <n v="1224"/>
    <n v="8"/>
    <s v="Truck"/>
    <x v="1"/>
    <n v="3000"/>
    <n v="1"/>
    <n v="316"/>
    <n v="3"/>
    <x v="5"/>
    <s v="7 Vidon Circle"/>
    <s v="502-96-3884"/>
    <s v="United States"/>
    <n v="1"/>
    <n v="1"/>
    <n v="20200121"/>
    <d v="2020-01-21T00:00:00"/>
    <n v="21"/>
    <s v="21st"/>
    <s v="Tuesday"/>
    <n v="3"/>
    <n v="21"/>
    <n v="4"/>
    <n v="4"/>
    <n v="1"/>
    <s v="January"/>
    <x v="2"/>
    <s v="First"/>
    <x v="3"/>
    <d v="2020-01-21T00:00:00"/>
    <s v="NULL"/>
  </r>
  <r>
    <x v="411"/>
    <n v="11411"/>
    <n v="320"/>
    <n v="5038001"/>
    <n v="3431"/>
    <n v="1218"/>
    <d v="2021-07-21T00:00:00"/>
    <d v="2021-07-22T00:00:00"/>
    <n v="1"/>
    <s v="Good"/>
    <n v="1.2"/>
    <n v="81750"/>
    <x v="0"/>
    <n v="4"/>
    <n v="3"/>
    <n v="1"/>
    <n v="1"/>
    <n v="3431"/>
    <n v="3785"/>
    <x v="2"/>
    <x v="2"/>
    <s v="Teal"/>
    <n v="2020"/>
    <n v="592129"/>
    <s v="NULL"/>
    <n v="5038001"/>
    <n v="520"/>
    <s v="Enriqueta Howard - Gater"/>
    <s v="205-592-2534"/>
    <s v="Birmingham"/>
    <s v="United States"/>
    <n v="1"/>
    <x v="8"/>
    <s v="0817 Scott Street"/>
    <s v="Professor"/>
    <s v="ehowardgateref@xinhuanet.com"/>
    <x v="0"/>
    <n v="1"/>
    <n v="1218"/>
    <n v="2"/>
    <s v="Truck"/>
    <x v="0"/>
    <n v="1300"/>
    <n v="1"/>
    <n v="320"/>
    <n v="7"/>
    <x v="0"/>
    <s v="57 Monument Center"/>
    <s v="195-12-4744"/>
    <s v="United States"/>
    <n v="1"/>
    <n v="1"/>
    <n v="20210722"/>
    <d v="2021-07-22T00:00:00"/>
    <n v="22"/>
    <s v="22nd"/>
    <s v="Thursday"/>
    <n v="4"/>
    <n v="203"/>
    <n v="30"/>
    <n v="4"/>
    <n v="7"/>
    <s v="July"/>
    <x v="1"/>
    <s v="Third"/>
    <x v="0"/>
    <d v="2021-07-22T00:00:00"/>
    <s v="NULL"/>
  </r>
  <r>
    <x v="412"/>
    <n v="11412"/>
    <n v="319"/>
    <n v="5750001"/>
    <n v="3530"/>
    <n v="1222"/>
    <d v="2019-06-26T00:00:00"/>
    <d v="2019-07-06T00:00:00"/>
    <n v="2"/>
    <s v="Very Good"/>
    <n v="0.5"/>
    <n v="91962"/>
    <x v="0"/>
    <n v="5"/>
    <n v="3"/>
    <n v="1"/>
    <n v="1"/>
    <n v="3530"/>
    <n v="4682"/>
    <x v="2"/>
    <x v="2"/>
    <s v="Fuscia"/>
    <n v="2022"/>
    <n v="584013"/>
    <s v="NULL"/>
    <n v="5750001"/>
    <n v="876"/>
    <s v="Mariska Kochl"/>
    <s v="302-561-6303"/>
    <s v="Wilmington"/>
    <s v="United States"/>
    <n v="1"/>
    <x v="29"/>
    <s v="9412 Cody Place"/>
    <s v="Sales Representative"/>
    <s v="mkochlob@behance.net"/>
    <x v="1"/>
    <n v="1"/>
    <n v="1222"/>
    <n v="6"/>
    <s v="Air"/>
    <x v="3"/>
    <n v="1500"/>
    <n v="1"/>
    <n v="319"/>
    <n v="6"/>
    <x v="2"/>
    <s v="335 Jay Trail"/>
    <s v="405-70-6603"/>
    <s v="United States"/>
    <n v="1"/>
    <n v="1"/>
    <n v="20190706"/>
    <d v="2019-07-06T00:00:00"/>
    <n v="6"/>
    <s v="6th"/>
    <s v="Saturday"/>
    <n v="1"/>
    <n v="187"/>
    <n v="27"/>
    <n v="1"/>
    <n v="7"/>
    <s v="July"/>
    <x v="1"/>
    <s v="Third"/>
    <x v="2"/>
    <d v="2019-07-06T00:00:00"/>
    <s v="NULL"/>
  </r>
  <r>
    <x v="413"/>
    <n v="11413"/>
    <n v="320"/>
    <n v="5056001"/>
    <n v="3518"/>
    <n v="1220"/>
    <d v="2020-03-30T00:00:00"/>
    <d v="2020-04-19T00:00:00"/>
    <n v="2"/>
    <s v="Very Good"/>
    <n v="1.5"/>
    <n v="74973"/>
    <x v="0"/>
    <n v="5"/>
    <n v="3"/>
    <n v="1"/>
    <n v="1"/>
    <n v="3518"/>
    <n v="4561"/>
    <x v="12"/>
    <x v="13"/>
    <s v="Pink"/>
    <n v="2020"/>
    <n v="629947"/>
    <s v="NULL"/>
    <n v="5056001"/>
    <n v="529"/>
    <s v="Ardys Kennington"/>
    <s v="574-972-1049"/>
    <s v="Bloomington"/>
    <s v="United States"/>
    <n v="1"/>
    <x v="20"/>
    <s v="89409 Sherman Terrace"/>
    <s v="Doctor"/>
    <s v="akenningtoneo@digg.com"/>
    <x v="0"/>
    <n v="1"/>
    <n v="1220"/>
    <n v="4"/>
    <s v="Air"/>
    <x v="2"/>
    <n v="1000"/>
    <n v="1"/>
    <n v="320"/>
    <n v="7"/>
    <x v="0"/>
    <s v="57 Monument Center"/>
    <s v="195-12-4744"/>
    <s v="United States"/>
    <n v="1"/>
    <n v="1"/>
    <n v="20200419"/>
    <d v="2020-04-19T00:00:00"/>
    <n v="19"/>
    <s v="19th"/>
    <s v="Sunday"/>
    <n v="3"/>
    <n v="110"/>
    <n v="17"/>
    <n v="4"/>
    <n v="4"/>
    <s v="April"/>
    <x v="0"/>
    <s v="Second"/>
    <x v="3"/>
    <d v="2020-04-19T00:00:00"/>
    <s v="NULL"/>
  </r>
  <r>
    <x v="414"/>
    <n v="11414"/>
    <n v="319"/>
    <n v="5930001"/>
    <n v="3684"/>
    <n v="1223"/>
    <d v="2021-10-15T00:00:00"/>
    <d v="2021-10-25T00:00:00"/>
    <n v="2"/>
    <s v="Good"/>
    <n v="1.2"/>
    <n v="70552"/>
    <x v="0"/>
    <n v="4"/>
    <n v="3"/>
    <n v="1"/>
    <n v="1"/>
    <n v="3684"/>
    <n v="7631"/>
    <x v="9"/>
    <x v="9"/>
    <s v="Fuscia"/>
    <n v="2022"/>
    <n v="595236"/>
    <s v="NULL"/>
    <n v="5930001"/>
    <n v="966"/>
    <s v="Michael Ryrie"/>
    <s v="330-379-8821"/>
    <s v="Cincinnati"/>
    <s v="United States"/>
    <n v="1"/>
    <x v="0"/>
    <s v="03 Westend Lane"/>
    <s v="Software Engineer"/>
    <s v="mryrieqt@tiny.cc"/>
    <x v="1"/>
    <n v="1"/>
    <n v="1223"/>
    <n v="7"/>
    <s v="Air"/>
    <x v="1"/>
    <n v="4000"/>
    <n v="1"/>
    <n v="319"/>
    <n v="6"/>
    <x v="2"/>
    <s v="335 Jay Trail"/>
    <s v="405-70-6603"/>
    <s v="United States"/>
    <n v="1"/>
    <n v="1"/>
    <n v="20211025"/>
    <d v="2021-10-25T00:00:00"/>
    <n v="25"/>
    <s v="25th"/>
    <s v="Monday"/>
    <n v="4"/>
    <n v="298"/>
    <n v="44"/>
    <n v="5"/>
    <n v="10"/>
    <s v="October"/>
    <x v="3"/>
    <s v="Fourth"/>
    <x v="0"/>
    <d v="2021-10-25T00:00:00"/>
    <s v="NULL"/>
  </r>
  <r>
    <x v="415"/>
    <n v="11415"/>
    <n v="317"/>
    <n v="4584001"/>
    <n v="3603"/>
    <n v="1219"/>
    <d v="2022-07-21T00:00:00"/>
    <d v="2022-07-31T00:00:00"/>
    <n v="2"/>
    <s v="Bad"/>
    <n v="0.7"/>
    <n v="70188"/>
    <x v="0"/>
    <n v="2"/>
    <n v="3"/>
    <n v="1"/>
    <n v="1"/>
    <n v="3603"/>
    <n v="5719"/>
    <x v="8"/>
    <x v="8"/>
    <s v="Puce"/>
    <n v="2020"/>
    <n v="747040"/>
    <s v="NULL"/>
    <n v="4584001"/>
    <n v="293"/>
    <s v="Dulcia Dadds"/>
    <s v="814-395-3699"/>
    <s v="Allentown"/>
    <s v="United States"/>
    <n v="1"/>
    <x v="3"/>
    <s v="9 Merry Road"/>
    <s v="Investor"/>
    <s v="ddadds84@msu.edu"/>
    <x v="0"/>
    <n v="1"/>
    <n v="1219"/>
    <n v="3"/>
    <s v="Truck"/>
    <x v="3"/>
    <n v="800"/>
    <n v="1"/>
    <n v="317"/>
    <n v="4"/>
    <x v="1"/>
    <s v="3817 Ilene Park"/>
    <s v="409-44-1664"/>
    <s v="United States"/>
    <n v="1"/>
    <n v="1"/>
    <n v="20220731"/>
    <d v="2022-07-31T00:00:00"/>
    <n v="31"/>
    <s v="31st"/>
    <s v="Sunday"/>
    <n v="5"/>
    <n v="212"/>
    <n v="32"/>
    <n v="6"/>
    <n v="7"/>
    <s v="July"/>
    <x v="1"/>
    <s v="Third"/>
    <x v="4"/>
    <d v="2022-07-31T00:00:00"/>
    <s v="NULL"/>
  </r>
  <r>
    <x v="416"/>
    <n v="11416"/>
    <n v="317"/>
    <n v="5804001"/>
    <n v="3528"/>
    <n v="1219"/>
    <d v="2020-03-16T00:00:00"/>
    <d v="2020-03-26T00:00:00"/>
    <n v="2"/>
    <s v="Very Bad"/>
    <n v="1.5"/>
    <n v="86174"/>
    <x v="0"/>
    <n v="1"/>
    <n v="3"/>
    <n v="1"/>
    <n v="1"/>
    <n v="3528"/>
    <n v="4679"/>
    <x v="2"/>
    <x v="2"/>
    <s v="Indigo"/>
    <n v="2018"/>
    <n v="716071"/>
    <s v="NULL"/>
    <n v="5804001"/>
    <n v="903"/>
    <s v="Beau Bullon"/>
    <s v="859-625-7974"/>
    <s v="Louisville"/>
    <s v="United States"/>
    <n v="1"/>
    <x v="39"/>
    <s v="31434 American Court"/>
    <s v="Software Engineer"/>
    <s v="bbullonp2@youtube.com"/>
    <x v="1"/>
    <n v="1"/>
    <n v="1219"/>
    <n v="3"/>
    <s v="Truck"/>
    <x v="3"/>
    <n v="800"/>
    <n v="1"/>
    <n v="317"/>
    <n v="4"/>
    <x v="1"/>
    <s v="3817 Ilene Park"/>
    <s v="409-44-1664"/>
    <s v="United States"/>
    <n v="1"/>
    <n v="1"/>
    <n v="20200326"/>
    <d v="2020-03-26T00:00:00"/>
    <n v="26"/>
    <s v="26th"/>
    <s v="Thursday"/>
    <n v="4"/>
    <n v="86"/>
    <n v="13"/>
    <n v="4"/>
    <n v="3"/>
    <s v="March"/>
    <x v="2"/>
    <s v="First"/>
    <x v="3"/>
    <d v="2020-03-26T00:00:00"/>
    <s v="NULL"/>
  </r>
  <r>
    <x v="417"/>
    <n v="11417"/>
    <n v="319"/>
    <n v="5836001"/>
    <n v="3740"/>
    <n v="1223"/>
    <d v="2021-05-01T00:00:00"/>
    <d v="2021-05-11T00:00:00"/>
    <n v="2"/>
    <s v="Bad"/>
    <n v="1.2"/>
    <n v="74774"/>
    <x v="0"/>
    <n v="2"/>
    <n v="3"/>
    <n v="1"/>
    <n v="1"/>
    <n v="3740"/>
    <n v="7937"/>
    <x v="9"/>
    <x v="9"/>
    <s v="Aquamarine"/>
    <n v="2022"/>
    <n v="779995"/>
    <s v="NULL"/>
    <n v="5836001"/>
    <n v="919"/>
    <s v="Friedrich Dicks"/>
    <s v="419-248-4272"/>
    <s v="Cincinnati"/>
    <s v="United States"/>
    <n v="1"/>
    <x v="0"/>
    <s v="2053 Doe Crossing Trail"/>
    <s v="Software Engineer"/>
    <s v="fdickspi@studiopress.com"/>
    <x v="1"/>
    <n v="1"/>
    <n v="1223"/>
    <n v="7"/>
    <s v="Air"/>
    <x v="1"/>
    <n v="4000"/>
    <n v="1"/>
    <n v="319"/>
    <n v="6"/>
    <x v="2"/>
    <s v="335 Jay Trail"/>
    <s v="405-70-6603"/>
    <s v="United States"/>
    <n v="1"/>
    <n v="1"/>
    <n v="20210511"/>
    <d v="2021-05-11T00:00:00"/>
    <n v="11"/>
    <s v="11th"/>
    <s v="Tuesday"/>
    <n v="2"/>
    <n v="131"/>
    <n v="20"/>
    <n v="3"/>
    <n v="5"/>
    <s v="May"/>
    <x v="0"/>
    <s v="Second"/>
    <x v="0"/>
    <d v="2021-05-11T00:00:00"/>
    <s v="NULL"/>
  </r>
  <r>
    <x v="418"/>
    <n v="11418"/>
    <n v="317"/>
    <n v="4698001"/>
    <n v="3422"/>
    <n v="1218"/>
    <d v="2021-01-01T00:00:00"/>
    <d v="2021-01-02T00:00:00"/>
    <n v="1"/>
    <s v="Good"/>
    <n v="1.2"/>
    <n v="85158"/>
    <x v="0"/>
    <n v="4"/>
    <n v="3"/>
    <n v="1"/>
    <n v="1"/>
    <n v="3422"/>
    <n v="3617"/>
    <x v="2"/>
    <x v="2"/>
    <s v="Pink"/>
    <n v="2020"/>
    <n v="796249"/>
    <s v="NULL"/>
    <n v="4698001"/>
    <n v="350"/>
    <s v="Raynard Koeppe"/>
    <s v="406-174-6582"/>
    <s v="Saint Louis"/>
    <s v="United States"/>
    <n v="1"/>
    <x v="36"/>
    <s v="12447 Merrick Park"/>
    <s v="Software Engineer"/>
    <s v="rkoeppe9p@cnbc.com"/>
    <x v="1"/>
    <n v="1"/>
    <n v="1218"/>
    <n v="2"/>
    <s v="Truck"/>
    <x v="0"/>
    <n v="1300"/>
    <n v="1"/>
    <n v="317"/>
    <n v="4"/>
    <x v="1"/>
    <s v="3817 Ilene Park"/>
    <s v="409-44-1664"/>
    <s v="United States"/>
    <n v="1"/>
    <n v="1"/>
    <n v="20210102"/>
    <d v="2021-01-02T00:00:00"/>
    <n v="2"/>
    <s v="2nd"/>
    <s v="Saturday"/>
    <n v="1"/>
    <n v="2"/>
    <n v="1"/>
    <n v="1"/>
    <n v="1"/>
    <s v="January"/>
    <x v="2"/>
    <s v="First"/>
    <x v="0"/>
    <d v="2021-01-02T00:00:00"/>
    <s v="NULL"/>
  </r>
  <r>
    <x v="419"/>
    <n v="11419"/>
    <n v="320"/>
    <n v="5880001"/>
    <n v="3556"/>
    <n v="1223"/>
    <d v="2021-11-13T00:00:00"/>
    <d v="2021-11-23T00:00:00"/>
    <n v="1"/>
    <s v="Okay"/>
    <n v="1.2"/>
    <n v="87221"/>
    <x v="0"/>
    <n v="3"/>
    <n v="3"/>
    <n v="1"/>
    <n v="1"/>
    <n v="3556"/>
    <n v="5183"/>
    <x v="13"/>
    <x v="19"/>
    <s v="Purple"/>
    <n v="2018"/>
    <n v="790037"/>
    <s v="NULL"/>
    <n v="5880001"/>
    <n v="941"/>
    <s v="Gleda Chritchlow"/>
    <s v="585-715-8353"/>
    <s v="New York City"/>
    <s v="United States"/>
    <n v="1"/>
    <x v="10"/>
    <s v="43479 Stoughton Alley"/>
    <s v="Software Engineer"/>
    <s v="gchritchlowq4@aboutads.info"/>
    <x v="0"/>
    <n v="1"/>
    <n v="1223"/>
    <n v="7"/>
    <s v="Air"/>
    <x v="1"/>
    <n v="4000"/>
    <n v="1"/>
    <n v="320"/>
    <n v="7"/>
    <x v="0"/>
    <s v="57 Monument Center"/>
    <s v="195-12-4744"/>
    <s v="United States"/>
    <n v="1"/>
    <n v="1"/>
    <n v="20211123"/>
    <d v="2021-11-23T00:00:00"/>
    <n v="23"/>
    <s v="23rd"/>
    <s v="Tuesday"/>
    <n v="4"/>
    <n v="327"/>
    <n v="48"/>
    <n v="4"/>
    <n v="11"/>
    <s v="November"/>
    <x v="3"/>
    <s v="Fourth"/>
    <x v="0"/>
    <d v="2021-11-23T00:00:00"/>
    <s v="NULL"/>
  </r>
  <r>
    <x v="420"/>
    <n v="11420"/>
    <n v="317"/>
    <n v="4546001"/>
    <n v="3474"/>
    <n v="1217"/>
    <d v="2022-06-05T00:00:00"/>
    <d v="2022-06-25T00:00:00"/>
    <n v="1"/>
    <s v="Bad"/>
    <n v="0.7"/>
    <n v="76290"/>
    <x v="0"/>
    <n v="2"/>
    <n v="1"/>
    <n v="1"/>
    <n v="1"/>
    <n v="3474"/>
    <n v="4108"/>
    <x v="6"/>
    <x v="6"/>
    <s v="Fuscia"/>
    <n v="2018"/>
    <n v="739662"/>
    <s v="NULL"/>
    <n v="4546001"/>
    <n v="274"/>
    <s v="Basil Rennolds"/>
    <s v="203-491-1590"/>
    <s v="Norwalk"/>
    <s v="United States"/>
    <n v="1"/>
    <x v="16"/>
    <s v="67 Pawling Lane"/>
    <s v="Software Engineer"/>
    <s v="brennolds7l@bbb.org"/>
    <x v="1"/>
    <n v="1"/>
    <n v="1217"/>
    <n v="1"/>
    <s v="Truck"/>
    <x v="2"/>
    <n v="500"/>
    <n v="1"/>
    <n v="317"/>
    <n v="4"/>
    <x v="1"/>
    <s v="3817 Ilene Park"/>
    <s v="409-44-1664"/>
    <s v="United States"/>
    <n v="1"/>
    <n v="1"/>
    <n v="20220625"/>
    <d v="2022-06-25T00:00:00"/>
    <n v="25"/>
    <s v="25th"/>
    <s v="Saturday"/>
    <n v="4"/>
    <n v="176"/>
    <n v="26"/>
    <n v="4"/>
    <n v="6"/>
    <s v="June"/>
    <x v="0"/>
    <s v="Second"/>
    <x v="4"/>
    <d v="2022-06-25T00:00:00"/>
    <s v="NULL"/>
  </r>
  <r>
    <x v="421"/>
    <n v="11421"/>
    <n v="317"/>
    <n v="5634001"/>
    <n v="3598"/>
    <n v="1218"/>
    <d v="2019-04-05T00:00:00"/>
    <d v="2019-04-06T00:00:00"/>
    <n v="2"/>
    <s v="Good"/>
    <n v="0.5"/>
    <n v="80360"/>
    <x v="0"/>
    <n v="4"/>
    <n v="3"/>
    <n v="1"/>
    <n v="1"/>
    <n v="3598"/>
    <n v="5661"/>
    <x v="7"/>
    <x v="7"/>
    <s v="Mauv"/>
    <n v="2022"/>
    <n v="763623"/>
    <s v="NULL"/>
    <n v="5634001"/>
    <n v="818"/>
    <s v="Karola Reiners"/>
    <s v="763-541-9141"/>
    <s v="Saint Paul"/>
    <s v="United States"/>
    <n v="1"/>
    <x v="23"/>
    <s v="3955 Mesta Hill"/>
    <s v="Investor"/>
    <s v="kreinersmp@utexas.edu"/>
    <x v="0"/>
    <n v="1"/>
    <n v="1218"/>
    <n v="2"/>
    <s v="Truck"/>
    <x v="0"/>
    <n v="1300"/>
    <n v="1"/>
    <n v="317"/>
    <n v="4"/>
    <x v="1"/>
    <s v="3817 Ilene Park"/>
    <s v="409-44-1664"/>
    <s v="United States"/>
    <n v="1"/>
    <n v="1"/>
    <n v="20190406"/>
    <d v="2019-04-06T00:00:00"/>
    <n v="6"/>
    <s v="6th"/>
    <s v="Saturday"/>
    <n v="1"/>
    <n v="96"/>
    <n v="14"/>
    <n v="1"/>
    <n v="4"/>
    <s v="April"/>
    <x v="0"/>
    <s v="Second"/>
    <x v="2"/>
    <d v="2019-04-06T00:00:00"/>
    <s v="NULL"/>
  </r>
  <r>
    <x v="422"/>
    <n v="11422"/>
    <n v="320"/>
    <n v="5172001"/>
    <n v="3885"/>
    <n v="1224"/>
    <d v="2022-05-05T00:00:00"/>
    <d v="2022-05-15T00:00:00"/>
    <n v="1"/>
    <s v="Very Bad"/>
    <n v="0.7"/>
    <n v="93282"/>
    <x v="0"/>
    <n v="1"/>
    <n v="3"/>
    <n v="1"/>
    <n v="1"/>
    <n v="3885"/>
    <n v="8892"/>
    <x v="0"/>
    <x v="0"/>
    <s v="Teal"/>
    <n v="2020"/>
    <n v="742207"/>
    <s v="NULL"/>
    <n v="5172001"/>
    <n v="587"/>
    <s v="Vasili Gillow"/>
    <s v="972-876-2368"/>
    <s v="Fort Worth"/>
    <s v="United States"/>
    <n v="1"/>
    <x v="6"/>
    <s v="66 Delaware Center"/>
    <s v="Project Manager"/>
    <s v="vgillowga@soundcloud.com"/>
    <x v="1"/>
    <n v="1"/>
    <n v="1224"/>
    <n v="8"/>
    <s v="Truck"/>
    <x v="1"/>
    <n v="3000"/>
    <n v="1"/>
    <n v="320"/>
    <n v="7"/>
    <x v="0"/>
    <s v="57 Monument Center"/>
    <s v="195-12-4744"/>
    <s v="United States"/>
    <n v="1"/>
    <n v="1"/>
    <n v="20220515"/>
    <d v="2022-05-15T00:00:00"/>
    <n v="15"/>
    <s v="15th"/>
    <s v="Sunday"/>
    <n v="3"/>
    <n v="135"/>
    <n v="21"/>
    <n v="3"/>
    <n v="5"/>
    <s v="May"/>
    <x v="0"/>
    <s v="Second"/>
    <x v="4"/>
    <d v="2022-05-15T00:00:00"/>
    <s v="NULL"/>
  </r>
  <r>
    <x v="423"/>
    <n v="11423"/>
    <n v="320"/>
    <n v="5256001"/>
    <n v="3630"/>
    <n v="1224"/>
    <d v="2022-04-01T00:00:00"/>
    <d v="2022-04-11T00:00:00"/>
    <n v="1"/>
    <s v="Okay"/>
    <n v="0.7"/>
    <n v="77566"/>
    <x v="0"/>
    <n v="3"/>
    <n v="3"/>
    <n v="1"/>
    <n v="1"/>
    <n v="3630"/>
    <n v="6381"/>
    <x v="12"/>
    <x v="13"/>
    <s v="Yellow"/>
    <n v="2020"/>
    <n v="528568"/>
    <s v="NULL"/>
    <n v="5256001"/>
    <n v="629"/>
    <s v="Ranice Gingold"/>
    <s v="719-256-4587"/>
    <s v="North Hollywood"/>
    <s v="United States"/>
    <n v="1"/>
    <x v="17"/>
    <s v="267 Dunning Pass"/>
    <s v="Software Engineer"/>
    <s v="rgingoldhg@wiley.com"/>
    <x v="0"/>
    <n v="1"/>
    <n v="1224"/>
    <n v="8"/>
    <s v="Truck"/>
    <x v="1"/>
    <n v="3000"/>
    <n v="1"/>
    <n v="320"/>
    <n v="7"/>
    <x v="0"/>
    <s v="57 Monument Center"/>
    <s v="195-12-4744"/>
    <s v="United States"/>
    <n v="1"/>
    <n v="1"/>
    <n v="20220411"/>
    <d v="2022-04-11T00:00:00"/>
    <n v="11"/>
    <s v="11th"/>
    <s v="Monday"/>
    <n v="2"/>
    <n v="101"/>
    <n v="16"/>
    <n v="3"/>
    <n v="4"/>
    <s v="April"/>
    <x v="0"/>
    <s v="Second"/>
    <x v="4"/>
    <d v="2022-04-11T00:00:00"/>
    <s v="NULL"/>
  </r>
  <r>
    <x v="424"/>
    <n v="11424"/>
    <n v="320"/>
    <n v="5594001"/>
    <n v="3628"/>
    <n v="1224"/>
    <d v="2022-01-13T00:00:00"/>
    <d v="2022-01-23T00:00:00"/>
    <n v="1"/>
    <s v="Bad"/>
    <n v="0.7"/>
    <n v="99459"/>
    <x v="0"/>
    <n v="2"/>
    <n v="3"/>
    <n v="1"/>
    <n v="1"/>
    <n v="3628"/>
    <n v="6292"/>
    <x v="2"/>
    <x v="2"/>
    <s v="Blue"/>
    <n v="2019"/>
    <n v="716932"/>
    <s v="NULL"/>
    <n v="5594001"/>
    <n v="798"/>
    <s v="Justin McGourty"/>
    <s v="813-791-5847"/>
    <s v="Saint Petersburg"/>
    <s v="United States"/>
    <n v="1"/>
    <x v="5"/>
    <s v="88243 Milwaukee Road"/>
    <s v="Recruiter"/>
    <s v="jmcgourtym5@topsy.com"/>
    <x v="1"/>
    <n v="1"/>
    <n v="1224"/>
    <n v="8"/>
    <s v="Truck"/>
    <x v="1"/>
    <n v="3000"/>
    <n v="1"/>
    <n v="320"/>
    <n v="7"/>
    <x v="0"/>
    <s v="57 Monument Center"/>
    <s v="195-12-4744"/>
    <s v="United States"/>
    <n v="1"/>
    <n v="1"/>
    <n v="20220123"/>
    <d v="2022-01-23T00:00:00"/>
    <n v="23"/>
    <s v="23rd"/>
    <s v="Sunday"/>
    <n v="4"/>
    <n v="23"/>
    <n v="5"/>
    <n v="5"/>
    <n v="1"/>
    <s v="January"/>
    <x v="2"/>
    <s v="First"/>
    <x v="4"/>
    <d v="2022-01-23T00:00:00"/>
    <s v="NULL"/>
  </r>
  <r>
    <x v="425"/>
    <n v="11425"/>
    <n v="320"/>
    <n v="4382001"/>
    <n v="3258"/>
    <n v="1219"/>
    <d v="2019-03-01T00:00:00"/>
    <d v="2019-03-11T00:00:00"/>
    <n v="1"/>
    <s v="Very Good"/>
    <n v="0.5"/>
    <n v="76048"/>
    <x v="0"/>
    <n v="5"/>
    <n v="2"/>
    <n v="1"/>
    <n v="1"/>
    <n v="3258"/>
    <n v="801"/>
    <x v="1"/>
    <x v="1"/>
    <s v="Maroon"/>
    <n v="2018"/>
    <n v="530088"/>
    <s v="NULL"/>
    <n v="4382001"/>
    <n v="192"/>
    <s v="Ashbey Fildes"/>
    <s v="623-188-4046"/>
    <s v="Phoenix"/>
    <s v="United States"/>
    <n v="1"/>
    <x v="19"/>
    <s v="81967 Old Shore Alley"/>
    <s v="Engineer"/>
    <s v="afildes5b@umn.edu"/>
    <x v="1"/>
    <n v="1"/>
    <n v="1219"/>
    <n v="3"/>
    <s v="Truck"/>
    <x v="3"/>
    <n v="800"/>
    <n v="1"/>
    <n v="320"/>
    <n v="7"/>
    <x v="0"/>
    <s v="57 Monument Center"/>
    <s v="195-12-4744"/>
    <s v="United States"/>
    <n v="1"/>
    <n v="1"/>
    <n v="20190311"/>
    <d v="2019-03-11T00:00:00"/>
    <n v="11"/>
    <s v="11th"/>
    <s v="Monday"/>
    <n v="2"/>
    <n v="70"/>
    <n v="11"/>
    <n v="3"/>
    <n v="3"/>
    <s v="March"/>
    <x v="2"/>
    <s v="First"/>
    <x v="2"/>
    <d v="2019-03-11T00:00:00"/>
    <s v="NULL"/>
  </r>
  <r>
    <x v="426"/>
    <n v="11426"/>
    <n v="320"/>
    <n v="4130001"/>
    <n v="3659"/>
    <n v="1223"/>
    <d v="2022-03-31T00:00:00"/>
    <d v="2022-04-10T00:00:00"/>
    <n v="2"/>
    <s v="Good"/>
    <n v="0.7"/>
    <n v="82949"/>
    <x v="0"/>
    <n v="4"/>
    <n v="2"/>
    <n v="1"/>
    <n v="1"/>
    <n v="3659"/>
    <n v="6995"/>
    <x v="4"/>
    <x v="4"/>
    <s v="Purple"/>
    <n v="2020"/>
    <n v="531757"/>
    <s v="NULL"/>
    <n v="4130001"/>
    <n v="66"/>
    <s v="Lil Follos"/>
    <s v="317-595-2923"/>
    <s v="Bloomington"/>
    <s v="United States"/>
    <n v="1"/>
    <x v="20"/>
    <s v="75 Aberg Center"/>
    <s v="Investor"/>
    <s v="lfollos1t@eventbrite.com"/>
    <x v="0"/>
    <n v="1"/>
    <n v="1223"/>
    <n v="7"/>
    <s v="Air"/>
    <x v="1"/>
    <n v="4000"/>
    <n v="1"/>
    <n v="320"/>
    <n v="7"/>
    <x v="0"/>
    <s v="57 Monument Center"/>
    <s v="195-12-4744"/>
    <s v="United States"/>
    <n v="1"/>
    <n v="1"/>
    <n v="20220410"/>
    <d v="2022-04-10T00:00:00"/>
    <n v="10"/>
    <s v="10th"/>
    <s v="Sunday"/>
    <n v="2"/>
    <n v="100"/>
    <n v="16"/>
    <n v="3"/>
    <n v="4"/>
    <s v="April"/>
    <x v="0"/>
    <s v="Second"/>
    <x v="4"/>
    <d v="2022-04-10T00:00:00"/>
    <s v="NULL"/>
  </r>
  <r>
    <x v="427"/>
    <n v="11427"/>
    <n v="315"/>
    <n v="5200001"/>
    <n v="3566"/>
    <n v="1224"/>
    <d v="2023-07-05T00:00:00"/>
    <d v="2023-07-15T00:00:00"/>
    <n v="2"/>
    <s v="Bad"/>
    <n v="0.5"/>
    <n v="86056"/>
    <x v="1"/>
    <n v="2"/>
    <n v="3"/>
    <n v="2"/>
    <n v="1"/>
    <n v="3566"/>
    <n v="5296"/>
    <x v="10"/>
    <x v="11"/>
    <s v="Fuscia"/>
    <n v="2020"/>
    <n v="535714"/>
    <s v="NULL"/>
    <n v="5200001"/>
    <n v="601"/>
    <s v="Eziechiele Philippet"/>
    <s v="904-487-0831"/>
    <s v="Saint Augustine"/>
    <s v="United States"/>
    <n v="1"/>
    <x v="5"/>
    <s v="95 Manley Place"/>
    <s v="Film Director"/>
    <s v="ephilippetgo@seattletimes.com"/>
    <x v="1"/>
    <n v="1"/>
    <n v="1224"/>
    <n v="8"/>
    <s v="Truck"/>
    <x v="1"/>
    <n v="3000"/>
    <n v="1"/>
    <n v="315"/>
    <n v="2"/>
    <x v="6"/>
    <s v="5 Prairieview Terrace"/>
    <s v="891-21-1980"/>
    <s v="United States"/>
    <n v="1"/>
    <n v="1"/>
    <n v="20230715"/>
    <d v="2023-07-15T00:00:00"/>
    <n v="15"/>
    <s v="15th"/>
    <s v="Saturday"/>
    <n v="3"/>
    <n v="196"/>
    <n v="28"/>
    <n v="3"/>
    <n v="7"/>
    <s v="July"/>
    <x v="1"/>
    <s v="Third"/>
    <x v="1"/>
    <d v="2023-07-15T00:00:00"/>
    <s v="NULL"/>
  </r>
  <r>
    <x v="428"/>
    <n v="11428"/>
    <n v="320"/>
    <n v="4280001"/>
    <n v="3620"/>
    <n v="1217"/>
    <d v="2019-03-29T00:00:00"/>
    <d v="2019-04-18T00:00:00"/>
    <n v="2"/>
    <s v="Very Good"/>
    <n v="0.5"/>
    <n v="93544"/>
    <x v="0"/>
    <n v="5"/>
    <n v="2"/>
    <n v="1"/>
    <n v="1"/>
    <n v="3620"/>
    <n v="6011"/>
    <x v="1"/>
    <x v="1"/>
    <s v="Indigo"/>
    <n v="2018"/>
    <n v="723482"/>
    <s v="NULL"/>
    <n v="4280001"/>
    <n v="141"/>
    <s v="Enrichetta Stallebrass"/>
    <s v="404-766-3677"/>
    <s v="Atlanta"/>
    <s v="United States"/>
    <n v="1"/>
    <x v="22"/>
    <s v="62725 Dovetail Place"/>
    <s v="Investor"/>
    <s v="estallebrass3w@usatoday.com"/>
    <x v="1"/>
    <n v="1"/>
    <n v="1217"/>
    <n v="1"/>
    <s v="Truck"/>
    <x v="2"/>
    <n v="500"/>
    <n v="1"/>
    <n v="320"/>
    <n v="7"/>
    <x v="0"/>
    <s v="57 Monument Center"/>
    <s v="195-12-4744"/>
    <s v="United States"/>
    <n v="1"/>
    <n v="1"/>
    <n v="20190418"/>
    <d v="2019-04-18T00:00:00"/>
    <n v="18"/>
    <s v="18th"/>
    <s v="Thursday"/>
    <n v="3"/>
    <n v="108"/>
    <n v="16"/>
    <n v="3"/>
    <n v="4"/>
    <s v="April"/>
    <x v="0"/>
    <s v="Second"/>
    <x v="2"/>
    <d v="2019-04-18T00:00:00"/>
    <s v="NULL"/>
  </r>
  <r>
    <x v="429"/>
    <n v="11429"/>
    <n v="320"/>
    <n v="4638001"/>
    <n v="3805"/>
    <n v="1221"/>
    <d v="2022-09-24T00:00:00"/>
    <d v="2022-09-25T00:00:00"/>
    <n v="2"/>
    <s v="Good"/>
    <n v="0.7"/>
    <n v="80128"/>
    <x v="0"/>
    <n v="4"/>
    <n v="3"/>
    <n v="1"/>
    <n v="1"/>
    <n v="3805"/>
    <n v="8379"/>
    <x v="2"/>
    <x v="2"/>
    <s v="Mauv"/>
    <n v="2020"/>
    <n v="755891"/>
    <s v="NULL"/>
    <n v="4638001"/>
    <n v="320"/>
    <s v="Regan Kollatsch"/>
    <s v="303-939-5642"/>
    <s v="North Hollywood"/>
    <s v="United States"/>
    <n v="1"/>
    <x v="17"/>
    <s v="17 Dunning Circle"/>
    <s v="Programmer"/>
    <s v="rkollatsch8v@nyu.edu"/>
    <x v="0"/>
    <n v="1"/>
    <n v="1221"/>
    <n v="5"/>
    <s v="Air"/>
    <x v="0"/>
    <n v="300"/>
    <n v="1"/>
    <n v="320"/>
    <n v="7"/>
    <x v="0"/>
    <s v="57 Monument Center"/>
    <s v="195-12-4744"/>
    <s v="United States"/>
    <n v="1"/>
    <n v="1"/>
    <n v="20220925"/>
    <d v="2022-09-25T00:00:00"/>
    <n v="25"/>
    <s v="25th"/>
    <s v="Sunday"/>
    <n v="4"/>
    <n v="268"/>
    <n v="40"/>
    <n v="5"/>
    <n v="9"/>
    <s v="September"/>
    <x v="1"/>
    <s v="Third"/>
    <x v="4"/>
    <d v="2022-09-25T00:00:00"/>
    <s v="NULL"/>
  </r>
  <r>
    <x v="430"/>
    <n v="11430"/>
    <n v="317"/>
    <n v="5748001"/>
    <n v="3250"/>
    <n v="1220"/>
    <d v="2020-04-22T00:00:00"/>
    <d v="2020-05-12T00:00:00"/>
    <n v="2"/>
    <s v="Very Bad"/>
    <n v="1.5"/>
    <n v="72481"/>
    <x v="0"/>
    <n v="1"/>
    <n v="3"/>
    <n v="1"/>
    <n v="1"/>
    <n v="3250"/>
    <n v="742"/>
    <x v="10"/>
    <x v="11"/>
    <s v="Puce"/>
    <n v="2022"/>
    <n v="654986"/>
    <s v="NULL"/>
    <n v="5748001"/>
    <n v="875"/>
    <s v="Frannie Maccaig"/>
    <s v="907-677-1668"/>
    <s v="Anchorage"/>
    <s v="United States"/>
    <n v="1"/>
    <x v="27"/>
    <s v="2282 Dwight Drive"/>
    <s v="Food Chemist"/>
    <s v="fmaccaigoa@prlog.org"/>
    <x v="1"/>
    <n v="1"/>
    <n v="1220"/>
    <n v="4"/>
    <s v="Air"/>
    <x v="2"/>
    <n v="1000"/>
    <n v="1"/>
    <n v="317"/>
    <n v="4"/>
    <x v="1"/>
    <s v="3817 Ilene Park"/>
    <s v="409-44-1664"/>
    <s v="United States"/>
    <n v="1"/>
    <n v="1"/>
    <n v="20200512"/>
    <d v="2020-05-12T00:00:00"/>
    <n v="12"/>
    <s v="12th"/>
    <s v="Tuesday"/>
    <n v="2"/>
    <n v="133"/>
    <n v="20"/>
    <n v="3"/>
    <n v="5"/>
    <s v="May"/>
    <x v="0"/>
    <s v="Second"/>
    <x v="3"/>
    <d v="2020-05-12T00:00:00"/>
    <s v="NULL"/>
  </r>
  <r>
    <x v="431"/>
    <n v="11431"/>
    <n v="320"/>
    <n v="4402001"/>
    <n v="3658"/>
    <n v="1223"/>
    <d v="2019-03-22T00:00:00"/>
    <d v="2019-04-01T00:00:00"/>
    <n v="2"/>
    <s v="Bad"/>
    <n v="0.5"/>
    <n v="92360"/>
    <x v="0"/>
    <n v="2"/>
    <n v="1"/>
    <n v="1"/>
    <n v="1"/>
    <n v="3658"/>
    <n v="6994"/>
    <x v="3"/>
    <x v="3"/>
    <s v="Red"/>
    <n v="2018"/>
    <n v="600392"/>
    <s v="NULL"/>
    <n v="4402001"/>
    <n v="202"/>
    <s v="Tawsha Degli Antoni"/>
    <s v="325-245-5031"/>
    <s v="San Antonio"/>
    <s v="United States"/>
    <n v="1"/>
    <x v="6"/>
    <s v="6 Shoshone Court"/>
    <s v="Engineer"/>
    <s v="tdegliantoni5l@dagondesign.com"/>
    <x v="0"/>
    <n v="1"/>
    <n v="1223"/>
    <n v="7"/>
    <s v="Air"/>
    <x v="1"/>
    <n v="4000"/>
    <n v="1"/>
    <n v="320"/>
    <n v="7"/>
    <x v="0"/>
    <s v="57 Monument Center"/>
    <s v="195-12-4744"/>
    <s v="United States"/>
    <n v="1"/>
    <n v="1"/>
    <n v="20190401"/>
    <d v="2019-04-01T00:00:00"/>
    <n v="1"/>
    <s v="1st"/>
    <s v="Monday"/>
    <n v="1"/>
    <n v="91"/>
    <n v="14"/>
    <n v="1"/>
    <n v="4"/>
    <s v="April"/>
    <x v="0"/>
    <s v="Second"/>
    <x v="2"/>
    <d v="2019-04-01T00:00:00"/>
    <s v="NULL"/>
  </r>
  <r>
    <x v="432"/>
    <n v="11432"/>
    <n v="317"/>
    <n v="4750001"/>
    <n v="3535"/>
    <n v="1220"/>
    <d v="2020-11-12T00:00:00"/>
    <d v="2020-12-02T00:00:00"/>
    <n v="2"/>
    <s v="Good"/>
    <n v="1.5"/>
    <n v="99490"/>
    <x v="0"/>
    <n v="4"/>
    <n v="3"/>
    <n v="1"/>
    <n v="1"/>
    <n v="3535"/>
    <n v="4834"/>
    <x v="2"/>
    <x v="2"/>
    <s v="Purple"/>
    <n v="2020"/>
    <n v="584434"/>
    <s v="NULL"/>
    <n v="4750001"/>
    <n v="376"/>
    <s v="Em Learmouth"/>
    <s v="212-878-1214"/>
    <s v="Syracuse"/>
    <s v="United States"/>
    <n v="1"/>
    <x v="10"/>
    <s v="11 Golf Parkway"/>
    <s v="Investor"/>
    <s v="elearmouthaf@samsung.com"/>
    <x v="1"/>
    <n v="1"/>
    <n v="1220"/>
    <n v="4"/>
    <s v="Air"/>
    <x v="2"/>
    <n v="1000"/>
    <n v="1"/>
    <n v="317"/>
    <n v="4"/>
    <x v="1"/>
    <s v="3817 Ilene Park"/>
    <s v="409-44-1664"/>
    <s v="United States"/>
    <n v="1"/>
    <n v="1"/>
    <n v="20201202"/>
    <d v="2020-12-02T00:00:00"/>
    <n v="2"/>
    <s v="2nd"/>
    <s v="Wednesday"/>
    <n v="1"/>
    <n v="337"/>
    <n v="49"/>
    <n v="1"/>
    <n v="12"/>
    <s v="December"/>
    <x v="3"/>
    <s v="Fourth"/>
    <x v="3"/>
    <d v="2020-12-02T00:00:00"/>
    <s v="NULL"/>
  </r>
  <r>
    <x v="433"/>
    <n v="11433"/>
    <n v="320"/>
    <n v="4208001"/>
    <n v="3519"/>
    <n v="1220"/>
    <d v="2019-08-13T00:00:00"/>
    <d v="2019-09-02T00:00:00"/>
    <n v="2"/>
    <s v="Very Good"/>
    <n v="0.5"/>
    <n v="70037"/>
    <x v="0"/>
    <n v="5"/>
    <n v="2"/>
    <n v="1"/>
    <n v="1"/>
    <n v="3519"/>
    <n v="4571"/>
    <x v="2"/>
    <x v="2"/>
    <s v="Red"/>
    <n v="2019"/>
    <n v="514525"/>
    <s v="NULL"/>
    <n v="4208001"/>
    <n v="105"/>
    <s v="Case Kirby"/>
    <s v="480-458-6503"/>
    <s v="Phoenix"/>
    <s v="United States"/>
    <n v="1"/>
    <x v="19"/>
    <s v="63 Fairview Park"/>
    <s v="Engineer"/>
    <s v="ckirby2w@elpais.com"/>
    <x v="1"/>
    <n v="1"/>
    <n v="1220"/>
    <n v="4"/>
    <s v="Air"/>
    <x v="2"/>
    <n v="1000"/>
    <n v="1"/>
    <n v="320"/>
    <n v="7"/>
    <x v="0"/>
    <s v="57 Monument Center"/>
    <s v="195-12-4744"/>
    <s v="United States"/>
    <n v="1"/>
    <n v="1"/>
    <n v="20190902"/>
    <d v="2019-09-02T00:00:00"/>
    <n v="2"/>
    <s v="2nd"/>
    <s v="Monday"/>
    <n v="1"/>
    <n v="245"/>
    <n v="36"/>
    <n v="1"/>
    <n v="9"/>
    <s v="September"/>
    <x v="1"/>
    <s v="Third"/>
    <x v="2"/>
    <d v="2019-09-02T00:00:00"/>
    <s v="Labor Day"/>
  </r>
  <r>
    <x v="434"/>
    <n v="11434"/>
    <n v="317"/>
    <n v="4564001"/>
    <n v="3821"/>
    <n v="1221"/>
    <d v="2023-09-18T00:00:00"/>
    <d v="2023-09-19T00:00:00"/>
    <n v="2"/>
    <s v="Good"/>
    <n v="0.5"/>
    <n v="97818"/>
    <x v="1"/>
    <n v="4"/>
    <n v="1"/>
    <n v="2"/>
    <n v="1"/>
    <n v="3821"/>
    <n v="8460"/>
    <x v="9"/>
    <x v="9"/>
    <s v="Aquamarine"/>
    <n v="2020"/>
    <n v="691843"/>
    <s v="NULL"/>
    <n v="4564001"/>
    <n v="283"/>
    <s v="De witt Thoma"/>
    <s v="830-895-2597"/>
    <s v="El Paso"/>
    <s v="United States"/>
    <n v="1"/>
    <x v="6"/>
    <s v="645 Bellgrove Crossing"/>
    <s v="Software Engineer"/>
    <s v="dthoma7u@jimdo.com"/>
    <x v="1"/>
    <n v="1"/>
    <n v="1221"/>
    <n v="5"/>
    <s v="Air"/>
    <x v="0"/>
    <n v="300"/>
    <n v="1"/>
    <n v="317"/>
    <n v="4"/>
    <x v="1"/>
    <s v="3817 Ilene Park"/>
    <s v="409-44-1664"/>
    <s v="United States"/>
    <n v="1"/>
    <n v="1"/>
    <n v="20230919"/>
    <d v="2023-09-19T00:00:00"/>
    <n v="19"/>
    <s v="19th"/>
    <s v="Tuesday"/>
    <n v="3"/>
    <n v="262"/>
    <n v="38"/>
    <n v="4"/>
    <n v="9"/>
    <s v="September"/>
    <x v="1"/>
    <s v="Third"/>
    <x v="1"/>
    <d v="2023-09-19T00:00:00"/>
    <s v="NULL"/>
  </r>
  <r>
    <x v="435"/>
    <n v="11435"/>
    <n v="320"/>
    <n v="5974001"/>
    <n v="3964"/>
    <n v="1218"/>
    <d v="2022-12-20T00:00:00"/>
    <d v="2022-12-21T00:00:00"/>
    <n v="1"/>
    <s v="Very Bad"/>
    <n v="0.7"/>
    <n v="89597"/>
    <x v="0"/>
    <n v="1"/>
    <n v="4"/>
    <n v="1"/>
    <n v="1"/>
    <n v="3964"/>
    <n v="9453"/>
    <x v="2"/>
    <x v="2"/>
    <s v="Red"/>
    <n v="2017"/>
    <n v="601030"/>
    <s v="NULL"/>
    <n v="5974001"/>
    <n v="988"/>
    <s v="Susannah Brooker"/>
    <s v="816-161-2822"/>
    <s v="Saint Louis"/>
    <s v="United States"/>
    <n v="1"/>
    <x v="12"/>
    <s v="68 Mosinee Street"/>
    <s v="Software Engineer"/>
    <s v="sbrookerrf@drupal.org"/>
    <x v="0"/>
    <n v="1"/>
    <n v="1218"/>
    <n v="2"/>
    <s v="Truck"/>
    <x v="0"/>
    <n v="1300"/>
    <n v="1"/>
    <n v="320"/>
    <n v="7"/>
    <x v="0"/>
    <s v="57 Monument Center"/>
    <s v="195-12-4744"/>
    <s v="United States"/>
    <n v="1"/>
    <n v="1"/>
    <n v="20221221"/>
    <d v="2022-12-21T00:00:00"/>
    <n v="21"/>
    <s v="21st"/>
    <s v="Wednesday"/>
    <n v="3"/>
    <n v="355"/>
    <n v="52"/>
    <n v="4"/>
    <n v="12"/>
    <s v="December"/>
    <x v="3"/>
    <s v="Fourth"/>
    <x v="4"/>
    <d v="2022-12-21T00:00:00"/>
    <s v="NULL"/>
  </r>
  <r>
    <x v="436"/>
    <n v="11436"/>
    <n v="317"/>
    <n v="5670001"/>
    <n v="3592"/>
    <n v="1222"/>
    <d v="2023-05-04T00:00:00"/>
    <d v="2023-05-14T00:00:00"/>
    <n v="2"/>
    <s v="Very Good"/>
    <n v="0.5"/>
    <n v="94698"/>
    <x v="1"/>
    <n v="5"/>
    <n v="3"/>
    <n v="2"/>
    <n v="1"/>
    <n v="3592"/>
    <n v="5589"/>
    <x v="2"/>
    <x v="2"/>
    <s v="Red"/>
    <n v="2022"/>
    <n v="786288"/>
    <s v="NULL"/>
    <n v="5670001"/>
    <n v="836"/>
    <s v="Angelico Nairne"/>
    <s v="704-898-9941"/>
    <s v="Asheville"/>
    <s v="United States"/>
    <n v="1"/>
    <x v="15"/>
    <s v="68 Dixon Place"/>
    <s v="Engineer"/>
    <s v="anairnen7@goo.ne.jp"/>
    <x v="1"/>
    <n v="1"/>
    <n v="1222"/>
    <n v="6"/>
    <s v="Air"/>
    <x v="3"/>
    <n v="1500"/>
    <n v="1"/>
    <n v="317"/>
    <n v="4"/>
    <x v="1"/>
    <s v="3817 Ilene Park"/>
    <s v="409-44-1664"/>
    <s v="United States"/>
    <n v="1"/>
    <n v="1"/>
    <n v="20230514"/>
    <d v="2023-05-14T00:00:00"/>
    <n v="14"/>
    <s v="14th"/>
    <s v="Sunday"/>
    <n v="2"/>
    <n v="134"/>
    <n v="20"/>
    <n v="3"/>
    <n v="5"/>
    <s v="May"/>
    <x v="0"/>
    <s v="Second"/>
    <x v="1"/>
    <d v="2023-05-14T00:00:00"/>
    <s v="Mother's Day"/>
  </r>
  <r>
    <x v="437"/>
    <n v="11437"/>
    <n v="317"/>
    <n v="4446001"/>
    <n v="3638"/>
    <n v="1219"/>
    <d v="2019-07-10T00:00:00"/>
    <d v="2019-07-20T00:00:00"/>
    <n v="1"/>
    <s v="Bad"/>
    <n v="0.5"/>
    <n v="95008"/>
    <x v="0"/>
    <n v="2"/>
    <n v="1"/>
    <n v="1"/>
    <n v="1"/>
    <n v="3638"/>
    <n v="6563"/>
    <x v="2"/>
    <x v="2"/>
    <s v="Teal"/>
    <n v="2018"/>
    <n v="674793"/>
    <s v="NULL"/>
    <n v="4446001"/>
    <n v="224"/>
    <s v="Karalynn Ingry"/>
    <s v="954-406-6986"/>
    <s v="Orlando"/>
    <s v="United States"/>
    <n v="1"/>
    <x v="5"/>
    <s v="2022 Gale Court"/>
    <s v="Actor"/>
    <s v="kingry67@github.com"/>
    <x v="0"/>
    <n v="1"/>
    <n v="1219"/>
    <n v="3"/>
    <s v="Truck"/>
    <x v="3"/>
    <n v="800"/>
    <n v="1"/>
    <n v="317"/>
    <n v="4"/>
    <x v="1"/>
    <s v="3817 Ilene Park"/>
    <s v="409-44-1664"/>
    <s v="United States"/>
    <n v="1"/>
    <n v="1"/>
    <n v="20190720"/>
    <d v="2019-07-20T00:00:00"/>
    <n v="20"/>
    <s v="20th"/>
    <s v="Saturday"/>
    <n v="3"/>
    <n v="201"/>
    <n v="29"/>
    <n v="3"/>
    <n v="7"/>
    <s v="July"/>
    <x v="1"/>
    <s v="Third"/>
    <x v="2"/>
    <d v="2019-07-20T00:00:00"/>
    <s v="NULL"/>
  </r>
  <r>
    <x v="438"/>
    <n v="11438"/>
    <n v="317"/>
    <n v="4660001"/>
    <n v="3766"/>
    <n v="1223"/>
    <d v="2023-02-10T00:00:00"/>
    <d v="2023-02-20T00:00:00"/>
    <n v="2"/>
    <s v="Good"/>
    <n v="0.5"/>
    <n v="96497"/>
    <x v="1"/>
    <n v="4"/>
    <n v="3"/>
    <n v="2"/>
    <n v="1"/>
    <n v="3766"/>
    <n v="8078"/>
    <x v="9"/>
    <x v="9"/>
    <s v="Blue"/>
    <n v="2020"/>
    <n v="769727"/>
    <s v="NULL"/>
    <n v="4660001"/>
    <n v="331"/>
    <s v="Sarene Slocumb"/>
    <s v="410-617-9937"/>
    <s v="Annapolis"/>
    <s v="United States"/>
    <n v="1"/>
    <x v="13"/>
    <s v="5 Prairie Rose Center"/>
    <s v="Software Engineer"/>
    <s v="sslocumb96@accuweather.com"/>
    <x v="0"/>
    <n v="1"/>
    <n v="1223"/>
    <n v="7"/>
    <s v="Air"/>
    <x v="1"/>
    <n v="4000"/>
    <n v="1"/>
    <n v="317"/>
    <n v="4"/>
    <x v="1"/>
    <s v="3817 Ilene Park"/>
    <s v="409-44-1664"/>
    <s v="United States"/>
    <n v="1"/>
    <n v="1"/>
    <n v="20230220"/>
    <d v="2023-02-20T00:00:00"/>
    <n v="20"/>
    <s v="20th"/>
    <s v="Monday"/>
    <n v="3"/>
    <n v="51"/>
    <n v="8"/>
    <n v="4"/>
    <n v="2"/>
    <s v="February"/>
    <x v="2"/>
    <s v="First"/>
    <x v="1"/>
    <d v="2023-02-20T00:00:00"/>
    <s v="President's Day"/>
  </r>
  <r>
    <x v="439"/>
    <n v="11439"/>
    <n v="317"/>
    <n v="4448001"/>
    <n v="3277"/>
    <n v="1220"/>
    <d v="2022-11-25T00:00:00"/>
    <d v="2022-12-15T00:00:00"/>
    <n v="1"/>
    <s v="Okay"/>
    <n v="0.7"/>
    <n v="80696"/>
    <x v="0"/>
    <n v="3"/>
    <n v="1"/>
    <n v="1"/>
    <n v="1"/>
    <n v="3277"/>
    <n v="1129"/>
    <x v="2"/>
    <x v="2"/>
    <s v="Goldenrod"/>
    <n v="2018"/>
    <n v="680084"/>
    <s v="NULL"/>
    <n v="4448001"/>
    <n v="225"/>
    <s v="Byram Cookney"/>
    <s v="727-142-2842"/>
    <s v="Orlando"/>
    <s v="United States"/>
    <n v="1"/>
    <x v="5"/>
    <s v="567 Artisan Road"/>
    <s v="Investor"/>
    <s v="bcookney68@over-blog.com"/>
    <x v="1"/>
    <n v="1"/>
    <n v="1220"/>
    <n v="4"/>
    <s v="Air"/>
    <x v="2"/>
    <n v="1000"/>
    <n v="1"/>
    <n v="317"/>
    <n v="4"/>
    <x v="1"/>
    <s v="3817 Ilene Park"/>
    <s v="409-44-1664"/>
    <s v="United States"/>
    <n v="1"/>
    <n v="1"/>
    <n v="20221215"/>
    <d v="2022-12-15T00:00:00"/>
    <n v="15"/>
    <s v="15th"/>
    <s v="Thursday"/>
    <n v="3"/>
    <n v="349"/>
    <n v="51"/>
    <n v="3"/>
    <n v="12"/>
    <s v="December"/>
    <x v="3"/>
    <s v="Fourth"/>
    <x v="4"/>
    <d v="2022-12-15T00:00:00"/>
    <s v="NULL"/>
  </r>
  <r>
    <x v="440"/>
    <n v="11440"/>
    <n v="320"/>
    <n v="4926001"/>
    <n v="3264"/>
    <n v="1220"/>
    <d v="2023-08-21T00:00:00"/>
    <d v="2023-09-10T00:00:00"/>
    <n v="2"/>
    <s v="Good"/>
    <n v="0.5"/>
    <n v="92642"/>
    <x v="1"/>
    <n v="4"/>
    <n v="3"/>
    <n v="2"/>
    <n v="1"/>
    <n v="3264"/>
    <n v="872"/>
    <x v="4"/>
    <x v="4"/>
    <s v="Fuscia"/>
    <n v="2020"/>
    <n v="617670"/>
    <s v="NULL"/>
    <n v="4926001"/>
    <n v="464"/>
    <s v="Rogers Finnemore"/>
    <s v="559-950-9467"/>
    <s v="Long Beach"/>
    <s v="United States"/>
    <n v="1"/>
    <x v="1"/>
    <s v="9 Brentwood Road"/>
    <s v="Investor"/>
    <s v="rfinnemorecv@marketwatch.com"/>
    <x v="1"/>
    <n v="1"/>
    <n v="1220"/>
    <n v="4"/>
    <s v="Air"/>
    <x v="2"/>
    <n v="1000"/>
    <n v="1"/>
    <n v="320"/>
    <n v="7"/>
    <x v="0"/>
    <s v="57 Monument Center"/>
    <s v="195-12-4744"/>
    <s v="United States"/>
    <n v="1"/>
    <n v="1"/>
    <n v="20230910"/>
    <d v="2023-09-10T00:00:00"/>
    <n v="10"/>
    <s v="10th"/>
    <s v="Sunday"/>
    <n v="2"/>
    <n v="253"/>
    <n v="37"/>
    <n v="3"/>
    <n v="9"/>
    <s v="September"/>
    <x v="1"/>
    <s v="Third"/>
    <x v="1"/>
    <d v="2023-09-10T00:00:00"/>
    <s v="NULL"/>
  </r>
  <r>
    <x v="441"/>
    <n v="11441"/>
    <n v="315"/>
    <n v="5118001"/>
    <n v="3404"/>
    <n v="1218"/>
    <d v="2023-01-27T00:00:00"/>
    <d v="2023-01-28T00:00:00"/>
    <n v="1"/>
    <s v="Good"/>
    <n v="0.5"/>
    <n v="74027"/>
    <x v="1"/>
    <n v="4"/>
    <n v="3"/>
    <n v="2"/>
    <n v="1"/>
    <n v="3404"/>
    <n v="3452"/>
    <x v="6"/>
    <x v="6"/>
    <s v="Goldenrod"/>
    <n v="2020"/>
    <n v="527372"/>
    <s v="NULL"/>
    <n v="5118001"/>
    <n v="560"/>
    <s v="Olly Pinching"/>
    <s v="724-342-7649"/>
    <s v="Allentown"/>
    <s v="United States"/>
    <n v="1"/>
    <x v="3"/>
    <s v="4012 Mesta Avenue"/>
    <s v="Film Director"/>
    <s v="opinchingfj@goo.ne.jp"/>
    <x v="0"/>
    <n v="1"/>
    <n v="1218"/>
    <n v="2"/>
    <s v="Truck"/>
    <x v="0"/>
    <n v="1300"/>
    <n v="1"/>
    <n v="315"/>
    <n v="2"/>
    <x v="6"/>
    <s v="5 Prairieview Terrace"/>
    <s v="891-21-1980"/>
    <s v="United States"/>
    <n v="1"/>
    <n v="1"/>
    <n v="20230128"/>
    <d v="2023-01-28T00:00:00"/>
    <n v="28"/>
    <s v="28th"/>
    <s v="Saturday"/>
    <n v="4"/>
    <n v="28"/>
    <n v="4"/>
    <n v="4"/>
    <n v="1"/>
    <s v="January"/>
    <x v="2"/>
    <s v="First"/>
    <x v="1"/>
    <d v="2023-01-28T00:00:00"/>
    <s v="NULL"/>
  </r>
  <r>
    <x v="442"/>
    <n v="11442"/>
    <n v="319"/>
    <n v="4818001"/>
    <n v="3745"/>
    <n v="1220"/>
    <d v="2023-08-15T00:00:00"/>
    <d v="2023-09-04T00:00:00"/>
    <n v="1"/>
    <s v="Very Good"/>
    <n v="0.5"/>
    <n v="90756"/>
    <x v="1"/>
    <n v="5"/>
    <n v="3"/>
    <n v="2"/>
    <n v="1"/>
    <n v="3745"/>
    <n v="7971"/>
    <x v="2"/>
    <x v="2"/>
    <s v="Red"/>
    <n v="2020"/>
    <n v="582419"/>
    <s v="NULL"/>
    <n v="4818001"/>
    <n v="410"/>
    <s v="Paquito Pifford"/>
    <s v="617-967-6138"/>
    <s v="Boston"/>
    <s v="United States"/>
    <n v="1"/>
    <x v="38"/>
    <s v="675 1st Drive"/>
    <s v="Film Director"/>
    <s v="ppiffordbd@tripadvisor.com"/>
    <x v="1"/>
    <n v="1"/>
    <n v="1220"/>
    <n v="4"/>
    <s v="Air"/>
    <x v="2"/>
    <n v="1000"/>
    <n v="1"/>
    <n v="319"/>
    <n v="6"/>
    <x v="2"/>
    <s v="335 Jay Trail"/>
    <s v="405-70-6603"/>
    <s v="United States"/>
    <n v="1"/>
    <n v="1"/>
    <n v="20230904"/>
    <d v="2023-09-04T00:00:00"/>
    <n v="4"/>
    <s v="4th"/>
    <s v="Monday"/>
    <n v="1"/>
    <n v="247"/>
    <n v="36"/>
    <n v="2"/>
    <n v="9"/>
    <s v="September"/>
    <x v="1"/>
    <s v="Third"/>
    <x v="1"/>
    <d v="2023-09-04T00:00:00"/>
    <s v="Labor Day"/>
  </r>
  <r>
    <x v="443"/>
    <n v="11443"/>
    <n v="320"/>
    <n v="5602001"/>
    <n v="3207"/>
    <n v="1223"/>
    <d v="2023-11-21T00:00:00"/>
    <d v="2023-12-01T00:00:00"/>
    <n v="1"/>
    <s v="Very Good"/>
    <n v="0.5"/>
    <n v="81976"/>
    <x v="1"/>
    <n v="5"/>
    <n v="3"/>
    <n v="2"/>
    <n v="1"/>
    <n v="3207"/>
    <n v="392"/>
    <x v="2"/>
    <x v="2"/>
    <s v="Teal"/>
    <n v="2022"/>
    <n v="555102"/>
    <s v="NULL"/>
    <n v="5602001"/>
    <n v="802"/>
    <s v="Charmine Gynni"/>
    <s v="337-308-8315"/>
    <s v="New Orleans"/>
    <s v="United States"/>
    <n v="1"/>
    <x v="21"/>
    <s v="794 Stone Corner Place"/>
    <s v="Investor"/>
    <s v="cgynnim9@google.com.hk"/>
    <x v="0"/>
    <n v="1"/>
    <n v="1223"/>
    <n v="7"/>
    <s v="Air"/>
    <x v="1"/>
    <n v="4000"/>
    <n v="1"/>
    <n v="320"/>
    <n v="7"/>
    <x v="0"/>
    <s v="57 Monument Center"/>
    <s v="195-12-4744"/>
    <s v="United States"/>
    <n v="1"/>
    <n v="1"/>
    <n v="20231201"/>
    <d v="2023-12-01T00:00:00"/>
    <n v="1"/>
    <s v="1st"/>
    <s v="Friday"/>
    <n v="1"/>
    <n v="335"/>
    <n v="48"/>
    <n v="1"/>
    <n v="12"/>
    <s v="December"/>
    <x v="3"/>
    <s v="Fourth"/>
    <x v="1"/>
    <d v="2023-12-01T00:00:00"/>
    <s v="NULL"/>
  </r>
  <r>
    <x v="444"/>
    <n v="11444"/>
    <n v="317"/>
    <n v="5820001"/>
    <n v="3205"/>
    <n v="1217"/>
    <d v="2023-04-15T00:00:00"/>
    <d v="2023-05-05T00:00:00"/>
    <n v="1"/>
    <s v="Good"/>
    <n v="0.5"/>
    <n v="73665"/>
    <x v="1"/>
    <n v="4"/>
    <n v="3"/>
    <n v="2"/>
    <n v="1"/>
    <n v="3205"/>
    <n v="359"/>
    <x v="7"/>
    <x v="7"/>
    <s v="Goldenrod"/>
    <n v="2022"/>
    <n v="777674"/>
    <s v="NULL"/>
    <n v="5820001"/>
    <n v="911"/>
    <s v="Syman Bebis"/>
    <s v="916-188-5639"/>
    <s v="North Hollywood"/>
    <s v="United States"/>
    <n v="1"/>
    <x v="1"/>
    <s v="50212 Boyd Junction"/>
    <s v="Sales Associate"/>
    <s v="sbebispa@japanpost.jp"/>
    <x v="1"/>
    <n v="1"/>
    <n v="1217"/>
    <n v="1"/>
    <s v="Truck"/>
    <x v="2"/>
    <n v="500"/>
    <n v="1"/>
    <n v="317"/>
    <n v="4"/>
    <x v="1"/>
    <s v="3817 Ilene Park"/>
    <s v="409-44-1664"/>
    <s v="United States"/>
    <n v="1"/>
    <n v="1"/>
    <n v="20230505"/>
    <d v="2023-05-05T00:00:00"/>
    <n v="5"/>
    <s v="5th"/>
    <s v="Friday"/>
    <n v="1"/>
    <n v="125"/>
    <n v="18"/>
    <n v="1"/>
    <n v="5"/>
    <s v="May"/>
    <x v="0"/>
    <s v="Second"/>
    <x v="1"/>
    <d v="2023-05-05T00:00:00"/>
    <s v="NULL"/>
  </r>
  <r>
    <x v="445"/>
    <n v="11445"/>
    <n v="317"/>
    <n v="5532001"/>
    <n v="3642"/>
    <n v="1224"/>
    <d v="2020-03-11T00:00:00"/>
    <d v="2020-03-21T00:00:00"/>
    <n v="2"/>
    <s v="Good"/>
    <n v="1.5"/>
    <n v="73829"/>
    <x v="0"/>
    <n v="4"/>
    <n v="3"/>
    <n v="1"/>
    <n v="1"/>
    <n v="3642"/>
    <n v="6639"/>
    <x v="10"/>
    <x v="11"/>
    <s v="Khaki"/>
    <n v="2022"/>
    <n v="671257"/>
    <s v="NULL"/>
    <n v="5532001"/>
    <n v="767"/>
    <s v="Richy Lewendon"/>
    <s v="484-942-8189"/>
    <s v="New Castle"/>
    <s v="United States"/>
    <n v="1"/>
    <x v="3"/>
    <s v="1289 Messerschmidt Terrace"/>
    <s v="Software Engineer"/>
    <s v="rlewendonla@msu.edu"/>
    <x v="1"/>
    <n v="1"/>
    <n v="1224"/>
    <n v="8"/>
    <s v="Truck"/>
    <x v="1"/>
    <n v="3000"/>
    <n v="1"/>
    <n v="317"/>
    <n v="4"/>
    <x v="1"/>
    <s v="3817 Ilene Park"/>
    <s v="409-44-1664"/>
    <s v="United States"/>
    <n v="1"/>
    <n v="1"/>
    <n v="20200321"/>
    <d v="2020-03-21T00:00:00"/>
    <n v="21"/>
    <s v="21st"/>
    <s v="Saturday"/>
    <n v="3"/>
    <n v="81"/>
    <n v="12"/>
    <n v="3"/>
    <n v="3"/>
    <s v="March"/>
    <x v="2"/>
    <s v="First"/>
    <x v="3"/>
    <d v="2020-03-21T00:00:00"/>
    <s v="NULL"/>
  </r>
  <r>
    <x v="446"/>
    <n v="11446"/>
    <n v="320"/>
    <n v="4034001"/>
    <n v="3663"/>
    <n v="1223"/>
    <d v="2019-01-25T00:00:00"/>
    <d v="2019-02-04T00:00:00"/>
    <n v="1"/>
    <s v="Very Good"/>
    <n v="0.5"/>
    <n v="74972"/>
    <x v="0"/>
    <n v="5"/>
    <n v="2"/>
    <n v="1"/>
    <n v="1"/>
    <n v="3663"/>
    <n v="7029"/>
    <x v="3"/>
    <x v="3"/>
    <s v="Yellow"/>
    <n v="2023"/>
    <n v="707705"/>
    <s v="NULL"/>
    <n v="4034001"/>
    <n v="18"/>
    <s v="April Dreamer"/>
    <s v="920-861-3234"/>
    <s v="Seattle"/>
    <s v="United States"/>
    <n v="1"/>
    <x v="26"/>
    <s v="064 Everett Circle"/>
    <s v="Engineer"/>
    <s v="adreamerh@linkedin.com"/>
    <x v="0"/>
    <n v="1"/>
    <n v="1223"/>
    <n v="7"/>
    <s v="Air"/>
    <x v="1"/>
    <n v="4000"/>
    <n v="1"/>
    <n v="320"/>
    <n v="7"/>
    <x v="0"/>
    <s v="57 Monument Center"/>
    <s v="195-12-4744"/>
    <s v="United States"/>
    <n v="1"/>
    <n v="1"/>
    <n v="20190204"/>
    <d v="2019-02-04T00:00:00"/>
    <n v="4"/>
    <s v="4th"/>
    <s v="Monday"/>
    <n v="1"/>
    <n v="35"/>
    <n v="6"/>
    <n v="2"/>
    <n v="2"/>
    <s v="February"/>
    <x v="2"/>
    <s v="First"/>
    <x v="2"/>
    <d v="2019-02-04T00:00:00"/>
    <s v="NULL"/>
  </r>
  <r>
    <x v="447"/>
    <n v="11447"/>
    <n v="320"/>
    <n v="5984001"/>
    <n v="3551"/>
    <n v="1221"/>
    <d v="2022-10-13T00:00:00"/>
    <d v="2022-10-14T00:00:00"/>
    <n v="2"/>
    <s v="Okay"/>
    <n v="0.7"/>
    <n v="87470"/>
    <x v="0"/>
    <n v="3"/>
    <n v="4"/>
    <n v="1"/>
    <n v="1"/>
    <n v="3551"/>
    <n v="5110"/>
    <x v="15"/>
    <x v="16"/>
    <s v="Pink"/>
    <n v="2020"/>
    <n v="500412"/>
    <s v="NULL"/>
    <n v="5984001"/>
    <n v="993"/>
    <s v="Cleopatra Cremin"/>
    <s v="256-613-4465"/>
    <s v="Gadsden"/>
    <s v="United States"/>
    <n v="1"/>
    <x v="8"/>
    <s v="2805 Kropf Road"/>
    <s v="Programmer"/>
    <s v="ccreminrk@yellowbook.com"/>
    <x v="0"/>
    <n v="1"/>
    <n v="1221"/>
    <n v="5"/>
    <s v="Air"/>
    <x v="0"/>
    <n v="300"/>
    <n v="1"/>
    <n v="320"/>
    <n v="7"/>
    <x v="0"/>
    <s v="57 Monument Center"/>
    <s v="195-12-4744"/>
    <s v="United States"/>
    <n v="1"/>
    <n v="1"/>
    <n v="20221014"/>
    <d v="2022-10-14T00:00:00"/>
    <n v="14"/>
    <s v="14th"/>
    <s v="Friday"/>
    <n v="2"/>
    <n v="287"/>
    <n v="42"/>
    <n v="3"/>
    <n v="10"/>
    <s v="October"/>
    <x v="3"/>
    <s v="Fourth"/>
    <x v="4"/>
    <d v="2022-10-14T00:00:00"/>
    <s v="NULL"/>
  </r>
  <r>
    <x v="448"/>
    <n v="11448"/>
    <n v="320"/>
    <n v="4014001"/>
    <n v="3876"/>
    <n v="1219"/>
    <d v="2020-04-03T00:00:00"/>
    <d v="2020-04-13T00:00:00"/>
    <n v="1"/>
    <s v="Bad"/>
    <n v="1.5"/>
    <n v="77962"/>
    <x v="0"/>
    <n v="2"/>
    <n v="2"/>
    <n v="1"/>
    <n v="1"/>
    <n v="3876"/>
    <n v="8854"/>
    <x v="2"/>
    <x v="2"/>
    <s v="Purple"/>
    <n v="2023"/>
    <n v="528353"/>
    <s v="NULL"/>
    <n v="4014001"/>
    <n v="8"/>
    <s v="Jacklin Stookes"/>
    <s v="304-526-4427"/>
    <s v="Spokane"/>
    <s v="United States"/>
    <n v="1"/>
    <x v="26"/>
    <s v="0 Sachs Court"/>
    <s v="Engineer"/>
    <s v="jstookes7@cnet.com"/>
    <x v="0"/>
    <n v="1"/>
    <n v="1219"/>
    <n v="3"/>
    <s v="Truck"/>
    <x v="3"/>
    <n v="800"/>
    <n v="1"/>
    <n v="320"/>
    <n v="7"/>
    <x v="0"/>
    <s v="57 Monument Center"/>
    <s v="195-12-4744"/>
    <s v="United States"/>
    <n v="1"/>
    <n v="1"/>
    <n v="20200413"/>
    <d v="2020-04-13T00:00:00"/>
    <n v="13"/>
    <s v="13th"/>
    <s v="Monday"/>
    <n v="2"/>
    <n v="104"/>
    <n v="16"/>
    <n v="3"/>
    <n v="4"/>
    <s v="April"/>
    <x v="0"/>
    <s v="Second"/>
    <x v="3"/>
    <d v="2020-04-13T00:00:00"/>
    <s v="NULL"/>
  </r>
  <r>
    <x v="449"/>
    <n v="11449"/>
    <n v="320"/>
    <n v="4776001"/>
    <n v="3507"/>
    <n v="1222"/>
    <d v="2019-01-17T00:00:00"/>
    <d v="2019-01-27T00:00:00"/>
    <n v="1"/>
    <s v="Good"/>
    <n v="0.5"/>
    <n v="86250"/>
    <x v="0"/>
    <n v="4"/>
    <n v="3"/>
    <n v="1"/>
    <n v="1"/>
    <n v="3507"/>
    <n v="4511"/>
    <x v="0"/>
    <x v="0"/>
    <s v="Puce"/>
    <n v="2020"/>
    <n v="658061"/>
    <s v="NULL"/>
    <n v="4776001"/>
    <n v="389"/>
    <s v="Sheffy Rillatt"/>
    <s v="213-221-2269"/>
    <s v="Long Beach"/>
    <s v="United States"/>
    <n v="1"/>
    <x v="1"/>
    <s v="48134 Macpherson Circle"/>
    <s v="Software Engineer"/>
    <s v="srillattas@utexas.edu"/>
    <x v="1"/>
    <n v="1"/>
    <n v="1222"/>
    <n v="6"/>
    <s v="Air"/>
    <x v="3"/>
    <n v="1500"/>
    <n v="1"/>
    <n v="320"/>
    <n v="7"/>
    <x v="0"/>
    <s v="57 Monument Center"/>
    <s v="195-12-4744"/>
    <s v="United States"/>
    <n v="1"/>
    <n v="1"/>
    <n v="20190127"/>
    <d v="2019-01-27T00:00:00"/>
    <n v="27"/>
    <s v="27th"/>
    <s v="Sunday"/>
    <n v="4"/>
    <n v="27"/>
    <n v="5"/>
    <n v="5"/>
    <n v="1"/>
    <s v="January"/>
    <x v="2"/>
    <s v="First"/>
    <x v="2"/>
    <d v="2019-01-27T00:00:00"/>
    <s v="NULL"/>
  </r>
  <r>
    <x v="450"/>
    <n v="11450"/>
    <n v="317"/>
    <n v="4332001"/>
    <n v="3369"/>
    <n v="1222"/>
    <d v="2022-11-20T00:00:00"/>
    <d v="2022-11-30T00:00:00"/>
    <n v="1"/>
    <s v="Very Good"/>
    <n v="0.7"/>
    <n v="75847"/>
    <x v="0"/>
    <n v="5"/>
    <n v="2"/>
    <n v="1"/>
    <n v="1"/>
    <n v="3369"/>
    <n v="2757"/>
    <x v="1"/>
    <x v="1"/>
    <s v="Mauv"/>
    <n v="2018"/>
    <n v="542786"/>
    <s v="NULL"/>
    <n v="4332001"/>
    <n v="167"/>
    <s v="Kory Schall"/>
    <s v="253-306-7420"/>
    <s v="Seattle"/>
    <s v="United States"/>
    <n v="1"/>
    <x v="26"/>
    <s v="64087 Florence Center"/>
    <s v="Professor"/>
    <s v="kschall4m@networksolutions.com"/>
    <x v="1"/>
    <n v="1"/>
    <n v="1222"/>
    <n v="6"/>
    <s v="Air"/>
    <x v="3"/>
    <n v="1500"/>
    <n v="1"/>
    <n v="317"/>
    <n v="4"/>
    <x v="1"/>
    <s v="3817 Ilene Park"/>
    <s v="409-44-1664"/>
    <s v="United States"/>
    <n v="1"/>
    <n v="1"/>
    <n v="20221130"/>
    <d v="2022-11-30T00:00:00"/>
    <n v="30"/>
    <s v="30th"/>
    <s v="Wednesday"/>
    <n v="5"/>
    <n v="334"/>
    <n v="49"/>
    <n v="5"/>
    <n v="11"/>
    <s v="November"/>
    <x v="3"/>
    <s v="Fourth"/>
    <x v="4"/>
    <d v="2022-11-30T00:00:00"/>
    <s v="NULL"/>
  </r>
  <r>
    <x v="451"/>
    <n v="11451"/>
    <n v="320"/>
    <n v="4538001"/>
    <n v="3906"/>
    <n v="1217"/>
    <d v="2019-12-04T00:00:00"/>
    <d v="2019-12-24T00:00:00"/>
    <n v="2"/>
    <s v="Bad"/>
    <n v="0.5"/>
    <n v="92476"/>
    <x v="0"/>
    <n v="2"/>
    <n v="1"/>
    <n v="1"/>
    <n v="1"/>
    <n v="3906"/>
    <n v="9045"/>
    <x v="8"/>
    <x v="8"/>
    <s v="Yellow"/>
    <n v="2018"/>
    <n v="561693"/>
    <s v="NULL"/>
    <n v="4538001"/>
    <n v="270"/>
    <s v="Tonye Rudderham"/>
    <s v="719-129-4996"/>
    <s v="North Hollywood"/>
    <s v="United States"/>
    <n v="1"/>
    <x v="17"/>
    <s v="75 South Pass"/>
    <s v="Software Engineer"/>
    <s v="trudderham7h@reddit.com"/>
    <x v="0"/>
    <n v="1"/>
    <n v="1217"/>
    <n v="1"/>
    <s v="Truck"/>
    <x v="2"/>
    <n v="500"/>
    <n v="1"/>
    <n v="320"/>
    <n v="7"/>
    <x v="0"/>
    <s v="57 Monument Center"/>
    <s v="195-12-4744"/>
    <s v="United States"/>
    <n v="1"/>
    <n v="1"/>
    <n v="20191224"/>
    <d v="2019-12-24T00:00:00"/>
    <n v="24"/>
    <s v="24th"/>
    <s v="Tuesday"/>
    <n v="4"/>
    <n v="358"/>
    <n v="52"/>
    <n v="4"/>
    <n v="12"/>
    <s v="December"/>
    <x v="3"/>
    <s v="Fourth"/>
    <x v="2"/>
    <d v="2019-12-24T00:00:00"/>
    <s v="NULL"/>
  </r>
  <r>
    <x v="452"/>
    <n v="11452"/>
    <n v="318"/>
    <n v="5314001"/>
    <n v="3213"/>
    <n v="1217"/>
    <d v="2021-07-16T00:00:00"/>
    <d v="2021-08-05T00:00:00"/>
    <n v="2"/>
    <s v="Okay"/>
    <n v="1.2"/>
    <n v="95240"/>
    <x v="0"/>
    <n v="3"/>
    <n v="3"/>
    <n v="1"/>
    <n v="1"/>
    <n v="3213"/>
    <n v="435"/>
    <x v="3"/>
    <x v="3"/>
    <s v="Mauv"/>
    <n v="2020"/>
    <n v="727063"/>
    <s v="NULL"/>
    <n v="5314001"/>
    <n v="658"/>
    <s v="Garrick Villaron"/>
    <s v="646-558-3330"/>
    <s v="New York City"/>
    <s v="United States"/>
    <n v="1"/>
    <x v="10"/>
    <s v="6546 Hazelcrest Plaza"/>
    <s v="Film Director"/>
    <s v="gvillaroni9@dedecms.com"/>
    <x v="1"/>
    <n v="1"/>
    <n v="1217"/>
    <n v="1"/>
    <s v="Truck"/>
    <x v="2"/>
    <n v="500"/>
    <n v="1"/>
    <n v="318"/>
    <n v="5"/>
    <x v="3"/>
    <s v="3643 Hovde Park"/>
    <s v="432-69-4266"/>
    <s v="United States"/>
    <n v="1"/>
    <n v="1"/>
    <n v="20210805"/>
    <d v="2021-08-05T00:00:00"/>
    <n v="5"/>
    <s v="5th"/>
    <s v="Thursday"/>
    <n v="1"/>
    <n v="217"/>
    <n v="32"/>
    <n v="1"/>
    <n v="8"/>
    <s v="August"/>
    <x v="1"/>
    <s v="Third"/>
    <x v="0"/>
    <d v="2021-08-05T00:00:00"/>
    <s v="NULL"/>
  </r>
  <r>
    <x v="453"/>
    <n v="11453"/>
    <n v="320"/>
    <n v="5146001"/>
    <n v="3222"/>
    <n v="1224"/>
    <d v="2021-04-03T00:00:00"/>
    <d v="2021-04-13T00:00:00"/>
    <n v="2"/>
    <s v="Bad"/>
    <n v="1.2"/>
    <n v="71224"/>
    <x v="0"/>
    <n v="2"/>
    <n v="3"/>
    <n v="1"/>
    <n v="1"/>
    <n v="3222"/>
    <n v="500"/>
    <x v="12"/>
    <x v="13"/>
    <s v="Turquoise"/>
    <n v="2020"/>
    <n v="688179"/>
    <s v="NULL"/>
    <n v="5146001"/>
    <n v="574"/>
    <s v="Clari Cromer"/>
    <s v="775-503-6439"/>
    <s v="Reno"/>
    <s v="United States"/>
    <n v="1"/>
    <x v="33"/>
    <s v="56197 Hollow Ridge Terrace"/>
    <s v="Software Engineer"/>
    <s v="ccromerfx@xrea.com"/>
    <x v="0"/>
    <n v="1"/>
    <n v="1224"/>
    <n v="8"/>
    <s v="Truck"/>
    <x v="1"/>
    <n v="3000"/>
    <n v="1"/>
    <n v="320"/>
    <n v="7"/>
    <x v="0"/>
    <s v="57 Monument Center"/>
    <s v="195-12-4744"/>
    <s v="United States"/>
    <n v="1"/>
    <n v="1"/>
    <n v="20210413"/>
    <d v="2021-04-13T00:00:00"/>
    <n v="13"/>
    <s v="13th"/>
    <s v="Tuesday"/>
    <n v="2"/>
    <n v="103"/>
    <n v="16"/>
    <n v="3"/>
    <n v="4"/>
    <s v="April"/>
    <x v="0"/>
    <s v="Second"/>
    <x v="0"/>
    <d v="2021-04-13T00:00:00"/>
    <s v="NULL"/>
  </r>
  <r>
    <x v="454"/>
    <n v="11454"/>
    <n v="314"/>
    <n v="5442001"/>
    <n v="3625"/>
    <n v="1219"/>
    <d v="2020-02-08T00:00:00"/>
    <d v="2020-02-18T00:00:00"/>
    <n v="2"/>
    <s v="Okay"/>
    <n v="1.5"/>
    <n v="71907"/>
    <x v="0"/>
    <n v="3"/>
    <n v="3"/>
    <n v="1"/>
    <n v="1"/>
    <n v="3625"/>
    <n v="6097"/>
    <x v="4"/>
    <x v="4"/>
    <s v="Fuscia"/>
    <n v="2022"/>
    <n v="686020"/>
    <s v="NULL"/>
    <n v="5442001"/>
    <n v="722"/>
    <s v="Judy Zywicki"/>
    <s v="303-825-3348"/>
    <s v="North Hollywood"/>
    <s v="United States"/>
    <n v="1"/>
    <x v="17"/>
    <s v="5040 Old Gate Center"/>
    <s v="Software Engineer"/>
    <s v="jzywickik1@gravatar.com"/>
    <x v="0"/>
    <n v="1"/>
    <n v="1219"/>
    <n v="3"/>
    <s v="Truck"/>
    <x v="3"/>
    <n v="800"/>
    <n v="1"/>
    <n v="314"/>
    <n v="1"/>
    <x v="4"/>
    <s v="5653 Mendota Avenue"/>
    <s v="268-21-3799"/>
    <s v="United States"/>
    <n v="1"/>
    <n v="1"/>
    <n v="20200218"/>
    <d v="2020-02-18T00:00:00"/>
    <n v="18"/>
    <s v="18th"/>
    <s v="Tuesday"/>
    <n v="3"/>
    <n v="49"/>
    <n v="8"/>
    <n v="4"/>
    <n v="2"/>
    <s v="February"/>
    <x v="2"/>
    <s v="First"/>
    <x v="3"/>
    <d v="2020-02-18T00:00:00"/>
    <s v="NULL"/>
  </r>
  <r>
    <x v="455"/>
    <n v="11455"/>
    <n v="316"/>
    <n v="5776001"/>
    <n v="3998"/>
    <n v="1223"/>
    <d v="2022-01-12T00:00:00"/>
    <d v="2022-01-22T00:00:00"/>
    <n v="1"/>
    <s v="Good"/>
    <n v="0.7"/>
    <n v="80628"/>
    <x v="0"/>
    <n v="4"/>
    <n v="3"/>
    <n v="1"/>
    <n v="1"/>
    <n v="3998"/>
    <n v="9761"/>
    <x v="11"/>
    <x v="22"/>
    <s v="Blue"/>
    <n v="2022"/>
    <n v="606415"/>
    <s v="NULL"/>
    <n v="5776001"/>
    <n v="889"/>
    <s v="Waverly Farn"/>
    <s v="212-751-9768"/>
    <s v="New York City"/>
    <s v="United States"/>
    <n v="1"/>
    <x v="10"/>
    <s v="0 Mitchell Parkway"/>
    <s v="Engineer"/>
    <s v="wfarnoo@ebay.com"/>
    <x v="1"/>
    <n v="1"/>
    <n v="1223"/>
    <n v="7"/>
    <s v="Air"/>
    <x v="1"/>
    <n v="4000"/>
    <n v="1"/>
    <n v="316"/>
    <n v="3"/>
    <x v="5"/>
    <s v="7 Vidon Circle"/>
    <s v="502-96-3884"/>
    <s v="United States"/>
    <n v="1"/>
    <n v="1"/>
    <n v="20220122"/>
    <d v="2022-01-22T00:00:00"/>
    <n v="22"/>
    <s v="22nd"/>
    <s v="Saturday"/>
    <n v="4"/>
    <n v="22"/>
    <n v="4"/>
    <n v="4"/>
    <n v="1"/>
    <s v="January"/>
    <x v="2"/>
    <s v="First"/>
    <x v="4"/>
    <d v="2022-01-22T00:00:00"/>
    <s v="NULL"/>
  </r>
  <r>
    <x v="456"/>
    <n v="11456"/>
    <n v="317"/>
    <n v="4766001"/>
    <n v="3572"/>
    <n v="1220"/>
    <d v="2022-03-25T00:00:00"/>
    <d v="2022-04-14T00:00:00"/>
    <n v="1"/>
    <s v="Okay"/>
    <n v="0.7"/>
    <n v="82721"/>
    <x v="0"/>
    <n v="3"/>
    <n v="3"/>
    <n v="1"/>
    <n v="1"/>
    <n v="3572"/>
    <n v="5317"/>
    <x v="2"/>
    <x v="2"/>
    <s v="Aquamarine"/>
    <n v="2020"/>
    <n v="744321"/>
    <s v="NULL"/>
    <n v="4766001"/>
    <n v="384"/>
    <s v="Wenona Prandy"/>
    <s v="816-618-5914"/>
    <s v="Kansas City"/>
    <s v="United States"/>
    <n v="1"/>
    <x v="12"/>
    <s v="9 Mcguire Place"/>
    <s v="Programmer"/>
    <s v="wprandyan@forbes.com"/>
    <x v="0"/>
    <n v="1"/>
    <n v="1220"/>
    <n v="4"/>
    <s v="Air"/>
    <x v="2"/>
    <n v="1000"/>
    <n v="1"/>
    <n v="317"/>
    <n v="4"/>
    <x v="1"/>
    <s v="3817 Ilene Park"/>
    <s v="409-44-1664"/>
    <s v="United States"/>
    <n v="1"/>
    <n v="1"/>
    <n v="20220414"/>
    <d v="2022-04-14T00:00:00"/>
    <n v="14"/>
    <s v="14th"/>
    <s v="Thursday"/>
    <n v="2"/>
    <n v="104"/>
    <n v="16"/>
    <n v="3"/>
    <n v="4"/>
    <s v="April"/>
    <x v="0"/>
    <s v="Second"/>
    <x v="4"/>
    <d v="2022-04-14T00:00:00"/>
    <s v="NULL"/>
  </r>
  <r>
    <x v="457"/>
    <n v="11457"/>
    <n v="319"/>
    <n v="5424001"/>
    <n v="3904"/>
    <n v="1223"/>
    <d v="2023-01-07T00:00:00"/>
    <d v="2023-01-17T00:00:00"/>
    <n v="1"/>
    <s v="Good"/>
    <n v="0.5"/>
    <n v="80690"/>
    <x v="1"/>
    <n v="4"/>
    <n v="3"/>
    <n v="2"/>
    <n v="1"/>
    <n v="3904"/>
    <n v="9042"/>
    <x v="7"/>
    <x v="7"/>
    <s v="Blue"/>
    <n v="2022"/>
    <n v="551766"/>
    <s v="NULL"/>
    <n v="5424001"/>
    <n v="713"/>
    <s v="Jed Simek"/>
    <s v="331-368-8257"/>
    <s v="Chicago"/>
    <s v="United States"/>
    <n v="1"/>
    <x v="4"/>
    <s v="8 Washington Crossing"/>
    <s v="Doctor"/>
    <s v="jsimekjs@shop-pro.jp"/>
    <x v="1"/>
    <n v="1"/>
    <n v="1223"/>
    <n v="7"/>
    <s v="Air"/>
    <x v="1"/>
    <n v="4000"/>
    <n v="1"/>
    <n v="319"/>
    <n v="6"/>
    <x v="2"/>
    <s v="335 Jay Trail"/>
    <s v="405-70-6603"/>
    <s v="United States"/>
    <n v="1"/>
    <n v="1"/>
    <n v="20230117"/>
    <d v="2023-01-17T00:00:00"/>
    <n v="17"/>
    <s v="17th"/>
    <s v="Tuesday"/>
    <n v="3"/>
    <n v="17"/>
    <n v="3"/>
    <n v="3"/>
    <n v="1"/>
    <s v="January"/>
    <x v="2"/>
    <s v="First"/>
    <x v="1"/>
    <d v="2023-01-17T00:00:00"/>
    <s v="NULL"/>
  </r>
  <r>
    <x v="458"/>
    <n v="11458"/>
    <n v="316"/>
    <n v="5622001"/>
    <n v="3661"/>
    <n v="1220"/>
    <d v="2022-10-27T00:00:00"/>
    <d v="2022-11-16T00:00:00"/>
    <n v="1"/>
    <s v="Bad"/>
    <n v="0.7"/>
    <n v="88181"/>
    <x v="0"/>
    <n v="2"/>
    <n v="3"/>
    <n v="1"/>
    <n v="1"/>
    <n v="3661"/>
    <n v="7022"/>
    <x v="2"/>
    <x v="2"/>
    <s v="Violet"/>
    <n v="2022"/>
    <n v="660890"/>
    <s v="NULL"/>
    <n v="5622001"/>
    <n v="812"/>
    <s v="Ethe Randal"/>
    <s v="702-892-9101"/>
    <s v="Las Vegas"/>
    <s v="United States"/>
    <n v="1"/>
    <x v="33"/>
    <s v="857 Maple Plaza"/>
    <s v="Engineer"/>
    <s v="erandalmj@ftc.gov"/>
    <x v="1"/>
    <n v="1"/>
    <n v="1220"/>
    <n v="4"/>
    <s v="Air"/>
    <x v="2"/>
    <n v="1000"/>
    <n v="1"/>
    <n v="316"/>
    <n v="3"/>
    <x v="5"/>
    <s v="7 Vidon Circle"/>
    <s v="502-96-3884"/>
    <s v="United States"/>
    <n v="1"/>
    <n v="1"/>
    <n v="20221116"/>
    <d v="2022-11-16T00:00:00"/>
    <n v="16"/>
    <s v="16th"/>
    <s v="Wednesday"/>
    <n v="3"/>
    <n v="320"/>
    <n v="47"/>
    <n v="3"/>
    <n v="11"/>
    <s v="November"/>
    <x v="3"/>
    <s v="Fourth"/>
    <x v="4"/>
    <d v="2022-11-16T00:00:00"/>
    <s v="NULL"/>
  </r>
  <r>
    <x v="459"/>
    <n v="11459"/>
    <n v="317"/>
    <n v="4626001"/>
    <n v="3653"/>
    <n v="1221"/>
    <d v="2022-10-20T00:00:00"/>
    <d v="2022-10-21T00:00:00"/>
    <n v="2"/>
    <s v="Very Good"/>
    <n v="0.7"/>
    <n v="74178"/>
    <x v="0"/>
    <n v="5"/>
    <n v="3"/>
    <n v="1"/>
    <n v="1"/>
    <n v="3653"/>
    <n v="6901"/>
    <x v="8"/>
    <x v="8"/>
    <s v="Violet"/>
    <n v="2020"/>
    <n v="626592"/>
    <s v="NULL"/>
    <n v="4626001"/>
    <n v="314"/>
    <s v="Julina Fretwell"/>
    <s v="806-750-7979"/>
    <s v="El Paso"/>
    <s v="United States"/>
    <n v="1"/>
    <x v="6"/>
    <s v="0 Prentice Place"/>
    <s v="Investor"/>
    <s v="jfretwell8p@addtoany.com"/>
    <x v="0"/>
    <n v="1"/>
    <n v="1221"/>
    <n v="5"/>
    <s v="Air"/>
    <x v="0"/>
    <n v="300"/>
    <n v="1"/>
    <n v="317"/>
    <n v="4"/>
    <x v="1"/>
    <s v="3817 Ilene Park"/>
    <s v="409-44-1664"/>
    <s v="United States"/>
    <n v="1"/>
    <n v="1"/>
    <n v="20221021"/>
    <d v="2022-10-21T00:00:00"/>
    <n v="21"/>
    <s v="21st"/>
    <s v="Friday"/>
    <n v="3"/>
    <n v="294"/>
    <n v="43"/>
    <n v="4"/>
    <n v="10"/>
    <s v="October"/>
    <x v="3"/>
    <s v="Fourth"/>
    <x v="4"/>
    <d v="2022-10-21T00:00:00"/>
    <s v="NULL"/>
  </r>
  <r>
    <x v="460"/>
    <n v="11460"/>
    <n v="320"/>
    <n v="5816001"/>
    <n v="3759"/>
    <n v="1219"/>
    <d v="2021-12-05T00:00:00"/>
    <d v="2021-12-15T00:00:00"/>
    <n v="1"/>
    <s v="Very Good"/>
    <n v="1.2"/>
    <n v="77311"/>
    <x v="0"/>
    <n v="5"/>
    <n v="3"/>
    <n v="1"/>
    <n v="1"/>
    <n v="3759"/>
    <n v="8042"/>
    <x v="10"/>
    <x v="11"/>
    <s v="Green"/>
    <n v="2022"/>
    <n v="520263"/>
    <s v="NULL"/>
    <n v="5816001"/>
    <n v="909"/>
    <s v="Alikee Gaber"/>
    <s v="513-404-8250"/>
    <s v="Cincinnati"/>
    <s v="United States"/>
    <n v="1"/>
    <x v="0"/>
    <s v="42 Ridge Oak Street"/>
    <s v="Programmer"/>
    <s v="agaberp8@reference.com"/>
    <x v="0"/>
    <n v="1"/>
    <n v="1219"/>
    <n v="3"/>
    <s v="Truck"/>
    <x v="3"/>
    <n v="800"/>
    <n v="1"/>
    <n v="320"/>
    <n v="7"/>
    <x v="0"/>
    <s v="57 Monument Center"/>
    <s v="195-12-4744"/>
    <s v="United States"/>
    <n v="1"/>
    <n v="1"/>
    <n v="20211215"/>
    <d v="2021-12-15T00:00:00"/>
    <n v="15"/>
    <s v="15th"/>
    <s v="Wednesday"/>
    <n v="3"/>
    <n v="349"/>
    <n v="51"/>
    <n v="3"/>
    <n v="12"/>
    <s v="December"/>
    <x v="3"/>
    <s v="Fourth"/>
    <x v="0"/>
    <d v="2021-12-15T00:00:00"/>
    <s v="NULL"/>
  </r>
  <r>
    <x v="461"/>
    <n v="11461"/>
    <n v="320"/>
    <n v="5662001"/>
    <n v="3601"/>
    <n v="1221"/>
    <d v="2022-08-30T00:00:00"/>
    <d v="2022-08-31T00:00:00"/>
    <n v="2"/>
    <s v="Good"/>
    <n v="0.7"/>
    <n v="77407"/>
    <x v="0"/>
    <n v="4"/>
    <n v="3"/>
    <n v="1"/>
    <n v="1"/>
    <n v="3601"/>
    <n v="5694"/>
    <x v="13"/>
    <x v="14"/>
    <s v="Khaki"/>
    <n v="2022"/>
    <n v="562464"/>
    <s v="NULL"/>
    <n v="5662001"/>
    <n v="832"/>
    <s v="Matthiew Strognell"/>
    <s v="757-497-5918"/>
    <s v="Roanoke"/>
    <s v="United States"/>
    <n v="1"/>
    <x v="7"/>
    <s v="631 Ridgeview Plaza"/>
    <s v="Software Engineer"/>
    <s v="mstrognelln3@lulu.com"/>
    <x v="1"/>
    <n v="1"/>
    <n v="1221"/>
    <n v="5"/>
    <s v="Air"/>
    <x v="0"/>
    <n v="300"/>
    <n v="1"/>
    <n v="320"/>
    <n v="7"/>
    <x v="0"/>
    <s v="57 Monument Center"/>
    <s v="195-12-4744"/>
    <s v="United States"/>
    <n v="1"/>
    <n v="1"/>
    <n v="20220831"/>
    <d v="2022-08-31T00:00:00"/>
    <n v="31"/>
    <s v="31st"/>
    <s v="Wednesday"/>
    <n v="5"/>
    <n v="243"/>
    <n v="36"/>
    <n v="5"/>
    <n v="8"/>
    <s v="August"/>
    <x v="1"/>
    <s v="Third"/>
    <x v="4"/>
    <d v="2022-08-31T00:00:00"/>
    <s v="NULL"/>
  </r>
  <r>
    <x v="462"/>
    <n v="11462"/>
    <n v="317"/>
    <n v="4454001"/>
    <n v="3495"/>
    <n v="1218"/>
    <d v="2022-11-20T00:00:00"/>
    <d v="2022-11-21T00:00:00"/>
    <n v="1"/>
    <s v="Very Good"/>
    <n v="0.7"/>
    <n v="70183"/>
    <x v="0"/>
    <n v="5"/>
    <n v="1"/>
    <n v="1"/>
    <n v="1"/>
    <n v="3495"/>
    <n v="4349"/>
    <x v="12"/>
    <x v="13"/>
    <s v="Aquamarine"/>
    <n v="2020"/>
    <n v="784238"/>
    <s v="NULL"/>
    <n v="4454001"/>
    <n v="228"/>
    <s v="Anette Brolan"/>
    <s v="214-138-2512"/>
    <s v="El Paso"/>
    <s v="United States"/>
    <n v="1"/>
    <x v="6"/>
    <s v="6 Buhler Trail"/>
    <s v="Software Engineer"/>
    <s v="abrolan6b@symantec.com"/>
    <x v="0"/>
    <n v="1"/>
    <n v="1218"/>
    <n v="2"/>
    <s v="Truck"/>
    <x v="0"/>
    <n v="1300"/>
    <n v="1"/>
    <n v="317"/>
    <n v="4"/>
    <x v="1"/>
    <s v="3817 Ilene Park"/>
    <s v="409-44-1664"/>
    <s v="United States"/>
    <n v="1"/>
    <n v="1"/>
    <n v="20221121"/>
    <d v="2022-11-21T00:00:00"/>
    <n v="21"/>
    <s v="21st"/>
    <s v="Monday"/>
    <n v="3"/>
    <n v="325"/>
    <n v="48"/>
    <n v="4"/>
    <n v="11"/>
    <s v="November"/>
    <x v="3"/>
    <s v="Fourth"/>
    <x v="4"/>
    <d v="2022-11-21T00:00:00"/>
    <s v="NULL"/>
  </r>
  <r>
    <x v="463"/>
    <n v="11463"/>
    <n v="317"/>
    <n v="4504001"/>
    <n v="3884"/>
    <n v="1221"/>
    <d v="2021-03-22T00:00:00"/>
    <d v="2021-03-23T00:00:00"/>
    <n v="1"/>
    <s v="Very Bad"/>
    <n v="1.2"/>
    <n v="90730"/>
    <x v="0"/>
    <n v="1"/>
    <n v="1"/>
    <n v="1"/>
    <n v="1"/>
    <n v="3884"/>
    <n v="8884"/>
    <x v="14"/>
    <x v="15"/>
    <s v="Goldenrod"/>
    <n v="2018"/>
    <n v="698779"/>
    <s v="NULL"/>
    <n v="4504001"/>
    <n v="253"/>
    <s v="Darb Gammage"/>
    <s v="704-956-6488"/>
    <s v="Durham"/>
    <s v="United States"/>
    <n v="1"/>
    <x v="15"/>
    <s v="66149 Main Terrace"/>
    <s v="Film Director"/>
    <s v="dgammage70@1und1.de"/>
    <x v="0"/>
    <n v="1"/>
    <n v="1221"/>
    <n v="5"/>
    <s v="Air"/>
    <x v="0"/>
    <n v="300"/>
    <n v="1"/>
    <n v="317"/>
    <n v="4"/>
    <x v="1"/>
    <s v="3817 Ilene Park"/>
    <s v="409-44-1664"/>
    <s v="United States"/>
    <n v="1"/>
    <n v="1"/>
    <n v="20210323"/>
    <d v="2021-03-23T00:00:00"/>
    <n v="23"/>
    <s v="23rd"/>
    <s v="Tuesday"/>
    <n v="4"/>
    <n v="82"/>
    <n v="13"/>
    <n v="4"/>
    <n v="3"/>
    <s v="March"/>
    <x v="2"/>
    <s v="First"/>
    <x v="0"/>
    <d v="2021-03-23T00:00:00"/>
    <s v="NULL"/>
  </r>
  <r>
    <x v="464"/>
    <n v="11464"/>
    <n v="320"/>
    <n v="5142001"/>
    <n v="3986"/>
    <n v="1221"/>
    <d v="2020-06-23T00:00:00"/>
    <d v="2020-06-24T00:00:00"/>
    <n v="1"/>
    <s v="Very Good"/>
    <n v="1.5"/>
    <n v="91011"/>
    <x v="0"/>
    <n v="5"/>
    <n v="3"/>
    <n v="1"/>
    <n v="1"/>
    <n v="3986"/>
    <n v="9643"/>
    <x v="6"/>
    <x v="6"/>
    <s v="Teal"/>
    <n v="2020"/>
    <n v="531593"/>
    <s v="NULL"/>
    <n v="5142001"/>
    <n v="572"/>
    <s v="Eugen Dubarry"/>
    <s v="501-853-3771"/>
    <s v="Little Rock"/>
    <s v="United States"/>
    <n v="1"/>
    <x v="40"/>
    <s v="7 Ridgeway Center"/>
    <s v="Film Director"/>
    <s v="edubarryfv@webnode.com"/>
    <x v="1"/>
    <n v="1"/>
    <n v="1221"/>
    <n v="5"/>
    <s v="Air"/>
    <x v="0"/>
    <n v="300"/>
    <n v="1"/>
    <n v="320"/>
    <n v="7"/>
    <x v="0"/>
    <s v="57 Monument Center"/>
    <s v="195-12-4744"/>
    <s v="United States"/>
    <n v="1"/>
    <n v="1"/>
    <n v="20200624"/>
    <d v="2020-06-24T00:00:00"/>
    <n v="24"/>
    <s v="24th"/>
    <s v="Wednesday"/>
    <n v="4"/>
    <n v="176"/>
    <n v="26"/>
    <n v="4"/>
    <n v="6"/>
    <s v="June"/>
    <x v="0"/>
    <s v="Second"/>
    <x v="3"/>
    <d v="2020-06-24T00:00:00"/>
    <s v="NULL"/>
  </r>
  <r>
    <x v="465"/>
    <n v="11465"/>
    <n v="320"/>
    <n v="5482001"/>
    <n v="3990"/>
    <n v="1218"/>
    <d v="2023-06-19T00:00:00"/>
    <d v="2023-06-20T00:00:00"/>
    <n v="2"/>
    <s v="Okay"/>
    <n v="0.5"/>
    <n v="79256"/>
    <x v="1"/>
    <n v="3"/>
    <n v="3"/>
    <n v="2"/>
    <n v="1"/>
    <n v="3990"/>
    <n v="9658"/>
    <x v="9"/>
    <x v="9"/>
    <s v="Khaki"/>
    <n v="2022"/>
    <n v="540981"/>
    <s v="NULL"/>
    <n v="5482001"/>
    <n v="742"/>
    <s v="Derwin McGurn"/>
    <s v="509-846-6734"/>
    <s v="Spokane"/>
    <s v="United States"/>
    <n v="1"/>
    <x v="26"/>
    <s v="53830 Bartillon Place"/>
    <s v="Software Engineer"/>
    <s v="dmcgurnkl@nyu.edu"/>
    <x v="1"/>
    <n v="1"/>
    <n v="1218"/>
    <n v="2"/>
    <s v="Truck"/>
    <x v="0"/>
    <n v="1300"/>
    <n v="1"/>
    <n v="320"/>
    <n v="7"/>
    <x v="0"/>
    <s v="57 Monument Center"/>
    <s v="195-12-4744"/>
    <s v="United States"/>
    <n v="1"/>
    <n v="1"/>
    <n v="20230620"/>
    <d v="2023-06-20T00:00:00"/>
    <n v="20"/>
    <s v="20th"/>
    <s v="Tuesday"/>
    <n v="3"/>
    <n v="171"/>
    <n v="25"/>
    <n v="4"/>
    <n v="6"/>
    <s v="June"/>
    <x v="0"/>
    <s v="Second"/>
    <x v="1"/>
    <d v="2023-06-20T00:00:00"/>
    <s v="NULL"/>
  </r>
  <r>
    <x v="466"/>
    <n v="11466"/>
    <n v="317"/>
    <n v="4740001"/>
    <n v="3822"/>
    <n v="1220"/>
    <d v="2020-04-07T00:00:00"/>
    <d v="2020-04-27T00:00:00"/>
    <n v="2"/>
    <s v="Good"/>
    <n v="1.5"/>
    <n v="82895"/>
    <x v="0"/>
    <n v="4"/>
    <n v="3"/>
    <n v="1"/>
    <n v="1"/>
    <n v="3822"/>
    <n v="8461"/>
    <x v="3"/>
    <x v="3"/>
    <s v="Pink"/>
    <n v="2020"/>
    <n v="596923"/>
    <s v="NULL"/>
    <n v="4740001"/>
    <n v="371"/>
    <s v="Stacee Bloxsum"/>
    <s v="574-620-3789"/>
    <s v="Bloomington"/>
    <s v="United States"/>
    <n v="1"/>
    <x v="20"/>
    <s v="4 Blaine Street"/>
    <s v="Project Manager"/>
    <s v="sbloxsumaa@amazon.de"/>
    <x v="1"/>
    <n v="1"/>
    <n v="1220"/>
    <n v="4"/>
    <s v="Air"/>
    <x v="2"/>
    <n v="1000"/>
    <n v="1"/>
    <n v="317"/>
    <n v="4"/>
    <x v="1"/>
    <s v="3817 Ilene Park"/>
    <s v="409-44-1664"/>
    <s v="United States"/>
    <n v="1"/>
    <n v="1"/>
    <n v="20200427"/>
    <d v="2020-04-27T00:00:00"/>
    <n v="27"/>
    <s v="27th"/>
    <s v="Monday"/>
    <n v="4"/>
    <n v="118"/>
    <n v="18"/>
    <n v="5"/>
    <n v="4"/>
    <s v="April"/>
    <x v="0"/>
    <s v="Second"/>
    <x v="3"/>
    <d v="2020-04-27T00:00:00"/>
    <s v="NULL"/>
  </r>
  <r>
    <x v="467"/>
    <n v="11467"/>
    <n v="315"/>
    <n v="5452001"/>
    <n v="3532"/>
    <n v="1219"/>
    <d v="2020-03-14T00:00:00"/>
    <d v="2020-03-24T00:00:00"/>
    <n v="2"/>
    <s v="Okay"/>
    <n v="1.5"/>
    <n v="98611"/>
    <x v="0"/>
    <n v="3"/>
    <n v="3"/>
    <n v="1"/>
    <n v="1"/>
    <n v="3532"/>
    <n v="4696"/>
    <x v="10"/>
    <x v="11"/>
    <s v="Crimson"/>
    <n v="2022"/>
    <n v="587713"/>
    <s v="NULL"/>
    <n v="5452001"/>
    <n v="727"/>
    <s v="Eloisa Gateman"/>
    <s v="860-482-6177"/>
    <s v="Norwalk"/>
    <s v="United States"/>
    <n v="1"/>
    <x v="16"/>
    <s v="5989 Prairieview Court"/>
    <s v="Software Engineer"/>
    <s v="egatemank6@spiegel.de"/>
    <x v="0"/>
    <n v="1"/>
    <n v="1219"/>
    <n v="3"/>
    <s v="Truck"/>
    <x v="3"/>
    <n v="800"/>
    <n v="1"/>
    <n v="315"/>
    <n v="2"/>
    <x v="6"/>
    <s v="5 Prairieview Terrace"/>
    <s v="891-21-1980"/>
    <s v="United States"/>
    <n v="1"/>
    <n v="1"/>
    <n v="20200324"/>
    <d v="2020-03-24T00:00:00"/>
    <n v="24"/>
    <s v="24th"/>
    <s v="Tuesday"/>
    <n v="4"/>
    <n v="84"/>
    <n v="13"/>
    <n v="4"/>
    <n v="3"/>
    <s v="March"/>
    <x v="2"/>
    <s v="First"/>
    <x v="3"/>
    <d v="2020-03-24T00:00:00"/>
    <s v="NULL"/>
  </r>
  <r>
    <x v="468"/>
    <n v="11468"/>
    <n v="320"/>
    <n v="4560001"/>
    <n v="3865"/>
    <n v="1220"/>
    <d v="2020-01-26T00:00:00"/>
    <d v="2020-02-15T00:00:00"/>
    <n v="2"/>
    <s v="Bad"/>
    <n v="1.5"/>
    <n v="89628"/>
    <x v="0"/>
    <n v="2"/>
    <n v="1"/>
    <n v="1"/>
    <n v="1"/>
    <n v="3865"/>
    <n v="8772"/>
    <x v="2"/>
    <x v="2"/>
    <s v="Red"/>
    <n v="2020"/>
    <n v="771998"/>
    <s v="NULL"/>
    <n v="4560001"/>
    <n v="281"/>
    <s v="Willy Borg"/>
    <s v="907-140-0701"/>
    <s v="Anchorage"/>
    <s v="United States"/>
    <n v="1"/>
    <x v="27"/>
    <s v="9 Dapin Point"/>
    <s v="Investor"/>
    <s v="wborg7s@plala.or.jp"/>
    <x v="1"/>
    <n v="1"/>
    <n v="1220"/>
    <n v="4"/>
    <s v="Air"/>
    <x v="2"/>
    <n v="1000"/>
    <n v="1"/>
    <n v="320"/>
    <n v="7"/>
    <x v="0"/>
    <s v="57 Monument Center"/>
    <s v="195-12-4744"/>
    <s v="United States"/>
    <n v="1"/>
    <n v="1"/>
    <n v="20200215"/>
    <d v="2020-02-15T00:00:00"/>
    <n v="15"/>
    <s v="15th"/>
    <s v="Saturday"/>
    <n v="3"/>
    <n v="46"/>
    <n v="7"/>
    <n v="3"/>
    <n v="2"/>
    <s v="February"/>
    <x v="2"/>
    <s v="First"/>
    <x v="3"/>
    <d v="2020-02-15T00:00:00"/>
    <s v="NULL"/>
  </r>
  <r>
    <x v="469"/>
    <n v="11469"/>
    <n v="317"/>
    <n v="4368001"/>
    <n v="3409"/>
    <n v="1219"/>
    <d v="2019-01-02T00:00:00"/>
    <d v="2019-01-12T00:00:00"/>
    <n v="1"/>
    <s v="Bad"/>
    <n v="0.5"/>
    <n v="93110"/>
    <x v="0"/>
    <n v="2"/>
    <n v="2"/>
    <n v="1"/>
    <n v="1"/>
    <n v="3409"/>
    <n v="3504"/>
    <x v="10"/>
    <x v="11"/>
    <s v="Aquamarine"/>
    <n v="2018"/>
    <n v="763055"/>
    <s v="NULL"/>
    <n v="4368001"/>
    <n v="185"/>
    <s v="Clark Arrigo"/>
    <s v="402-324-3696"/>
    <s v="Lincoln"/>
    <s v="United States"/>
    <n v="1"/>
    <x v="35"/>
    <s v="89798 Miller Court"/>
    <s v="Senior Editor"/>
    <s v="carrigo54@ftc.gov"/>
    <x v="1"/>
    <n v="1"/>
    <n v="1219"/>
    <n v="3"/>
    <s v="Truck"/>
    <x v="3"/>
    <n v="800"/>
    <n v="1"/>
    <n v="317"/>
    <n v="4"/>
    <x v="1"/>
    <s v="3817 Ilene Park"/>
    <s v="409-44-1664"/>
    <s v="United States"/>
    <n v="1"/>
    <n v="1"/>
    <n v="20190112"/>
    <d v="2019-01-12T00:00:00"/>
    <n v="12"/>
    <s v="12th"/>
    <s v="Saturday"/>
    <n v="2"/>
    <n v="12"/>
    <n v="2"/>
    <n v="2"/>
    <n v="1"/>
    <s v="January"/>
    <x v="2"/>
    <s v="First"/>
    <x v="2"/>
    <d v="2019-01-12T00:00:00"/>
    <s v="NULL"/>
  </r>
  <r>
    <x v="470"/>
    <n v="11470"/>
    <n v="320"/>
    <n v="4460001"/>
    <n v="3455"/>
    <n v="1217"/>
    <d v="2019-08-04T00:00:00"/>
    <d v="2019-08-24T00:00:00"/>
    <n v="2"/>
    <s v="Very Bad"/>
    <n v="0.5"/>
    <n v="85809"/>
    <x v="0"/>
    <n v="1"/>
    <n v="1"/>
    <n v="1"/>
    <n v="1"/>
    <n v="3455"/>
    <n v="3893"/>
    <x v="2"/>
    <x v="2"/>
    <s v="Teal"/>
    <n v="2018"/>
    <n v="520771"/>
    <s v="NULL"/>
    <n v="4460001"/>
    <n v="231"/>
    <s v="Aurea Graveston"/>
    <s v="805-515-9050"/>
    <s v="Long Beach"/>
    <s v="United States"/>
    <n v="1"/>
    <x v="1"/>
    <s v="52 Anderson Pass"/>
    <s v="Engineer"/>
    <s v="agraveston6e@drupal.org"/>
    <x v="0"/>
    <n v="1"/>
    <n v="1217"/>
    <n v="1"/>
    <s v="Truck"/>
    <x v="2"/>
    <n v="500"/>
    <n v="1"/>
    <n v="320"/>
    <n v="7"/>
    <x v="0"/>
    <s v="57 Monument Center"/>
    <s v="195-12-4744"/>
    <s v="United States"/>
    <n v="1"/>
    <n v="1"/>
    <n v="20190824"/>
    <d v="2019-08-24T00:00:00"/>
    <n v="24"/>
    <s v="24th"/>
    <s v="Saturday"/>
    <n v="4"/>
    <n v="236"/>
    <n v="34"/>
    <n v="4"/>
    <n v="8"/>
    <s v="August"/>
    <x v="1"/>
    <s v="Third"/>
    <x v="2"/>
    <d v="2019-08-24T00:00:00"/>
    <s v="NULL"/>
  </r>
  <r>
    <x v="471"/>
    <n v="11471"/>
    <n v="317"/>
    <n v="4348001"/>
    <n v="3271"/>
    <n v="1220"/>
    <d v="2019-11-22T00:00:00"/>
    <d v="2019-12-12T00:00:00"/>
    <n v="2"/>
    <s v="Very Bad"/>
    <n v="0.5"/>
    <n v="84800"/>
    <x v="0"/>
    <n v="1"/>
    <n v="2"/>
    <n v="1"/>
    <n v="1"/>
    <n v="3271"/>
    <n v="966"/>
    <x v="1"/>
    <x v="1"/>
    <s v="Goldenrod"/>
    <n v="2018"/>
    <n v="780956"/>
    <s v="NULL"/>
    <n v="4348001"/>
    <n v="175"/>
    <s v="Vannie Tuttle"/>
    <s v="574-485-6534"/>
    <s v="Bloomington"/>
    <s v="United States"/>
    <n v="1"/>
    <x v="20"/>
    <s v="08365 Pepper Wood Center"/>
    <s v="Engineer"/>
    <s v="vtuttle4u@cnn.com"/>
    <x v="0"/>
    <n v="1"/>
    <n v="1220"/>
    <n v="4"/>
    <s v="Air"/>
    <x v="2"/>
    <n v="1000"/>
    <n v="1"/>
    <n v="317"/>
    <n v="4"/>
    <x v="1"/>
    <s v="3817 Ilene Park"/>
    <s v="409-44-1664"/>
    <s v="United States"/>
    <n v="1"/>
    <n v="1"/>
    <n v="20191212"/>
    <d v="2019-12-12T00:00:00"/>
    <n v="12"/>
    <s v="12th"/>
    <s v="Thursday"/>
    <n v="2"/>
    <n v="346"/>
    <n v="50"/>
    <n v="2"/>
    <n v="12"/>
    <s v="December"/>
    <x v="3"/>
    <s v="Fourth"/>
    <x v="2"/>
    <d v="2019-12-12T00:00:00"/>
    <s v="NULL"/>
  </r>
  <r>
    <x v="472"/>
    <n v="11472"/>
    <n v="320"/>
    <n v="4032001"/>
    <n v="3747"/>
    <n v="1223"/>
    <d v="2019-05-04T00:00:00"/>
    <d v="2019-05-14T00:00:00"/>
    <n v="2"/>
    <s v="Very Good"/>
    <n v="0.5"/>
    <n v="85606"/>
    <x v="0"/>
    <n v="5"/>
    <n v="2"/>
    <n v="1"/>
    <n v="1"/>
    <n v="3747"/>
    <n v="7975"/>
    <x v="2"/>
    <x v="2"/>
    <s v="Green"/>
    <n v="2018"/>
    <n v="748289"/>
    <s v="NULL"/>
    <n v="4032001"/>
    <n v="17"/>
    <s v="Reynolds Cowlard"/>
    <s v="937-749-6041"/>
    <s v="Dayton"/>
    <s v="United States"/>
    <n v="1"/>
    <x v="0"/>
    <s v="68 Prairieview Way"/>
    <s v="Investor"/>
    <s v="rcowlardg@goodreads.com"/>
    <x v="1"/>
    <n v="1"/>
    <n v="1223"/>
    <n v="7"/>
    <s v="Air"/>
    <x v="1"/>
    <n v="4000"/>
    <n v="1"/>
    <n v="320"/>
    <n v="7"/>
    <x v="0"/>
    <s v="57 Monument Center"/>
    <s v="195-12-4744"/>
    <s v="United States"/>
    <n v="1"/>
    <n v="1"/>
    <n v="20190514"/>
    <d v="2019-05-14T00:00:00"/>
    <n v="14"/>
    <s v="14th"/>
    <s v="Tuesday"/>
    <n v="2"/>
    <n v="134"/>
    <n v="20"/>
    <n v="3"/>
    <n v="5"/>
    <s v="May"/>
    <x v="0"/>
    <s v="Second"/>
    <x v="2"/>
    <d v="2019-05-14T00:00:00"/>
    <s v="NULL"/>
  </r>
  <r>
    <x v="473"/>
    <n v="11473"/>
    <n v="320"/>
    <n v="4206001"/>
    <n v="3722"/>
    <n v="1217"/>
    <d v="2023-06-20T00:00:00"/>
    <d v="2023-07-10T00:00:00"/>
    <n v="1"/>
    <s v="Very Bad"/>
    <n v="0.5"/>
    <n v="98626"/>
    <x v="1"/>
    <n v="1"/>
    <n v="2"/>
    <n v="2"/>
    <n v="1"/>
    <n v="3722"/>
    <n v="7855"/>
    <x v="2"/>
    <x v="2"/>
    <s v="Red"/>
    <n v="2019"/>
    <n v="665876"/>
    <s v="NULL"/>
    <n v="4206001"/>
    <n v="104"/>
    <s v="Brande Cumbers"/>
    <s v="202-489-6564"/>
    <s v="Washington"/>
    <s v="United States"/>
    <n v="1"/>
    <x v="2"/>
    <s v="08432 Arizona Hill"/>
    <s v="Investor"/>
    <s v="bcumbers2v@comsenz.com"/>
    <x v="0"/>
    <n v="1"/>
    <n v="1217"/>
    <n v="1"/>
    <s v="Truck"/>
    <x v="2"/>
    <n v="500"/>
    <n v="1"/>
    <n v="320"/>
    <n v="7"/>
    <x v="0"/>
    <s v="57 Monument Center"/>
    <s v="195-12-4744"/>
    <s v="United States"/>
    <n v="1"/>
    <n v="1"/>
    <n v="20230710"/>
    <d v="2023-07-10T00:00:00"/>
    <n v="10"/>
    <s v="10th"/>
    <s v="Monday"/>
    <n v="2"/>
    <n v="191"/>
    <n v="28"/>
    <n v="3"/>
    <n v="7"/>
    <s v="July"/>
    <x v="1"/>
    <s v="Third"/>
    <x v="1"/>
    <d v="2023-07-10T00:00:00"/>
    <s v="NULL"/>
  </r>
  <r>
    <x v="474"/>
    <n v="11474"/>
    <n v="316"/>
    <n v="5886001"/>
    <n v="3165"/>
    <n v="1217"/>
    <d v="2020-12-14T00:00:00"/>
    <d v="2021-01-03T00:00:00"/>
    <n v="1"/>
    <s v="Very Bad"/>
    <n v="1.5"/>
    <n v="95975"/>
    <x v="0"/>
    <n v="1"/>
    <n v="3"/>
    <n v="1"/>
    <n v="1"/>
    <n v="3165"/>
    <n v="64"/>
    <x v="0"/>
    <x v="0"/>
    <s v="Green"/>
    <n v="2022"/>
    <n v="626229"/>
    <s v="NULL"/>
    <n v="5886001"/>
    <n v="944"/>
    <s v="Angelo Helm"/>
    <s v="239-378-6349"/>
    <s v="Saint Petersburg"/>
    <s v="United States"/>
    <n v="1"/>
    <x v="5"/>
    <s v="12275 Old Shore Terrace"/>
    <s v="Investor"/>
    <s v="ahelmq7@fotki.com"/>
    <x v="1"/>
    <n v="1"/>
    <n v="1217"/>
    <n v="1"/>
    <s v="Truck"/>
    <x v="2"/>
    <n v="500"/>
    <n v="1"/>
    <n v="316"/>
    <n v="3"/>
    <x v="5"/>
    <s v="7 Vidon Circle"/>
    <s v="502-96-3884"/>
    <s v="United States"/>
    <n v="1"/>
    <n v="1"/>
    <n v="20210103"/>
    <d v="2021-01-03T00:00:00"/>
    <n v="3"/>
    <s v="3rd"/>
    <s v="Sunday"/>
    <n v="1"/>
    <n v="3"/>
    <n v="2"/>
    <n v="2"/>
    <n v="1"/>
    <s v="January"/>
    <x v="2"/>
    <s v="First"/>
    <x v="0"/>
    <d v="2021-01-03T00:00:00"/>
    <s v="NULL"/>
  </r>
  <r>
    <x v="475"/>
    <n v="11475"/>
    <n v="320"/>
    <n v="4764001"/>
    <n v="3290"/>
    <n v="1218"/>
    <d v="2019-11-05T00:00:00"/>
    <d v="2019-11-06T00:00:00"/>
    <n v="2"/>
    <s v="Good"/>
    <n v="0.5"/>
    <n v="78486"/>
    <x v="0"/>
    <n v="4"/>
    <n v="3"/>
    <n v="1"/>
    <n v="1"/>
    <n v="3290"/>
    <n v="1254"/>
    <x v="2"/>
    <x v="2"/>
    <s v="Aquamarine"/>
    <n v="2020"/>
    <n v="620518"/>
    <s v="NULL"/>
    <n v="4764001"/>
    <n v="383"/>
    <s v="Clementia Wolvey"/>
    <s v="330-859-9512"/>
    <s v="Dayton"/>
    <s v="United States"/>
    <n v="1"/>
    <x v="0"/>
    <s v="375 Bay Street"/>
    <s v="Investor"/>
    <s v="cwolveyam@indiatimes.com"/>
    <x v="0"/>
    <n v="1"/>
    <n v="1218"/>
    <n v="2"/>
    <s v="Truck"/>
    <x v="0"/>
    <n v="1300"/>
    <n v="1"/>
    <n v="320"/>
    <n v="7"/>
    <x v="0"/>
    <s v="57 Monument Center"/>
    <s v="195-12-4744"/>
    <s v="United States"/>
    <n v="1"/>
    <n v="1"/>
    <n v="20191106"/>
    <d v="2019-11-06T00:00:00"/>
    <n v="6"/>
    <s v="6th"/>
    <s v="Wednesday"/>
    <n v="1"/>
    <n v="310"/>
    <n v="45"/>
    <n v="2"/>
    <n v="11"/>
    <s v="November"/>
    <x v="3"/>
    <s v="Fourth"/>
    <x v="2"/>
    <d v="2019-11-06T00:00:00"/>
    <s v="NULL"/>
  </r>
  <r>
    <x v="476"/>
    <n v="11476"/>
    <n v="318"/>
    <n v="5306001"/>
    <n v="3571"/>
    <n v="1217"/>
    <d v="2019-02-05T00:00:00"/>
    <d v="2019-02-25T00:00:00"/>
    <n v="1"/>
    <s v="Good"/>
    <n v="0.5"/>
    <n v="80521"/>
    <x v="0"/>
    <n v="4"/>
    <n v="3"/>
    <n v="1"/>
    <n v="1"/>
    <n v="3571"/>
    <n v="5314"/>
    <x v="3"/>
    <x v="3"/>
    <s v="Violet"/>
    <n v="2020"/>
    <n v="642663"/>
    <s v="NULL"/>
    <n v="5306001"/>
    <n v="654"/>
    <s v="Bron Astill"/>
    <s v="417-222-7311"/>
    <s v="Kansas City"/>
    <s v="United States"/>
    <n v="1"/>
    <x v="12"/>
    <s v="25 Morrow Plaza"/>
    <s v="Software Engineer"/>
    <s v="bastilli5@ted.com"/>
    <x v="1"/>
    <n v="1"/>
    <n v="1217"/>
    <n v="1"/>
    <s v="Truck"/>
    <x v="2"/>
    <n v="500"/>
    <n v="1"/>
    <n v="318"/>
    <n v="5"/>
    <x v="3"/>
    <s v="3643 Hovde Park"/>
    <s v="432-69-4266"/>
    <s v="United States"/>
    <n v="1"/>
    <n v="1"/>
    <n v="20190225"/>
    <d v="2019-02-25T00:00:00"/>
    <n v="25"/>
    <s v="25th"/>
    <s v="Monday"/>
    <n v="4"/>
    <n v="56"/>
    <n v="9"/>
    <n v="5"/>
    <n v="2"/>
    <s v="February"/>
    <x v="2"/>
    <s v="First"/>
    <x v="2"/>
    <d v="2019-02-25T00:00:00"/>
    <s v="NULL"/>
  </r>
  <r>
    <x v="477"/>
    <n v="11477"/>
    <n v="317"/>
    <n v="5790001"/>
    <n v="4018"/>
    <n v="1224"/>
    <d v="2022-12-04T00:00:00"/>
    <d v="2022-12-14T00:00:00"/>
    <n v="1"/>
    <s v="Very Good"/>
    <n v="0.7"/>
    <n v="82609"/>
    <x v="0"/>
    <n v="5"/>
    <n v="3"/>
    <n v="1"/>
    <n v="1"/>
    <n v="4018"/>
    <n v="9932"/>
    <x v="2"/>
    <x v="2"/>
    <s v="Turquoise"/>
    <n v="2022"/>
    <n v="558958"/>
    <s v="NULL"/>
    <n v="5790001"/>
    <n v="896"/>
    <s v="Philippe McMoyer"/>
    <s v="404-468-0115"/>
    <s v="Atlanta"/>
    <s v="United States"/>
    <n v="1"/>
    <x v="22"/>
    <s v="14510 Caliangt Point"/>
    <s v="Investor"/>
    <s v="pmcmoyerov@gravatar.com"/>
    <x v="0"/>
    <n v="1"/>
    <n v="1224"/>
    <n v="8"/>
    <s v="Truck"/>
    <x v="1"/>
    <n v="3000"/>
    <n v="1"/>
    <n v="317"/>
    <n v="4"/>
    <x v="1"/>
    <s v="3817 Ilene Park"/>
    <s v="409-44-1664"/>
    <s v="United States"/>
    <n v="1"/>
    <n v="1"/>
    <n v="20221214"/>
    <d v="2022-12-14T00:00:00"/>
    <n v="14"/>
    <s v="14th"/>
    <s v="Wednesday"/>
    <n v="2"/>
    <n v="348"/>
    <n v="51"/>
    <n v="3"/>
    <n v="12"/>
    <s v="December"/>
    <x v="3"/>
    <s v="Fourth"/>
    <x v="4"/>
    <d v="2022-12-14T00:00:00"/>
    <s v="NULL"/>
  </r>
  <r>
    <x v="478"/>
    <n v="11478"/>
    <n v="319"/>
    <n v="5652001"/>
    <n v="3849"/>
    <n v="1221"/>
    <d v="2020-06-05T00:00:00"/>
    <d v="2020-06-06T00:00:00"/>
    <n v="1"/>
    <s v="Okay"/>
    <n v="1.5"/>
    <n v="77003"/>
    <x v="0"/>
    <n v="3"/>
    <n v="3"/>
    <n v="1"/>
    <n v="1"/>
    <n v="3849"/>
    <n v="8687"/>
    <x v="11"/>
    <x v="12"/>
    <s v="Orange"/>
    <n v="2022"/>
    <n v="748241"/>
    <s v="NULL"/>
    <n v="5652001"/>
    <n v="827"/>
    <s v="Margeaux Stollmeier"/>
    <s v="281-261-8843"/>
    <s v="Fort Worth"/>
    <s v="United States"/>
    <n v="1"/>
    <x v="6"/>
    <s v="2 Oneill Lane"/>
    <s v="Investor"/>
    <s v="mstollmeiermy@prweb.com"/>
    <x v="1"/>
    <n v="1"/>
    <n v="1221"/>
    <n v="5"/>
    <s v="Air"/>
    <x v="0"/>
    <n v="300"/>
    <n v="1"/>
    <n v="319"/>
    <n v="6"/>
    <x v="2"/>
    <s v="335 Jay Trail"/>
    <s v="405-70-6603"/>
    <s v="United States"/>
    <n v="1"/>
    <n v="1"/>
    <n v="20200606"/>
    <d v="2020-06-06T00:00:00"/>
    <n v="6"/>
    <s v="6th"/>
    <s v="Saturday"/>
    <n v="1"/>
    <n v="158"/>
    <n v="23"/>
    <n v="1"/>
    <n v="6"/>
    <s v="June"/>
    <x v="0"/>
    <s v="Second"/>
    <x v="3"/>
    <d v="2020-06-06T00:00:00"/>
    <s v="NULL"/>
  </r>
  <r>
    <x v="479"/>
    <n v="11479"/>
    <n v="317"/>
    <n v="5620001"/>
    <n v="3632"/>
    <n v="1220"/>
    <d v="2020-03-01T00:00:00"/>
    <d v="2020-03-21T00:00:00"/>
    <n v="1"/>
    <s v="Bad"/>
    <n v="1.5"/>
    <n v="80887"/>
    <x v="0"/>
    <n v="2"/>
    <n v="3"/>
    <n v="1"/>
    <n v="1"/>
    <n v="3632"/>
    <n v="6444"/>
    <x v="2"/>
    <x v="2"/>
    <s v="Turquoise"/>
    <n v="2022"/>
    <n v="574287"/>
    <s v="NULL"/>
    <n v="5620001"/>
    <n v="811"/>
    <s v="Ambros Clapperton"/>
    <s v="907-152-0169"/>
    <s v="Anchorage"/>
    <s v="United States"/>
    <n v="1"/>
    <x v="27"/>
    <s v="998 Canary Hill"/>
    <s v="Engineer"/>
    <s v="aclappertonmi@studiopress.com"/>
    <x v="1"/>
    <n v="1"/>
    <n v="1220"/>
    <n v="4"/>
    <s v="Air"/>
    <x v="2"/>
    <n v="1000"/>
    <n v="1"/>
    <n v="317"/>
    <n v="4"/>
    <x v="1"/>
    <s v="3817 Ilene Park"/>
    <s v="409-44-1664"/>
    <s v="United States"/>
    <n v="1"/>
    <n v="1"/>
    <n v="20200321"/>
    <d v="2020-03-21T00:00:00"/>
    <n v="21"/>
    <s v="21st"/>
    <s v="Saturday"/>
    <n v="3"/>
    <n v="81"/>
    <n v="12"/>
    <n v="3"/>
    <n v="3"/>
    <s v="March"/>
    <x v="2"/>
    <s v="First"/>
    <x v="3"/>
    <d v="2020-03-21T00:00:00"/>
    <s v="NULL"/>
  </r>
  <r>
    <x v="480"/>
    <n v="11480"/>
    <n v="319"/>
    <n v="5078001"/>
    <n v="3175"/>
    <n v="1221"/>
    <d v="2023-01-14T00:00:00"/>
    <d v="2023-01-15T00:00:00"/>
    <n v="2"/>
    <s v="Very Good"/>
    <n v="0.5"/>
    <n v="70663"/>
    <x v="1"/>
    <n v="5"/>
    <n v="3"/>
    <n v="2"/>
    <n v="1"/>
    <n v="3175"/>
    <n v="118"/>
    <x v="6"/>
    <x v="6"/>
    <s v="Puce"/>
    <n v="2020"/>
    <n v="573481"/>
    <s v="NULL"/>
    <n v="5078001"/>
    <n v="540"/>
    <s v="Hailee Lapslie"/>
    <s v="702-484-8672"/>
    <s v="Reno"/>
    <s v="United States"/>
    <n v="1"/>
    <x v="33"/>
    <s v="9 Briar Crest Street"/>
    <s v="Software Engineer"/>
    <s v="hlapslieez@so-net.ne.jp"/>
    <x v="0"/>
    <n v="1"/>
    <n v="1221"/>
    <n v="5"/>
    <s v="Air"/>
    <x v="0"/>
    <n v="300"/>
    <n v="1"/>
    <n v="319"/>
    <n v="6"/>
    <x v="2"/>
    <s v="335 Jay Trail"/>
    <s v="405-70-6603"/>
    <s v="United States"/>
    <n v="1"/>
    <n v="1"/>
    <n v="20230115"/>
    <d v="2023-01-15T00:00:00"/>
    <n v="15"/>
    <s v="15th"/>
    <s v="Sunday"/>
    <n v="3"/>
    <n v="15"/>
    <n v="3"/>
    <n v="3"/>
    <n v="1"/>
    <s v="January"/>
    <x v="2"/>
    <s v="First"/>
    <x v="1"/>
    <d v="2023-01-15T00:00:00"/>
    <s v="NULL"/>
  </r>
  <r>
    <x v="481"/>
    <n v="11481"/>
    <n v="320"/>
    <n v="4790001"/>
    <n v="3840"/>
    <n v="1221"/>
    <d v="2019-05-16T00:00:00"/>
    <d v="2019-05-17T00:00:00"/>
    <n v="2"/>
    <s v="Good"/>
    <n v="0.5"/>
    <n v="70328"/>
    <x v="0"/>
    <n v="4"/>
    <n v="3"/>
    <n v="1"/>
    <n v="1"/>
    <n v="3840"/>
    <n v="8602"/>
    <x v="12"/>
    <x v="13"/>
    <s v="Puce"/>
    <n v="2022"/>
    <n v="727181"/>
    <s v="NULL"/>
    <n v="4790001"/>
    <n v="396"/>
    <s v="Deena Armfield"/>
    <s v="267-391-1500"/>
    <s v="Allentown"/>
    <s v="United States"/>
    <n v="1"/>
    <x v="3"/>
    <s v="990 East Road"/>
    <s v="Software Engineer"/>
    <s v="darmfieldaz@dyndns.org"/>
    <x v="0"/>
    <n v="1"/>
    <n v="1221"/>
    <n v="5"/>
    <s v="Air"/>
    <x v="0"/>
    <n v="300"/>
    <n v="1"/>
    <n v="320"/>
    <n v="7"/>
    <x v="0"/>
    <s v="57 Monument Center"/>
    <s v="195-12-4744"/>
    <s v="United States"/>
    <n v="1"/>
    <n v="1"/>
    <n v="20190517"/>
    <d v="2019-05-17T00:00:00"/>
    <n v="17"/>
    <s v="17th"/>
    <s v="Friday"/>
    <n v="3"/>
    <n v="137"/>
    <n v="20"/>
    <n v="3"/>
    <n v="5"/>
    <s v="May"/>
    <x v="0"/>
    <s v="Second"/>
    <x v="2"/>
    <d v="2019-05-17T00:00:00"/>
    <s v="NULL"/>
  </r>
  <r>
    <x v="482"/>
    <n v="11482"/>
    <n v="320"/>
    <n v="4770001"/>
    <n v="3252"/>
    <n v="1218"/>
    <d v="2023-04-05T00:00:00"/>
    <d v="2023-04-06T00:00:00"/>
    <n v="2"/>
    <s v="Okay"/>
    <n v="0.5"/>
    <n v="92408"/>
    <x v="1"/>
    <n v="3"/>
    <n v="3"/>
    <n v="2"/>
    <n v="1"/>
    <n v="3252"/>
    <n v="752"/>
    <x v="7"/>
    <x v="7"/>
    <s v="Aquamarine"/>
    <n v="2020"/>
    <n v="721311"/>
    <s v="NULL"/>
    <n v="4770001"/>
    <n v="386"/>
    <s v="Colin Grestie"/>
    <s v="501-384-2881"/>
    <s v="Little Rock"/>
    <s v="United States"/>
    <n v="1"/>
    <x v="40"/>
    <s v="5 Mosinee Hill"/>
    <s v="Actor"/>
    <s v="cgrestieap@issuu.com"/>
    <x v="1"/>
    <n v="1"/>
    <n v="1218"/>
    <n v="2"/>
    <s v="Truck"/>
    <x v="0"/>
    <n v="1300"/>
    <n v="1"/>
    <n v="320"/>
    <n v="7"/>
    <x v="0"/>
    <s v="57 Monument Center"/>
    <s v="195-12-4744"/>
    <s v="United States"/>
    <n v="1"/>
    <n v="1"/>
    <n v="20230406"/>
    <d v="2023-04-06T00:00:00"/>
    <n v="6"/>
    <s v="6th"/>
    <s v="Thursday"/>
    <n v="1"/>
    <n v="96"/>
    <n v="14"/>
    <n v="2"/>
    <n v="4"/>
    <s v="April"/>
    <x v="0"/>
    <s v="Second"/>
    <x v="1"/>
    <d v="2023-04-06T00:00:00"/>
    <s v="NULL"/>
  </r>
  <r>
    <x v="483"/>
    <n v="11483"/>
    <n v="317"/>
    <n v="4678001"/>
    <n v="3234"/>
    <n v="1222"/>
    <d v="2022-06-26T00:00:00"/>
    <d v="2022-07-06T00:00:00"/>
    <n v="1"/>
    <s v="Bad"/>
    <n v="0.7"/>
    <n v="78892"/>
    <x v="0"/>
    <n v="2"/>
    <n v="3"/>
    <n v="1"/>
    <n v="1"/>
    <n v="3234"/>
    <n v="596"/>
    <x v="3"/>
    <x v="3"/>
    <s v="Green"/>
    <n v="2020"/>
    <n v="553002"/>
    <s v="NULL"/>
    <n v="4678001"/>
    <n v="340"/>
    <s v="Cybil Syfax"/>
    <s v="865-756-3584"/>
    <s v="Chattanooga"/>
    <s v="United States"/>
    <n v="1"/>
    <x v="18"/>
    <s v="317 Killdeer Road"/>
    <s v="Investor"/>
    <s v="csyfax9f@ihg.com"/>
    <x v="1"/>
    <n v="1"/>
    <n v="1222"/>
    <n v="6"/>
    <s v="Air"/>
    <x v="3"/>
    <n v="1500"/>
    <n v="1"/>
    <n v="317"/>
    <n v="4"/>
    <x v="1"/>
    <s v="3817 Ilene Park"/>
    <s v="409-44-1664"/>
    <s v="United States"/>
    <n v="1"/>
    <n v="1"/>
    <n v="20220706"/>
    <d v="2022-07-06T00:00:00"/>
    <n v="6"/>
    <s v="6th"/>
    <s v="Wednesday"/>
    <n v="1"/>
    <n v="187"/>
    <n v="28"/>
    <n v="2"/>
    <n v="7"/>
    <s v="July"/>
    <x v="1"/>
    <s v="Third"/>
    <x v="4"/>
    <d v="2022-07-06T00:00:00"/>
    <s v="NULL"/>
  </r>
  <r>
    <x v="484"/>
    <n v="11484"/>
    <n v="320"/>
    <n v="4246001"/>
    <n v="3241"/>
    <n v="1221"/>
    <d v="2020-01-15T00:00:00"/>
    <d v="2020-01-16T00:00:00"/>
    <n v="1"/>
    <s v="Bad"/>
    <n v="1.5"/>
    <n v="86104"/>
    <x v="0"/>
    <n v="2"/>
    <n v="2"/>
    <n v="1"/>
    <n v="1"/>
    <n v="3241"/>
    <n v="695"/>
    <x v="0"/>
    <x v="0"/>
    <s v="Indigo"/>
    <n v="2019"/>
    <n v="563453"/>
    <s v="NULL"/>
    <n v="4246001"/>
    <n v="124"/>
    <s v="Grazia Farry"/>
    <s v="310-744-6141"/>
    <s v="San Jose"/>
    <s v="United States"/>
    <n v="1"/>
    <x v="1"/>
    <s v="1 Lerdahl Parkway"/>
    <s v="Software Engineer"/>
    <s v="gfarry3f@pbs.org"/>
    <x v="0"/>
    <n v="1"/>
    <n v="1221"/>
    <n v="5"/>
    <s v="Air"/>
    <x v="0"/>
    <n v="300"/>
    <n v="1"/>
    <n v="320"/>
    <n v="7"/>
    <x v="0"/>
    <s v="57 Monument Center"/>
    <s v="195-12-4744"/>
    <s v="United States"/>
    <n v="1"/>
    <n v="1"/>
    <n v="20200116"/>
    <d v="2020-01-16T00:00:00"/>
    <n v="16"/>
    <s v="16th"/>
    <s v="Thursday"/>
    <n v="3"/>
    <n v="16"/>
    <n v="3"/>
    <n v="3"/>
    <n v="1"/>
    <s v="January"/>
    <x v="2"/>
    <s v="First"/>
    <x v="3"/>
    <d v="2020-01-16T00:00:00"/>
    <s v="NULL"/>
  </r>
  <r>
    <x v="485"/>
    <n v="11485"/>
    <n v="319"/>
    <n v="5756001"/>
    <n v="4030"/>
    <n v="1224"/>
    <d v="2021-05-06T00:00:00"/>
    <d v="2021-05-16T00:00:00"/>
    <n v="1"/>
    <s v="Very Good"/>
    <n v="1.2"/>
    <n v="93090"/>
    <x v="0"/>
    <n v="5"/>
    <n v="3"/>
    <n v="1"/>
    <n v="1"/>
    <n v="4030"/>
    <n v="9981"/>
    <x v="2"/>
    <x v="2"/>
    <s v="Red"/>
    <n v="2020"/>
    <n v="704831"/>
    <s v="NULL"/>
    <n v="5756001"/>
    <n v="879"/>
    <s v="Ivonne Ibotson"/>
    <s v="303-844-0035"/>
    <s v="North Hollywood"/>
    <s v="United States"/>
    <n v="1"/>
    <x v="17"/>
    <s v="344 Badeau Court"/>
    <s v="Software Engineer"/>
    <s v="iibotsonoe@addtoany.com"/>
    <x v="0"/>
    <n v="1"/>
    <n v="1224"/>
    <n v="8"/>
    <s v="Truck"/>
    <x v="1"/>
    <n v="3000"/>
    <n v="1"/>
    <n v="319"/>
    <n v="6"/>
    <x v="2"/>
    <s v="335 Jay Trail"/>
    <s v="405-70-6603"/>
    <s v="United States"/>
    <n v="1"/>
    <n v="1"/>
    <n v="20210516"/>
    <d v="2021-05-16T00:00:00"/>
    <n v="16"/>
    <s v="16th"/>
    <s v="Sunday"/>
    <n v="3"/>
    <n v="136"/>
    <n v="21"/>
    <n v="4"/>
    <n v="5"/>
    <s v="May"/>
    <x v="0"/>
    <s v="Second"/>
    <x v="0"/>
    <d v="2021-05-16T00:00:00"/>
    <s v="NULL"/>
  </r>
  <r>
    <x v="486"/>
    <n v="11486"/>
    <n v="320"/>
    <n v="5870001"/>
    <n v="3997"/>
    <n v="1218"/>
    <d v="2020-12-14T00:00:00"/>
    <d v="2020-12-15T00:00:00"/>
    <n v="2"/>
    <s v="Very Good"/>
    <n v="1.5"/>
    <n v="91483"/>
    <x v="0"/>
    <n v="5"/>
    <n v="3"/>
    <n v="1"/>
    <n v="1"/>
    <n v="3997"/>
    <n v="9755"/>
    <x v="3"/>
    <x v="3"/>
    <s v="Mauv"/>
    <n v="2022"/>
    <n v="516753"/>
    <s v="NULL"/>
    <n v="5870001"/>
    <n v="936"/>
    <s v="Kendal Scatchar"/>
    <s v="217-611-7491"/>
    <s v="Chicago"/>
    <s v="United States"/>
    <n v="1"/>
    <x v="4"/>
    <s v="1621 Sherman Center"/>
    <s v="Food Chemist"/>
    <s v="kscatcharpz@miitbeian.gov.cn"/>
    <x v="1"/>
    <n v="1"/>
    <n v="1218"/>
    <n v="2"/>
    <s v="Truck"/>
    <x v="0"/>
    <n v="1300"/>
    <n v="1"/>
    <n v="320"/>
    <n v="7"/>
    <x v="0"/>
    <s v="57 Monument Center"/>
    <s v="195-12-4744"/>
    <s v="United States"/>
    <n v="1"/>
    <n v="1"/>
    <n v="20201215"/>
    <d v="2020-12-15T00:00:00"/>
    <n v="15"/>
    <s v="15th"/>
    <s v="Tuesday"/>
    <n v="3"/>
    <n v="350"/>
    <n v="51"/>
    <n v="3"/>
    <n v="12"/>
    <s v="December"/>
    <x v="3"/>
    <s v="Fourth"/>
    <x v="3"/>
    <d v="2020-12-15T00:00:00"/>
    <s v="NULL"/>
  </r>
  <r>
    <x v="487"/>
    <n v="11487"/>
    <n v="320"/>
    <n v="4082001"/>
    <n v="4011"/>
    <n v="1221"/>
    <d v="2021-02-04T00:00:00"/>
    <d v="2021-02-05T00:00:00"/>
    <n v="1"/>
    <s v="Bad"/>
    <n v="1.2"/>
    <n v="72298"/>
    <x v="0"/>
    <n v="2"/>
    <n v="2"/>
    <n v="1"/>
    <n v="1"/>
    <n v="4011"/>
    <n v="9905"/>
    <x v="2"/>
    <x v="2"/>
    <s v="Aquamarine"/>
    <n v="2017"/>
    <n v="794485"/>
    <s v="NULL"/>
    <n v="4082001"/>
    <n v="42"/>
    <s v="Jeanelle Hoggan"/>
    <s v="209-830-5801"/>
    <s v="San Jose"/>
    <s v="United States"/>
    <n v="1"/>
    <x v="1"/>
    <s v="25 Artisan Terrace"/>
    <s v="Engineer"/>
    <s v="jhoggan15@state.gov"/>
    <x v="0"/>
    <n v="1"/>
    <n v="1221"/>
    <n v="5"/>
    <s v="Air"/>
    <x v="0"/>
    <n v="300"/>
    <n v="1"/>
    <n v="320"/>
    <n v="7"/>
    <x v="0"/>
    <s v="57 Monument Center"/>
    <s v="195-12-4744"/>
    <s v="United States"/>
    <n v="1"/>
    <n v="1"/>
    <n v="20210205"/>
    <d v="2021-02-05T00:00:00"/>
    <n v="5"/>
    <s v="5th"/>
    <s v="Friday"/>
    <n v="1"/>
    <n v="36"/>
    <n v="6"/>
    <n v="1"/>
    <n v="2"/>
    <s v="February"/>
    <x v="2"/>
    <s v="First"/>
    <x v="0"/>
    <d v="2021-02-05T00:00:00"/>
    <s v="NULL"/>
  </r>
  <r>
    <x v="488"/>
    <n v="11488"/>
    <n v="317"/>
    <n v="4328001"/>
    <n v="3688"/>
    <n v="1224"/>
    <d v="2022-09-07T00:00:00"/>
    <d v="2022-09-17T00:00:00"/>
    <n v="2"/>
    <s v="Bad"/>
    <n v="0.7"/>
    <n v="72289"/>
    <x v="0"/>
    <n v="2"/>
    <n v="2"/>
    <n v="1"/>
    <n v="1"/>
    <n v="3688"/>
    <n v="7671"/>
    <x v="2"/>
    <x v="2"/>
    <s v="Blue"/>
    <n v="2018"/>
    <n v="636186"/>
    <s v="NULL"/>
    <n v="4328001"/>
    <n v="165"/>
    <s v="Sherill Cohan"/>
    <s v="206-825-7596"/>
    <s v="Seattle"/>
    <s v="United States"/>
    <n v="1"/>
    <x v="26"/>
    <s v="5035 Algoma Circle"/>
    <s v="Investor"/>
    <s v="scohan4k@qq.com"/>
    <x v="0"/>
    <n v="1"/>
    <n v="1224"/>
    <n v="8"/>
    <s v="Truck"/>
    <x v="1"/>
    <n v="3000"/>
    <n v="1"/>
    <n v="317"/>
    <n v="4"/>
    <x v="1"/>
    <s v="3817 Ilene Park"/>
    <s v="409-44-1664"/>
    <s v="United States"/>
    <n v="1"/>
    <n v="1"/>
    <n v="20220917"/>
    <d v="2022-09-17T00:00:00"/>
    <n v="17"/>
    <s v="17th"/>
    <s v="Saturday"/>
    <n v="3"/>
    <n v="260"/>
    <n v="38"/>
    <n v="3"/>
    <n v="9"/>
    <s v="September"/>
    <x v="1"/>
    <s v="Third"/>
    <x v="4"/>
    <d v="2022-09-17T00:00:00"/>
    <s v="NULL"/>
  </r>
  <r>
    <x v="489"/>
    <n v="11489"/>
    <n v="320"/>
    <n v="5858001"/>
    <n v="3889"/>
    <n v="1217"/>
    <d v="2023-12-21T00:00:00"/>
    <d v="2024-01-10T00:00:00"/>
    <n v="2"/>
    <s v="Very Good"/>
    <n v="0.5"/>
    <n v="72482"/>
    <x v="1"/>
    <n v="5"/>
    <n v="3"/>
    <n v="2"/>
    <n v="1"/>
    <n v="3889"/>
    <n v="8901"/>
    <x v="1"/>
    <x v="1"/>
    <s v="Red"/>
    <n v="2022"/>
    <n v="747743"/>
    <s v="NULL"/>
    <n v="5858001"/>
    <n v="930"/>
    <s v="Arron Dives"/>
    <s v="949-204-3472"/>
    <s v="North Hollywood"/>
    <s v="United States"/>
    <n v="1"/>
    <x v="1"/>
    <s v="7806 Corscot Point"/>
    <s v="Professor"/>
    <s v="adivespt@freewebs.com"/>
    <x v="1"/>
    <n v="1"/>
    <n v="1217"/>
    <n v="1"/>
    <s v="Truck"/>
    <x v="2"/>
    <n v="500"/>
    <n v="1"/>
    <n v="320"/>
    <n v="7"/>
    <x v="0"/>
    <s v="57 Monument Center"/>
    <s v="195-12-4744"/>
    <s v="United States"/>
    <n v="1"/>
    <n v="1"/>
    <n v="20240110"/>
    <d v="2024-01-10T00:00:00"/>
    <n v="10"/>
    <s v="10th"/>
    <s v="Wednesday"/>
    <n v="2"/>
    <n v="10"/>
    <n v="2"/>
    <n v="2"/>
    <n v="1"/>
    <s v="January"/>
    <x v="2"/>
    <s v="First"/>
    <x v="5"/>
    <d v="2024-01-10T00:00:00"/>
    <s v="NULL"/>
  </r>
  <r>
    <x v="490"/>
    <n v="11490"/>
    <n v="320"/>
    <n v="5340001"/>
    <n v="3969"/>
    <n v="1224"/>
    <d v="2019-02-13T00:00:00"/>
    <d v="2019-02-23T00:00:00"/>
    <n v="2"/>
    <s v="Very Bad"/>
    <n v="0.5"/>
    <n v="84899"/>
    <x v="0"/>
    <n v="1"/>
    <n v="3"/>
    <n v="1"/>
    <n v="1"/>
    <n v="3969"/>
    <n v="9525"/>
    <x v="2"/>
    <x v="2"/>
    <s v="Green"/>
    <n v="2020"/>
    <n v="599204"/>
    <s v="NULL"/>
    <n v="5340001"/>
    <n v="671"/>
    <s v="Aldis Maharg"/>
    <s v="321-243-9957"/>
    <s v="Saint Petersburg"/>
    <s v="United States"/>
    <n v="1"/>
    <x v="5"/>
    <s v="3155 Clemons Terrace"/>
    <s v="Film Director"/>
    <s v="amahargim@1688.com"/>
    <x v="1"/>
    <n v="1"/>
    <n v="1224"/>
    <n v="8"/>
    <s v="Truck"/>
    <x v="1"/>
    <n v="3000"/>
    <n v="1"/>
    <n v="320"/>
    <n v="7"/>
    <x v="0"/>
    <s v="57 Monument Center"/>
    <s v="195-12-4744"/>
    <s v="United States"/>
    <n v="1"/>
    <n v="1"/>
    <n v="20190223"/>
    <d v="2019-02-23T00:00:00"/>
    <n v="23"/>
    <s v="23rd"/>
    <s v="Saturday"/>
    <n v="4"/>
    <n v="54"/>
    <n v="8"/>
    <n v="4"/>
    <n v="2"/>
    <s v="February"/>
    <x v="2"/>
    <s v="First"/>
    <x v="2"/>
    <d v="2019-02-23T00:00:00"/>
    <s v="NULL"/>
  </r>
  <r>
    <x v="491"/>
    <n v="11491"/>
    <n v="319"/>
    <n v="5896001"/>
    <n v="3398"/>
    <n v="1219"/>
    <d v="2023-12-13T00:00:00"/>
    <d v="2023-12-23T00:00:00"/>
    <n v="2"/>
    <s v="Bad"/>
    <n v="0.5"/>
    <n v="78682"/>
    <x v="1"/>
    <n v="2"/>
    <n v="3"/>
    <n v="2"/>
    <n v="1"/>
    <n v="3398"/>
    <n v="3409"/>
    <x v="7"/>
    <x v="7"/>
    <s v="Turquoise"/>
    <n v="2022"/>
    <n v="506162"/>
    <s v="NULL"/>
    <n v="5896001"/>
    <n v="949"/>
    <s v="Dre Kinver"/>
    <s v="614-674-9191"/>
    <s v="Cincinnati"/>
    <s v="United States"/>
    <n v="1"/>
    <x v="0"/>
    <s v="2435 Goodland Circle"/>
    <s v="Software Engineer"/>
    <s v="dkinverqc@psu.edu"/>
    <x v="0"/>
    <n v="1"/>
    <n v="1219"/>
    <n v="3"/>
    <s v="Truck"/>
    <x v="3"/>
    <n v="800"/>
    <n v="1"/>
    <n v="319"/>
    <n v="6"/>
    <x v="2"/>
    <s v="335 Jay Trail"/>
    <s v="405-70-6603"/>
    <s v="United States"/>
    <n v="1"/>
    <n v="1"/>
    <n v="20231223"/>
    <d v="2023-12-23T00:00:00"/>
    <n v="23"/>
    <s v="23rd"/>
    <s v="Saturday"/>
    <n v="4"/>
    <n v="357"/>
    <n v="51"/>
    <n v="4"/>
    <n v="12"/>
    <s v="December"/>
    <x v="3"/>
    <s v="Fourth"/>
    <x v="1"/>
    <d v="2023-12-23T00:00:00"/>
    <s v="NULL"/>
  </r>
  <r>
    <x v="492"/>
    <n v="11492"/>
    <n v="317"/>
    <n v="5356001"/>
    <n v="3903"/>
    <n v="1219"/>
    <d v="2020-09-02T00:00:00"/>
    <d v="2020-09-12T00:00:00"/>
    <n v="1"/>
    <s v="Very Good"/>
    <n v="1.5"/>
    <n v="77386"/>
    <x v="0"/>
    <n v="5"/>
    <n v="3"/>
    <n v="1"/>
    <n v="1"/>
    <n v="3903"/>
    <n v="9015"/>
    <x v="16"/>
    <x v="21"/>
    <s v="Violet"/>
    <n v="2020"/>
    <n v="640766"/>
    <s v="NULL"/>
    <n v="5356001"/>
    <n v="679"/>
    <s v="Prentice Stillgoe"/>
    <s v="718-582-8080"/>
    <s v="New York City"/>
    <s v="United States"/>
    <n v="1"/>
    <x v="10"/>
    <s v="174 Northwestern Street"/>
    <s v="Software Engineer"/>
    <s v="pstillgoeiu@mysql.com"/>
    <x v="1"/>
    <n v="1"/>
    <n v="1219"/>
    <n v="3"/>
    <s v="Truck"/>
    <x v="3"/>
    <n v="800"/>
    <n v="1"/>
    <n v="317"/>
    <n v="4"/>
    <x v="1"/>
    <s v="3817 Ilene Park"/>
    <s v="409-44-1664"/>
    <s v="United States"/>
    <n v="1"/>
    <n v="1"/>
    <n v="20200912"/>
    <d v="2020-09-12T00:00:00"/>
    <n v="12"/>
    <s v="12th"/>
    <s v="Saturday"/>
    <n v="2"/>
    <n v="256"/>
    <n v="37"/>
    <n v="2"/>
    <n v="9"/>
    <s v="September"/>
    <x v="1"/>
    <s v="Third"/>
    <x v="3"/>
    <d v="2020-09-12T00:00:00"/>
    <s v="NULL"/>
  </r>
  <r>
    <x v="493"/>
    <n v="11493"/>
    <n v="320"/>
    <n v="4020001"/>
    <n v="3927"/>
    <n v="1223"/>
    <d v="2022-08-03T00:00:00"/>
    <d v="2022-08-13T00:00:00"/>
    <n v="1"/>
    <s v="Very Bad"/>
    <n v="0.7"/>
    <n v="93295"/>
    <x v="0"/>
    <n v="1"/>
    <n v="2"/>
    <n v="1"/>
    <n v="1"/>
    <n v="3927"/>
    <n v="9212"/>
    <x v="10"/>
    <x v="11"/>
    <s v="Mauv"/>
    <n v="2023"/>
    <n v="722114"/>
    <s v="NULL"/>
    <n v="4020001"/>
    <n v="11"/>
    <s v="Nedi Simpkins"/>
    <s v="973-213-3415"/>
    <s v="Newark"/>
    <s v="United States"/>
    <n v="1"/>
    <x v="32"/>
    <s v="8104 Colorado Avenue"/>
    <s v="Investor"/>
    <s v="nsimpkinsa@google.es"/>
    <x v="0"/>
    <n v="1"/>
    <n v="1223"/>
    <n v="7"/>
    <s v="Air"/>
    <x v="1"/>
    <n v="4000"/>
    <n v="1"/>
    <n v="320"/>
    <n v="7"/>
    <x v="0"/>
    <s v="57 Monument Center"/>
    <s v="195-12-4744"/>
    <s v="United States"/>
    <n v="1"/>
    <n v="1"/>
    <n v="20220813"/>
    <d v="2022-08-13T00:00:00"/>
    <n v="13"/>
    <s v="13th"/>
    <s v="Saturday"/>
    <n v="2"/>
    <n v="225"/>
    <n v="33"/>
    <n v="2"/>
    <n v="8"/>
    <s v="August"/>
    <x v="1"/>
    <s v="Third"/>
    <x v="4"/>
    <d v="2022-08-13T00:00:00"/>
    <s v="NULL"/>
  </r>
  <r>
    <x v="494"/>
    <n v="11494"/>
    <n v="319"/>
    <n v="5006001"/>
    <n v="3647"/>
    <n v="1224"/>
    <d v="2022-12-15T00:00:00"/>
    <d v="2022-12-25T00:00:00"/>
    <n v="2"/>
    <s v="Very Bad"/>
    <n v="0.7"/>
    <n v="76575"/>
    <x v="0"/>
    <n v="1"/>
    <n v="3"/>
    <n v="1"/>
    <n v="1"/>
    <n v="3647"/>
    <n v="6696"/>
    <x v="2"/>
    <x v="2"/>
    <s v="Pink"/>
    <n v="2020"/>
    <n v="559428"/>
    <s v="NULL"/>
    <n v="5006001"/>
    <n v="504"/>
    <s v="Jacinthe Mahaffey"/>
    <s v="904-417-8461"/>
    <s v="Saint Augustine"/>
    <s v="United States"/>
    <n v="1"/>
    <x v="5"/>
    <s v="7 Blackbird Place"/>
    <s v="Investor"/>
    <s v="jmahaffeydz@wordpress.com"/>
    <x v="0"/>
    <n v="1"/>
    <n v="1224"/>
    <n v="8"/>
    <s v="Truck"/>
    <x v="1"/>
    <n v="3000"/>
    <n v="1"/>
    <n v="319"/>
    <n v="6"/>
    <x v="2"/>
    <s v="335 Jay Trail"/>
    <s v="405-70-6603"/>
    <s v="United States"/>
    <n v="1"/>
    <n v="1"/>
    <n v="20221225"/>
    <d v="2022-12-25T00:00:00"/>
    <n v="25"/>
    <s v="25th"/>
    <s v="Sunday"/>
    <n v="4"/>
    <n v="359"/>
    <n v="53"/>
    <n v="5"/>
    <n v="12"/>
    <s v="December"/>
    <x v="3"/>
    <s v="Fourth"/>
    <x v="4"/>
    <d v="2022-12-25T00:00:00"/>
    <s v="Christmas Day"/>
  </r>
  <r>
    <x v="495"/>
    <n v="11495"/>
    <n v="320"/>
    <n v="4262001"/>
    <n v="3638"/>
    <n v="1221"/>
    <d v="2019-05-08T00:00:00"/>
    <d v="2019-05-09T00:00:00"/>
    <n v="2"/>
    <s v="Bad"/>
    <n v="0.5"/>
    <n v="91223"/>
    <x v="0"/>
    <n v="2"/>
    <n v="2"/>
    <n v="1"/>
    <n v="1"/>
    <n v="3638"/>
    <n v="6563"/>
    <x v="2"/>
    <x v="2"/>
    <s v="Teal"/>
    <n v="2018"/>
    <n v="674793"/>
    <s v="NULL"/>
    <n v="4262001"/>
    <n v="132"/>
    <s v="Corrie Ascraft"/>
    <s v="704-785-5846"/>
    <s v="Durham"/>
    <s v="United States"/>
    <n v="1"/>
    <x v="15"/>
    <s v="3 Bultman Parkway"/>
    <s v="Software Engineer"/>
    <s v="cascraft3n@ucoz.ru"/>
    <x v="0"/>
    <n v="1"/>
    <n v="1221"/>
    <n v="5"/>
    <s v="Air"/>
    <x v="0"/>
    <n v="300"/>
    <n v="1"/>
    <n v="320"/>
    <n v="7"/>
    <x v="0"/>
    <s v="57 Monument Center"/>
    <s v="195-12-4744"/>
    <s v="United States"/>
    <n v="1"/>
    <n v="1"/>
    <n v="20190509"/>
    <d v="2019-05-09T00:00:00"/>
    <n v="9"/>
    <s v="9th"/>
    <s v="Thursday"/>
    <n v="2"/>
    <n v="129"/>
    <n v="19"/>
    <n v="2"/>
    <n v="5"/>
    <s v="May"/>
    <x v="0"/>
    <s v="Second"/>
    <x v="2"/>
    <d v="2019-05-09T00:00:00"/>
    <s v="NULL"/>
  </r>
  <r>
    <x v="496"/>
    <n v="11496"/>
    <n v="317"/>
    <n v="5958001"/>
    <n v="3371"/>
    <n v="1224"/>
    <d v="2022-07-18T00:00:00"/>
    <d v="2022-07-28T00:00:00"/>
    <n v="2"/>
    <s v="Good"/>
    <n v="0.7"/>
    <n v="73398"/>
    <x v="0"/>
    <n v="4"/>
    <n v="4"/>
    <n v="1"/>
    <n v="1"/>
    <n v="3371"/>
    <n v="2763"/>
    <x v="10"/>
    <x v="11"/>
    <s v="Blue"/>
    <n v="2018"/>
    <n v="551141"/>
    <s v="NULL"/>
    <n v="5958001"/>
    <n v="980"/>
    <s v="Phylis Giddens"/>
    <s v="646-165-4434"/>
    <s v="New York City"/>
    <s v="United States"/>
    <n v="1"/>
    <x v="10"/>
    <s v="398 Jackson Drive"/>
    <s v="Software Engineer"/>
    <s v="pgiddensr7@chron.com"/>
    <x v="0"/>
    <n v="1"/>
    <n v="1224"/>
    <n v="8"/>
    <s v="Truck"/>
    <x v="1"/>
    <n v="3000"/>
    <n v="1"/>
    <n v="317"/>
    <n v="4"/>
    <x v="1"/>
    <s v="3817 Ilene Park"/>
    <s v="409-44-1664"/>
    <s v="United States"/>
    <n v="1"/>
    <n v="1"/>
    <n v="20220728"/>
    <d v="2022-07-28T00:00:00"/>
    <n v="28"/>
    <s v="28th"/>
    <s v="Thursday"/>
    <n v="4"/>
    <n v="209"/>
    <n v="31"/>
    <n v="5"/>
    <n v="7"/>
    <s v="July"/>
    <x v="1"/>
    <s v="Third"/>
    <x v="4"/>
    <d v="2022-07-28T00:00:00"/>
    <s v="NULL"/>
  </r>
  <r>
    <x v="497"/>
    <n v="11497"/>
    <n v="317"/>
    <n v="5244001"/>
    <n v="3713"/>
    <n v="1223"/>
    <d v="2022-11-29T00:00:00"/>
    <d v="2022-12-09T00:00:00"/>
    <n v="2"/>
    <s v="Okay"/>
    <n v="0.7"/>
    <n v="83404"/>
    <x v="0"/>
    <n v="3"/>
    <n v="3"/>
    <n v="1"/>
    <n v="1"/>
    <n v="3713"/>
    <n v="7790"/>
    <x v="2"/>
    <x v="2"/>
    <s v="Khaki"/>
    <n v="2020"/>
    <n v="673432"/>
    <s v="NULL"/>
    <n v="5244001"/>
    <n v="623"/>
    <s v="Jacky Maypowder"/>
    <s v="309-672-2081"/>
    <s v="Chicago"/>
    <s v="United States"/>
    <n v="1"/>
    <x v="4"/>
    <s v="11784 Orin Road"/>
    <s v="Engineer"/>
    <s v="jmaypowderha@t.co"/>
    <x v="1"/>
    <n v="1"/>
    <n v="1223"/>
    <n v="7"/>
    <s v="Air"/>
    <x v="1"/>
    <n v="4000"/>
    <n v="1"/>
    <n v="317"/>
    <n v="4"/>
    <x v="1"/>
    <s v="3817 Ilene Park"/>
    <s v="409-44-1664"/>
    <s v="United States"/>
    <n v="1"/>
    <n v="1"/>
    <n v="20221209"/>
    <d v="2022-12-09T00:00:00"/>
    <n v="9"/>
    <s v="9th"/>
    <s v="Friday"/>
    <n v="2"/>
    <n v="343"/>
    <n v="50"/>
    <n v="2"/>
    <n v="12"/>
    <s v="December"/>
    <x v="3"/>
    <s v="Fourth"/>
    <x v="4"/>
    <d v="2022-12-09T00:00:00"/>
    <s v="NULL"/>
  </r>
  <r>
    <x v="498"/>
    <n v="11498"/>
    <n v="317"/>
    <n v="4800001"/>
    <n v="3555"/>
    <n v="1221"/>
    <d v="2023-05-16T00:00:00"/>
    <d v="2023-05-17T00:00:00"/>
    <n v="2"/>
    <s v="Bad"/>
    <n v="0.5"/>
    <n v="71372"/>
    <x v="1"/>
    <n v="2"/>
    <n v="3"/>
    <n v="2"/>
    <n v="1"/>
    <n v="3555"/>
    <n v="5179"/>
    <x v="2"/>
    <x v="2"/>
    <s v="Green"/>
    <n v="2020"/>
    <n v="762069"/>
    <s v="NULL"/>
    <n v="4800001"/>
    <n v="401"/>
    <s v="Roddie Skipton"/>
    <s v="202-305-5724"/>
    <s v="Washington"/>
    <s v="United States"/>
    <n v="1"/>
    <x v="2"/>
    <s v="90134 Lyons Alley"/>
    <s v="Doctor"/>
    <s v="rskiptonb4@time.com"/>
    <x v="1"/>
    <n v="1"/>
    <n v="1221"/>
    <n v="5"/>
    <s v="Air"/>
    <x v="0"/>
    <n v="300"/>
    <n v="1"/>
    <n v="317"/>
    <n v="4"/>
    <x v="1"/>
    <s v="3817 Ilene Park"/>
    <s v="409-44-1664"/>
    <s v="United States"/>
    <n v="1"/>
    <n v="1"/>
    <n v="20230517"/>
    <d v="2023-05-17T00:00:00"/>
    <n v="17"/>
    <s v="17th"/>
    <s v="Wednesday"/>
    <n v="3"/>
    <n v="137"/>
    <n v="20"/>
    <n v="3"/>
    <n v="5"/>
    <s v="May"/>
    <x v="0"/>
    <s v="Second"/>
    <x v="1"/>
    <d v="2023-05-17T00:00:00"/>
    <s v="NULL"/>
  </r>
  <r>
    <x v="499"/>
    <n v="11499"/>
    <n v="317"/>
    <n v="4440001"/>
    <n v="3748"/>
    <n v="1222"/>
    <d v="2023-03-12T00:00:00"/>
    <d v="2023-03-22T00:00:00"/>
    <n v="2"/>
    <s v="Okay"/>
    <n v="0.5"/>
    <n v="80223"/>
    <x v="1"/>
    <n v="3"/>
    <n v="1"/>
    <n v="2"/>
    <n v="1"/>
    <n v="3748"/>
    <n v="7978"/>
    <x v="2"/>
    <x v="2"/>
    <s v="Indigo"/>
    <n v="2020"/>
    <n v="668051"/>
    <s v="NULL"/>
    <n v="4440001"/>
    <n v="221"/>
    <s v="Kory Sumsion"/>
    <s v="209-646-9428"/>
    <s v="Long Beach"/>
    <s v="United States"/>
    <n v="1"/>
    <x v="1"/>
    <s v="109 Porter Point"/>
    <s v="Software Engineer"/>
    <s v="ksumsion64@sina.com.cn"/>
    <x v="1"/>
    <n v="1"/>
    <n v="1222"/>
    <n v="6"/>
    <s v="Air"/>
    <x v="3"/>
    <n v="1500"/>
    <n v="1"/>
    <n v="317"/>
    <n v="4"/>
    <x v="1"/>
    <s v="3817 Ilene Park"/>
    <s v="409-44-1664"/>
    <s v="United States"/>
    <n v="1"/>
    <n v="1"/>
    <n v="20230322"/>
    <d v="2023-03-22T00:00:00"/>
    <n v="22"/>
    <s v="22nd"/>
    <s v="Wednesday"/>
    <n v="4"/>
    <n v="81"/>
    <n v="12"/>
    <n v="4"/>
    <n v="3"/>
    <s v="March"/>
    <x v="2"/>
    <s v="First"/>
    <x v="1"/>
    <d v="2023-03-22T00:00:00"/>
    <s v="NULL"/>
  </r>
  <r>
    <x v="500"/>
    <n v="11500"/>
    <n v="319"/>
    <n v="5550001"/>
    <n v="3511"/>
    <n v="1223"/>
    <d v="2021-07-19T00:00:00"/>
    <d v="2021-07-29T00:00:00"/>
    <n v="1"/>
    <s v="Very Good"/>
    <n v="1.2"/>
    <n v="97967"/>
    <x v="0"/>
    <n v="5"/>
    <n v="3"/>
    <n v="1"/>
    <n v="1"/>
    <n v="3511"/>
    <n v="4529"/>
    <x v="6"/>
    <x v="6"/>
    <s v="Purple"/>
    <n v="2022"/>
    <n v="664182"/>
    <s v="NULL"/>
    <n v="5550001"/>
    <n v="776"/>
    <s v="Sherill Boxill"/>
    <s v="574-268-5872"/>
    <s v="Bloomington"/>
    <s v="United States"/>
    <n v="1"/>
    <x v="20"/>
    <s v="8 La Follette Crossing"/>
    <s v="Doctor"/>
    <s v="sboxilllj@yahoo.co.jp"/>
    <x v="0"/>
    <n v="1"/>
    <n v="1223"/>
    <n v="7"/>
    <s v="Air"/>
    <x v="1"/>
    <n v="4000"/>
    <n v="1"/>
    <n v="319"/>
    <n v="6"/>
    <x v="2"/>
    <s v="335 Jay Trail"/>
    <s v="405-70-6603"/>
    <s v="United States"/>
    <n v="1"/>
    <n v="1"/>
    <n v="20210729"/>
    <d v="2021-07-29T00:00:00"/>
    <n v="29"/>
    <s v="29th"/>
    <s v="Thursday"/>
    <n v="5"/>
    <n v="210"/>
    <n v="31"/>
    <n v="5"/>
    <n v="7"/>
    <s v="July"/>
    <x v="1"/>
    <s v="Third"/>
    <x v="0"/>
    <d v="2021-07-29T00:00:00"/>
    <s v="NULL"/>
  </r>
  <r>
    <x v="501"/>
    <n v="11501"/>
    <n v="317"/>
    <n v="4482001"/>
    <n v="3871"/>
    <n v="1221"/>
    <d v="2023-07-13T00:00:00"/>
    <d v="2023-07-14T00:00:00"/>
    <n v="2"/>
    <s v="Very Bad"/>
    <n v="0.5"/>
    <n v="89652"/>
    <x v="1"/>
    <n v="1"/>
    <n v="1"/>
    <n v="2"/>
    <n v="1"/>
    <n v="3871"/>
    <n v="8819"/>
    <x v="2"/>
    <x v="2"/>
    <s v="Purple"/>
    <n v="2018"/>
    <n v="707930"/>
    <s v="NULL"/>
    <n v="4482001"/>
    <n v="242"/>
    <s v="Karlyn Klimkiewich"/>
    <s v="423-360-8605"/>
    <s v="Chattanooga"/>
    <s v="United States"/>
    <n v="1"/>
    <x v="18"/>
    <s v="8 Rutledge Point"/>
    <s v="General Manager"/>
    <s v="kklimkiewich6p@miibeian.gov.cn"/>
    <x v="0"/>
    <n v="1"/>
    <n v="1221"/>
    <n v="5"/>
    <s v="Air"/>
    <x v="0"/>
    <n v="300"/>
    <n v="1"/>
    <n v="317"/>
    <n v="4"/>
    <x v="1"/>
    <s v="3817 Ilene Park"/>
    <s v="409-44-1664"/>
    <s v="United States"/>
    <n v="1"/>
    <n v="1"/>
    <n v="20230714"/>
    <d v="2023-07-14T00:00:00"/>
    <n v="14"/>
    <s v="14th"/>
    <s v="Friday"/>
    <n v="2"/>
    <n v="195"/>
    <n v="28"/>
    <n v="3"/>
    <n v="7"/>
    <s v="July"/>
    <x v="1"/>
    <s v="Third"/>
    <x v="1"/>
    <d v="2023-07-14T00:00:00"/>
    <s v="NULL"/>
  </r>
  <r>
    <x v="502"/>
    <n v="11502"/>
    <n v="320"/>
    <n v="5378001"/>
    <n v="3231"/>
    <n v="1217"/>
    <d v="2023-06-18T00:00:00"/>
    <d v="2023-07-08T00:00:00"/>
    <n v="1"/>
    <s v="Bad"/>
    <n v="0.5"/>
    <n v="93623"/>
    <x v="1"/>
    <n v="2"/>
    <n v="3"/>
    <n v="2"/>
    <n v="1"/>
    <n v="3231"/>
    <n v="544"/>
    <x v="2"/>
    <x v="2"/>
    <s v="Yellow"/>
    <n v="2022"/>
    <n v="595539"/>
    <s v="NULL"/>
    <n v="5378001"/>
    <n v="690"/>
    <s v="King Arlet"/>
    <s v="843-498-9975"/>
    <s v="Spartanburg"/>
    <s v="United States"/>
    <n v="1"/>
    <x v="14"/>
    <s v="64997 Vidon Way"/>
    <s v="Investor"/>
    <s v="karletj5@berkeley.edu"/>
    <x v="1"/>
    <n v="1"/>
    <n v="1217"/>
    <n v="1"/>
    <s v="Truck"/>
    <x v="2"/>
    <n v="500"/>
    <n v="1"/>
    <n v="320"/>
    <n v="7"/>
    <x v="0"/>
    <s v="57 Monument Center"/>
    <s v="195-12-4744"/>
    <s v="United States"/>
    <n v="1"/>
    <n v="1"/>
    <n v="20230708"/>
    <d v="2023-07-08T00:00:00"/>
    <n v="8"/>
    <s v="8th"/>
    <s v="Saturday"/>
    <n v="2"/>
    <n v="189"/>
    <n v="27"/>
    <n v="2"/>
    <n v="7"/>
    <s v="July"/>
    <x v="1"/>
    <s v="Third"/>
    <x v="1"/>
    <d v="2023-07-08T00:00:00"/>
    <s v="NULL"/>
  </r>
  <r>
    <x v="503"/>
    <n v="11503"/>
    <n v="320"/>
    <n v="5456001"/>
    <n v="3322"/>
    <n v="1217"/>
    <d v="2019-08-13T00:00:00"/>
    <d v="2019-09-02T00:00:00"/>
    <n v="2"/>
    <s v="Very Bad"/>
    <n v="0.5"/>
    <n v="83965"/>
    <x v="0"/>
    <n v="1"/>
    <n v="3"/>
    <n v="1"/>
    <n v="1"/>
    <n v="3322"/>
    <n v="1712"/>
    <x v="1"/>
    <x v="1"/>
    <s v="Green"/>
    <n v="2022"/>
    <n v="790715"/>
    <s v="NULL"/>
    <n v="5456001"/>
    <n v="729"/>
    <s v="Cordula Woodman"/>
    <s v="601-280-2657"/>
    <s v="Saint Paul"/>
    <s v="United States"/>
    <n v="1"/>
    <x v="30"/>
    <s v="74 Gateway Road"/>
    <s v="Software Engineer"/>
    <s v="cwoodmank8@studiopress.com"/>
    <x v="1"/>
    <n v="1"/>
    <n v="1217"/>
    <n v="1"/>
    <s v="Truck"/>
    <x v="2"/>
    <n v="500"/>
    <n v="1"/>
    <n v="320"/>
    <n v="7"/>
    <x v="0"/>
    <s v="57 Monument Center"/>
    <s v="195-12-4744"/>
    <s v="United States"/>
    <n v="1"/>
    <n v="1"/>
    <n v="20190902"/>
    <d v="2019-09-02T00:00:00"/>
    <n v="2"/>
    <s v="2nd"/>
    <s v="Monday"/>
    <n v="1"/>
    <n v="245"/>
    <n v="36"/>
    <n v="1"/>
    <n v="9"/>
    <s v="September"/>
    <x v="1"/>
    <s v="Third"/>
    <x v="2"/>
    <d v="2019-09-02T00:00:00"/>
    <s v="Labor Day"/>
  </r>
  <r>
    <x v="504"/>
    <n v="11504"/>
    <n v="320"/>
    <n v="4962001"/>
    <n v="3925"/>
    <n v="1222"/>
    <d v="2023-12-09T00:00:00"/>
    <d v="2023-12-19T00:00:00"/>
    <n v="1"/>
    <s v="Good"/>
    <n v="0.5"/>
    <n v="97038"/>
    <x v="1"/>
    <n v="4"/>
    <n v="3"/>
    <n v="2"/>
    <n v="1"/>
    <n v="3925"/>
    <n v="9194"/>
    <x v="7"/>
    <x v="7"/>
    <s v="Red"/>
    <n v="2020"/>
    <n v="589798"/>
    <s v="NULL"/>
    <n v="4962001"/>
    <n v="482"/>
    <s v="Vanna Waldocke"/>
    <s v="310-249-1369"/>
    <s v="Long Beach"/>
    <s v="United States"/>
    <n v="1"/>
    <x v="1"/>
    <s v="0 Ridgeview Drive"/>
    <s v="Film Director"/>
    <s v="vwaldockedd@is.gd"/>
    <x v="0"/>
    <n v="1"/>
    <n v="1222"/>
    <n v="6"/>
    <s v="Air"/>
    <x v="3"/>
    <n v="1500"/>
    <n v="1"/>
    <n v="320"/>
    <n v="7"/>
    <x v="0"/>
    <s v="57 Monument Center"/>
    <s v="195-12-4744"/>
    <s v="United States"/>
    <n v="1"/>
    <n v="1"/>
    <n v="20231219"/>
    <d v="2023-12-19T00:00:00"/>
    <n v="19"/>
    <s v="19th"/>
    <s v="Tuesday"/>
    <n v="3"/>
    <n v="353"/>
    <n v="51"/>
    <n v="4"/>
    <n v="12"/>
    <s v="December"/>
    <x v="3"/>
    <s v="Fourth"/>
    <x v="1"/>
    <d v="2023-12-19T00:00:00"/>
    <s v="NULL"/>
  </r>
  <r>
    <x v="505"/>
    <n v="11505"/>
    <n v="317"/>
    <n v="4478001"/>
    <n v="3673"/>
    <n v="1223"/>
    <d v="2021-03-22T00:00:00"/>
    <d v="2021-04-01T00:00:00"/>
    <n v="1"/>
    <s v="Very Good"/>
    <n v="1.2"/>
    <n v="91873"/>
    <x v="0"/>
    <n v="5"/>
    <n v="1"/>
    <n v="1"/>
    <n v="1"/>
    <n v="3673"/>
    <n v="7109"/>
    <x v="15"/>
    <x v="16"/>
    <s v="Khaki"/>
    <n v="2018"/>
    <n v="748998"/>
    <s v="NULL"/>
    <n v="4478001"/>
    <n v="240"/>
    <s v="Grannie Claricoates"/>
    <s v="404-979-2302"/>
    <s v="Atlanta"/>
    <s v="United States"/>
    <n v="1"/>
    <x v="22"/>
    <s v="01044 Dayton Center"/>
    <s v="Actor"/>
    <s v="gclaricoates6n@aol.com"/>
    <x v="1"/>
    <n v="1"/>
    <n v="1223"/>
    <n v="7"/>
    <s v="Air"/>
    <x v="1"/>
    <n v="4000"/>
    <n v="1"/>
    <n v="317"/>
    <n v="4"/>
    <x v="1"/>
    <s v="3817 Ilene Park"/>
    <s v="409-44-1664"/>
    <s v="United States"/>
    <n v="1"/>
    <n v="1"/>
    <n v="20210401"/>
    <d v="2021-04-01T00:00:00"/>
    <n v="1"/>
    <s v="1st"/>
    <s v="Thursday"/>
    <n v="1"/>
    <n v="91"/>
    <n v="14"/>
    <n v="1"/>
    <n v="4"/>
    <s v="April"/>
    <x v="0"/>
    <s v="Second"/>
    <x v="0"/>
    <d v="2021-04-01T00:00:00"/>
    <s v="NULL"/>
  </r>
  <r>
    <x v="506"/>
    <n v="11506"/>
    <n v="318"/>
    <n v="5786001"/>
    <n v="3152"/>
    <n v="1219"/>
    <d v="2022-08-06T00:00:00"/>
    <d v="2022-08-16T00:00:00"/>
    <n v="1"/>
    <s v="Very Good"/>
    <n v="0.7"/>
    <n v="72017"/>
    <x v="0"/>
    <n v="5"/>
    <n v="3"/>
    <n v="1"/>
    <n v="1"/>
    <n v="3152"/>
    <n v="23"/>
    <x v="6"/>
    <x v="6"/>
    <s v="Pink"/>
    <n v="2022"/>
    <n v="730347"/>
    <s v="NULL"/>
    <n v="5786001"/>
    <n v="894"/>
    <s v="Ashlin Van Waadenburg"/>
    <s v="415-143-7910"/>
    <s v="North Hollywood"/>
    <s v="United States"/>
    <n v="1"/>
    <x v="1"/>
    <s v="004 Oriole Pass"/>
    <s v="Software Engineer"/>
    <s v="avanwaadenburgot@prnewswire.com"/>
    <x v="1"/>
    <n v="1"/>
    <n v="1219"/>
    <n v="3"/>
    <s v="Truck"/>
    <x v="3"/>
    <n v="800"/>
    <n v="1"/>
    <n v="318"/>
    <n v="5"/>
    <x v="3"/>
    <s v="3643 Hovde Park"/>
    <s v="432-69-4266"/>
    <s v="United States"/>
    <n v="1"/>
    <n v="1"/>
    <n v="20220816"/>
    <d v="2022-08-16T00:00:00"/>
    <n v="16"/>
    <s v="16th"/>
    <s v="Tuesday"/>
    <n v="3"/>
    <n v="228"/>
    <n v="34"/>
    <n v="3"/>
    <n v="8"/>
    <s v="August"/>
    <x v="1"/>
    <s v="Third"/>
    <x v="4"/>
    <d v="2022-08-16T00:00:00"/>
    <s v="NULL"/>
  </r>
  <r>
    <x v="507"/>
    <n v="11507"/>
    <n v="317"/>
    <n v="5436001"/>
    <n v="3814"/>
    <n v="1219"/>
    <d v="2019-05-18T00:00:00"/>
    <d v="2019-05-28T00:00:00"/>
    <n v="2"/>
    <s v="Very Good"/>
    <n v="0.5"/>
    <n v="91116"/>
    <x v="0"/>
    <n v="5"/>
    <n v="3"/>
    <n v="1"/>
    <n v="1"/>
    <n v="3814"/>
    <n v="8412"/>
    <x v="8"/>
    <x v="8"/>
    <s v="Violet"/>
    <n v="2022"/>
    <n v="675701"/>
    <s v="NULL"/>
    <n v="5436001"/>
    <n v="719"/>
    <s v="Meris Triner"/>
    <s v="615-371-5576"/>
    <s v="Memphis"/>
    <s v="United States"/>
    <n v="1"/>
    <x v="18"/>
    <s v="263 Bunker Hill Plaza"/>
    <s v="Investor"/>
    <s v="mtrinerjy@desdev.cn"/>
    <x v="0"/>
    <n v="1"/>
    <n v="1219"/>
    <n v="3"/>
    <s v="Truck"/>
    <x v="3"/>
    <n v="800"/>
    <n v="1"/>
    <n v="317"/>
    <n v="4"/>
    <x v="1"/>
    <s v="3817 Ilene Park"/>
    <s v="409-44-1664"/>
    <s v="United States"/>
    <n v="1"/>
    <n v="1"/>
    <n v="20190528"/>
    <d v="2019-05-28T00:00:00"/>
    <n v="28"/>
    <s v="28th"/>
    <s v="Tuesday"/>
    <n v="4"/>
    <n v="148"/>
    <n v="22"/>
    <n v="5"/>
    <n v="5"/>
    <s v="May"/>
    <x v="0"/>
    <s v="Second"/>
    <x v="2"/>
    <d v="2019-05-28T00:00:00"/>
    <s v="NULL"/>
  </r>
  <r>
    <x v="508"/>
    <n v="11508"/>
    <n v="319"/>
    <n v="5894001"/>
    <n v="3233"/>
    <n v="1217"/>
    <d v="2023-07-08T00:00:00"/>
    <d v="2023-07-28T00:00:00"/>
    <n v="2"/>
    <s v="Good"/>
    <n v="0.5"/>
    <n v="85169"/>
    <x v="1"/>
    <n v="4"/>
    <n v="3"/>
    <n v="2"/>
    <n v="1"/>
    <n v="3233"/>
    <n v="593"/>
    <x v="7"/>
    <x v="7"/>
    <s v="Khaki"/>
    <n v="2022"/>
    <n v="698042"/>
    <s v="NULL"/>
    <n v="5894001"/>
    <n v="948"/>
    <s v="Gisella Tidy"/>
    <s v="208-912-6887"/>
    <s v="Honolulu"/>
    <s v="United States"/>
    <n v="1"/>
    <x v="41"/>
    <s v="3 Atwood Parkway"/>
    <s v="Investor"/>
    <s v="gtidyqb@netlog.com"/>
    <x v="0"/>
    <n v="1"/>
    <n v="1217"/>
    <n v="1"/>
    <s v="Truck"/>
    <x v="2"/>
    <n v="500"/>
    <n v="1"/>
    <n v="319"/>
    <n v="6"/>
    <x v="2"/>
    <s v="335 Jay Trail"/>
    <s v="405-70-6603"/>
    <s v="United States"/>
    <n v="1"/>
    <n v="1"/>
    <n v="20230728"/>
    <d v="2023-07-28T00:00:00"/>
    <n v="28"/>
    <s v="28th"/>
    <s v="Friday"/>
    <n v="4"/>
    <n v="209"/>
    <n v="30"/>
    <n v="5"/>
    <n v="7"/>
    <s v="July"/>
    <x v="1"/>
    <s v="Third"/>
    <x v="1"/>
    <d v="2023-07-28T00:00:00"/>
    <s v="NULL"/>
  </r>
  <r>
    <x v="509"/>
    <n v="11509"/>
    <n v="317"/>
    <n v="5850001"/>
    <n v="3237"/>
    <n v="1224"/>
    <d v="2022-08-13T00:00:00"/>
    <d v="2022-08-23T00:00:00"/>
    <n v="1"/>
    <s v="Good"/>
    <n v="0.7"/>
    <n v="84941"/>
    <x v="0"/>
    <n v="4"/>
    <n v="3"/>
    <n v="1"/>
    <n v="1"/>
    <n v="3237"/>
    <n v="612"/>
    <x v="2"/>
    <x v="2"/>
    <s v="Crimson"/>
    <n v="2022"/>
    <n v="720268"/>
    <s v="NULL"/>
    <n v="5850001"/>
    <n v="926"/>
    <s v="Cecilio Buddles"/>
    <s v="904-365-2848"/>
    <s v="Saint Petersburg"/>
    <s v="United States"/>
    <n v="1"/>
    <x v="5"/>
    <s v="9121 Mcguire Way"/>
    <s v="Investor"/>
    <s v="cbuddlespp@wufoo.com"/>
    <x v="1"/>
    <n v="1"/>
    <n v="1224"/>
    <n v="8"/>
    <s v="Truck"/>
    <x v="1"/>
    <n v="3000"/>
    <n v="1"/>
    <n v="317"/>
    <n v="4"/>
    <x v="1"/>
    <s v="3817 Ilene Park"/>
    <s v="409-44-1664"/>
    <s v="United States"/>
    <n v="1"/>
    <n v="1"/>
    <n v="20220823"/>
    <d v="2022-08-23T00:00:00"/>
    <n v="23"/>
    <s v="23rd"/>
    <s v="Tuesday"/>
    <n v="4"/>
    <n v="235"/>
    <n v="35"/>
    <n v="4"/>
    <n v="8"/>
    <s v="August"/>
    <x v="1"/>
    <s v="Third"/>
    <x v="4"/>
    <d v="2022-08-23T00:00:00"/>
    <s v="NULL"/>
  </r>
  <r>
    <x v="510"/>
    <n v="11510"/>
    <n v="320"/>
    <n v="4128001"/>
    <n v="3785"/>
    <n v="1224"/>
    <d v="2019-03-13T00:00:00"/>
    <d v="2019-03-23T00:00:00"/>
    <n v="2"/>
    <s v="Very Good"/>
    <n v="0.5"/>
    <n v="78136"/>
    <x v="0"/>
    <n v="5"/>
    <n v="2"/>
    <n v="1"/>
    <n v="1"/>
    <n v="3785"/>
    <n v="8174"/>
    <x v="2"/>
    <x v="2"/>
    <s v="Teal"/>
    <n v="2017"/>
    <n v="577349"/>
    <s v="NULL"/>
    <n v="4128001"/>
    <n v="65"/>
    <s v="Ashli Fisher"/>
    <s v="214-358-3694"/>
    <s v="Austin"/>
    <s v="United States"/>
    <n v="1"/>
    <x v="6"/>
    <s v="32 Farragut Terrace"/>
    <s v="Investor"/>
    <s v="afisher1s@nasa.gov"/>
    <x v="0"/>
    <n v="1"/>
    <n v="1224"/>
    <n v="8"/>
    <s v="Truck"/>
    <x v="1"/>
    <n v="3000"/>
    <n v="1"/>
    <n v="320"/>
    <n v="7"/>
    <x v="0"/>
    <s v="57 Monument Center"/>
    <s v="195-12-4744"/>
    <s v="United States"/>
    <n v="1"/>
    <n v="1"/>
    <n v="20190323"/>
    <d v="2019-03-23T00:00:00"/>
    <n v="23"/>
    <s v="23rd"/>
    <s v="Saturday"/>
    <n v="4"/>
    <n v="82"/>
    <n v="12"/>
    <n v="4"/>
    <n v="3"/>
    <s v="March"/>
    <x v="2"/>
    <s v="First"/>
    <x v="2"/>
    <d v="2019-03-23T00:00:00"/>
    <s v="NULL"/>
  </r>
  <r>
    <x v="511"/>
    <n v="11511"/>
    <n v="320"/>
    <n v="4152001"/>
    <n v="3540"/>
    <n v="1222"/>
    <d v="2020-03-04T00:00:00"/>
    <d v="2020-03-14T00:00:00"/>
    <n v="2"/>
    <s v="Okay"/>
    <n v="1.5"/>
    <n v="85254"/>
    <x v="0"/>
    <n v="3"/>
    <n v="2"/>
    <n v="1"/>
    <n v="1"/>
    <n v="3540"/>
    <n v="4876"/>
    <x v="2"/>
    <x v="2"/>
    <s v="Blue"/>
    <n v="2019"/>
    <n v="553348"/>
    <s v="NULL"/>
    <n v="4152001"/>
    <n v="77"/>
    <s v="Lisle Wilkinson"/>
    <s v="972-525-5279"/>
    <s v="Austin"/>
    <s v="United States"/>
    <n v="1"/>
    <x v="6"/>
    <s v="41 Cody Road"/>
    <s v="Engineer"/>
    <s v="lwilkinson24@naver.com"/>
    <x v="1"/>
    <n v="1"/>
    <n v="1222"/>
    <n v="6"/>
    <s v="Air"/>
    <x v="3"/>
    <n v="1500"/>
    <n v="1"/>
    <n v="320"/>
    <n v="7"/>
    <x v="0"/>
    <s v="57 Monument Center"/>
    <s v="195-12-4744"/>
    <s v="United States"/>
    <n v="1"/>
    <n v="1"/>
    <n v="20200314"/>
    <d v="2020-03-14T00:00:00"/>
    <n v="14"/>
    <s v="14th"/>
    <s v="Saturday"/>
    <n v="2"/>
    <n v="74"/>
    <n v="11"/>
    <n v="2"/>
    <n v="3"/>
    <s v="March"/>
    <x v="2"/>
    <s v="First"/>
    <x v="3"/>
    <d v="2020-03-14T00:00:00"/>
    <s v="NULL"/>
  </r>
  <r>
    <x v="512"/>
    <n v="11512"/>
    <n v="320"/>
    <n v="5898001"/>
    <n v="4021"/>
    <n v="1218"/>
    <d v="2023-03-03T00:00:00"/>
    <d v="2023-03-04T00:00:00"/>
    <n v="2"/>
    <s v="Bad"/>
    <n v="0.5"/>
    <n v="89425"/>
    <x v="1"/>
    <n v="2"/>
    <n v="3"/>
    <n v="2"/>
    <n v="1"/>
    <n v="4021"/>
    <n v="9945"/>
    <x v="10"/>
    <x v="11"/>
    <s v="Teal"/>
    <n v="2022"/>
    <n v="760854"/>
    <s v="NULL"/>
    <n v="5898001"/>
    <n v="950"/>
    <s v="Buiron Gillian"/>
    <s v="773-176-4952"/>
    <s v="Chicago"/>
    <s v="United States"/>
    <n v="1"/>
    <x v="4"/>
    <s v="718 Jenifer Road"/>
    <s v="Sales Representative"/>
    <s v="bgillianqd@gmpg.org"/>
    <x v="1"/>
    <n v="1"/>
    <n v="1218"/>
    <n v="2"/>
    <s v="Truck"/>
    <x v="0"/>
    <n v="1300"/>
    <n v="1"/>
    <n v="320"/>
    <n v="7"/>
    <x v="0"/>
    <s v="57 Monument Center"/>
    <s v="195-12-4744"/>
    <s v="United States"/>
    <n v="1"/>
    <n v="1"/>
    <n v="20230304"/>
    <d v="2023-03-04T00:00:00"/>
    <n v="4"/>
    <s v="4th"/>
    <s v="Saturday"/>
    <n v="1"/>
    <n v="63"/>
    <n v="9"/>
    <n v="1"/>
    <n v="3"/>
    <s v="March"/>
    <x v="2"/>
    <s v="First"/>
    <x v="1"/>
    <d v="2023-03-04T00:00:00"/>
    <s v="NULL"/>
  </r>
  <r>
    <x v="513"/>
    <n v="11513"/>
    <n v="320"/>
    <n v="5194001"/>
    <n v="3954"/>
    <n v="1222"/>
    <d v="2021-04-10T00:00:00"/>
    <d v="2021-04-20T00:00:00"/>
    <n v="1"/>
    <s v="Okay"/>
    <n v="1.2"/>
    <n v="97178"/>
    <x v="0"/>
    <n v="3"/>
    <n v="3"/>
    <n v="1"/>
    <n v="1"/>
    <n v="3954"/>
    <n v="9411"/>
    <x v="12"/>
    <x v="13"/>
    <s v="Goldenrod"/>
    <n v="2020"/>
    <n v="594796"/>
    <s v="NULL"/>
    <n v="5194001"/>
    <n v="598"/>
    <s v="Arvie Moxon"/>
    <s v="225-639-4419"/>
    <s v="New Orleans"/>
    <s v="United States"/>
    <n v="1"/>
    <x v="21"/>
    <s v="33 7th Street"/>
    <s v="Investor"/>
    <s v="amoxongl@theatlantic.com"/>
    <x v="1"/>
    <n v="1"/>
    <n v="1222"/>
    <n v="6"/>
    <s v="Air"/>
    <x v="3"/>
    <n v="1500"/>
    <n v="1"/>
    <n v="320"/>
    <n v="7"/>
    <x v="0"/>
    <s v="57 Monument Center"/>
    <s v="195-12-4744"/>
    <s v="United States"/>
    <n v="1"/>
    <n v="1"/>
    <n v="20210420"/>
    <d v="2021-04-20T00:00:00"/>
    <n v="20"/>
    <s v="20th"/>
    <s v="Tuesday"/>
    <n v="3"/>
    <n v="110"/>
    <n v="17"/>
    <n v="4"/>
    <n v="4"/>
    <s v="April"/>
    <x v="0"/>
    <s v="Second"/>
    <x v="0"/>
    <d v="2021-04-20T00:00:00"/>
    <s v="NULL"/>
  </r>
  <r>
    <x v="514"/>
    <n v="11514"/>
    <n v="320"/>
    <n v="4154001"/>
    <n v="3717"/>
    <n v="1222"/>
    <d v="2020-09-14T00:00:00"/>
    <d v="2020-09-24T00:00:00"/>
    <n v="1"/>
    <s v="Bad"/>
    <n v="1.5"/>
    <n v="89994"/>
    <x v="0"/>
    <n v="2"/>
    <n v="2"/>
    <n v="1"/>
    <n v="1"/>
    <n v="3717"/>
    <n v="7833"/>
    <x v="9"/>
    <x v="9"/>
    <s v="Aquamarine"/>
    <n v="2019"/>
    <n v="766396"/>
    <s v="NULL"/>
    <n v="4154001"/>
    <n v="78"/>
    <s v="Kimberlyn Lahy"/>
    <s v="206-955-3681"/>
    <s v="Seattle"/>
    <s v="United States"/>
    <n v="1"/>
    <x v="26"/>
    <s v="9170 Delladonna Place"/>
    <s v="Engineer"/>
    <s v="klahy25@ibm.com"/>
    <x v="0"/>
    <n v="1"/>
    <n v="1222"/>
    <n v="6"/>
    <s v="Air"/>
    <x v="3"/>
    <n v="1500"/>
    <n v="1"/>
    <n v="320"/>
    <n v="7"/>
    <x v="0"/>
    <s v="57 Monument Center"/>
    <s v="195-12-4744"/>
    <s v="United States"/>
    <n v="1"/>
    <n v="1"/>
    <n v="20200924"/>
    <d v="2020-09-24T00:00:00"/>
    <n v="24"/>
    <s v="24th"/>
    <s v="Thursday"/>
    <n v="4"/>
    <n v="268"/>
    <n v="39"/>
    <n v="4"/>
    <n v="9"/>
    <s v="September"/>
    <x v="1"/>
    <s v="Third"/>
    <x v="3"/>
    <d v="2020-09-24T00:00:00"/>
    <s v="NULL"/>
  </r>
  <r>
    <x v="515"/>
    <n v="11515"/>
    <n v="320"/>
    <n v="5412001"/>
    <n v="3774"/>
    <n v="1219"/>
    <d v="2019-08-30T00:00:00"/>
    <d v="2019-09-09T00:00:00"/>
    <n v="2"/>
    <s v="Okay"/>
    <n v="0.5"/>
    <n v="83550"/>
    <x v="0"/>
    <n v="3"/>
    <n v="3"/>
    <n v="1"/>
    <n v="1"/>
    <n v="3774"/>
    <n v="8125"/>
    <x v="2"/>
    <x v="2"/>
    <s v="Violet"/>
    <n v="2022"/>
    <n v="586615"/>
    <s v="NULL"/>
    <n v="5412001"/>
    <n v="707"/>
    <s v="Kelbee Tunny"/>
    <s v="310-656-0953"/>
    <s v="Torrance"/>
    <s v="United States"/>
    <n v="1"/>
    <x v="1"/>
    <s v="49185 Tony Junction"/>
    <s v="Investor"/>
    <s v="ktunnyjm@cyberchimps.com"/>
    <x v="1"/>
    <n v="1"/>
    <n v="1219"/>
    <n v="3"/>
    <s v="Truck"/>
    <x v="3"/>
    <n v="800"/>
    <n v="1"/>
    <n v="320"/>
    <n v="7"/>
    <x v="0"/>
    <s v="57 Monument Center"/>
    <s v="195-12-4744"/>
    <s v="United States"/>
    <n v="1"/>
    <n v="1"/>
    <n v="20190909"/>
    <d v="2019-09-09T00:00:00"/>
    <n v="9"/>
    <s v="9th"/>
    <s v="Monday"/>
    <n v="2"/>
    <n v="252"/>
    <n v="37"/>
    <n v="2"/>
    <n v="9"/>
    <s v="September"/>
    <x v="1"/>
    <s v="Third"/>
    <x v="2"/>
    <d v="2019-09-09T00:00:00"/>
    <s v="NULL"/>
  </r>
  <r>
    <x v="516"/>
    <n v="11516"/>
    <n v="319"/>
    <n v="5278001"/>
    <n v="3150"/>
    <n v="1222"/>
    <d v="2019-07-02T00:00:00"/>
    <d v="2019-07-12T00:00:00"/>
    <n v="1"/>
    <s v="Very Bad"/>
    <n v="0.5"/>
    <n v="78929"/>
    <x v="0"/>
    <n v="1"/>
    <n v="3"/>
    <n v="1"/>
    <n v="1"/>
    <n v="3150"/>
    <n v="3"/>
    <x v="5"/>
    <x v="5"/>
    <s v="Puce"/>
    <n v="2020"/>
    <n v="523494"/>
    <s v="NULL"/>
    <n v="5278001"/>
    <n v="640"/>
    <s v="Theo Goodrick"/>
    <s v="937-704-3099"/>
    <s v="Columbus"/>
    <s v="United States"/>
    <n v="1"/>
    <x v="0"/>
    <s v="0080 Katie Alley"/>
    <s v="Investor"/>
    <s v="tgoodrickhr@sitemeter.com"/>
    <x v="1"/>
    <n v="1"/>
    <n v="1222"/>
    <n v="6"/>
    <s v="Air"/>
    <x v="3"/>
    <n v="1500"/>
    <n v="1"/>
    <n v="319"/>
    <n v="6"/>
    <x v="2"/>
    <s v="335 Jay Trail"/>
    <s v="405-70-6603"/>
    <s v="United States"/>
    <n v="1"/>
    <n v="1"/>
    <n v="20190712"/>
    <d v="2019-07-12T00:00:00"/>
    <n v="12"/>
    <s v="12th"/>
    <s v="Friday"/>
    <n v="2"/>
    <n v="193"/>
    <n v="28"/>
    <n v="2"/>
    <n v="7"/>
    <s v="July"/>
    <x v="1"/>
    <s v="Third"/>
    <x v="2"/>
    <d v="2019-07-12T00:00:00"/>
    <s v="NULL"/>
  </r>
  <r>
    <x v="517"/>
    <n v="11517"/>
    <n v="317"/>
    <n v="5698001"/>
    <n v="3840"/>
    <n v="1221"/>
    <d v="2022-01-23T00:00:00"/>
    <d v="2022-01-24T00:00:00"/>
    <n v="2"/>
    <s v="Very Good"/>
    <n v="0.7"/>
    <n v="76191"/>
    <x v="0"/>
    <n v="5"/>
    <n v="3"/>
    <n v="1"/>
    <n v="1"/>
    <n v="3840"/>
    <n v="8602"/>
    <x v="12"/>
    <x v="13"/>
    <s v="Puce"/>
    <n v="2022"/>
    <n v="727181"/>
    <s v="NULL"/>
    <n v="5698001"/>
    <n v="850"/>
    <s v="Norby Worstall"/>
    <s v="813-866-9238"/>
    <s v="Saint Petersburg"/>
    <s v="United States"/>
    <n v="1"/>
    <x v="5"/>
    <s v="6 3rd Avenue"/>
    <s v="Investor"/>
    <s v="nworstallnl@sakura.ne.jp"/>
    <x v="1"/>
    <n v="1"/>
    <n v="1221"/>
    <n v="5"/>
    <s v="Air"/>
    <x v="0"/>
    <n v="300"/>
    <n v="1"/>
    <n v="317"/>
    <n v="4"/>
    <x v="1"/>
    <s v="3817 Ilene Park"/>
    <s v="409-44-1664"/>
    <s v="United States"/>
    <n v="1"/>
    <n v="1"/>
    <n v="20220124"/>
    <d v="2022-01-24T00:00:00"/>
    <n v="24"/>
    <s v="24th"/>
    <s v="Monday"/>
    <n v="4"/>
    <n v="24"/>
    <n v="5"/>
    <n v="5"/>
    <n v="1"/>
    <s v="January"/>
    <x v="2"/>
    <s v="First"/>
    <x v="4"/>
    <d v="2022-01-24T00:00:00"/>
    <s v="NULL"/>
  </r>
  <r>
    <x v="518"/>
    <n v="11518"/>
    <n v="320"/>
    <n v="4080001"/>
    <n v="3707"/>
    <n v="1217"/>
    <d v="2019-07-04T00:00:00"/>
    <d v="2019-07-24T00:00:00"/>
    <n v="2"/>
    <s v="Very Bad"/>
    <n v="0.5"/>
    <n v="88807"/>
    <x v="0"/>
    <n v="1"/>
    <n v="2"/>
    <n v="1"/>
    <n v="1"/>
    <n v="3707"/>
    <n v="7763"/>
    <x v="3"/>
    <x v="3"/>
    <s v="Mauv"/>
    <n v="2017"/>
    <n v="623810"/>
    <s v="NULL"/>
    <n v="4080001"/>
    <n v="41"/>
    <s v="Bogey Clutram"/>
    <s v="404-752-3832"/>
    <s v="Atlanta"/>
    <s v="United States"/>
    <n v="1"/>
    <x v="22"/>
    <s v="0460 Northfield Park"/>
    <s v="Actor"/>
    <s v="bclutram14@irs.gov"/>
    <x v="1"/>
    <n v="1"/>
    <n v="1217"/>
    <n v="1"/>
    <s v="Truck"/>
    <x v="2"/>
    <n v="500"/>
    <n v="1"/>
    <n v="320"/>
    <n v="7"/>
    <x v="0"/>
    <s v="57 Monument Center"/>
    <s v="195-12-4744"/>
    <s v="United States"/>
    <n v="1"/>
    <n v="1"/>
    <n v="20190724"/>
    <d v="2019-07-24T00:00:00"/>
    <n v="24"/>
    <s v="24th"/>
    <s v="Wednesday"/>
    <n v="4"/>
    <n v="205"/>
    <n v="30"/>
    <n v="4"/>
    <n v="7"/>
    <s v="July"/>
    <x v="1"/>
    <s v="Third"/>
    <x v="2"/>
    <d v="2019-07-24T00:00:00"/>
    <s v="NULL"/>
  </r>
  <r>
    <x v="519"/>
    <n v="11519"/>
    <n v="317"/>
    <n v="5138001"/>
    <n v="3216"/>
    <n v="1219"/>
    <d v="2023-05-13T00:00:00"/>
    <d v="2023-05-23T00:00:00"/>
    <n v="2"/>
    <s v="Bad"/>
    <n v="0.5"/>
    <n v="81172"/>
    <x v="1"/>
    <n v="2"/>
    <n v="3"/>
    <n v="2"/>
    <n v="1"/>
    <n v="3216"/>
    <n v="442"/>
    <x v="4"/>
    <x v="4"/>
    <s v="Indigo"/>
    <n v="2022"/>
    <n v="622723"/>
    <s v="NULL"/>
    <n v="5138001"/>
    <n v="570"/>
    <s v="Arvy Woodwing"/>
    <s v="469-818-7917"/>
    <s v="Fort Worth"/>
    <s v="United States"/>
    <n v="1"/>
    <x v="6"/>
    <s v="0 Glendale Road"/>
    <s v="Software Engineer"/>
    <s v="awoodwingft@canalblog.com"/>
    <x v="1"/>
    <n v="1"/>
    <n v="1219"/>
    <n v="3"/>
    <s v="Truck"/>
    <x v="3"/>
    <n v="800"/>
    <n v="1"/>
    <n v="317"/>
    <n v="4"/>
    <x v="1"/>
    <s v="3817 Ilene Park"/>
    <s v="409-44-1664"/>
    <s v="United States"/>
    <n v="1"/>
    <n v="1"/>
    <n v="20230523"/>
    <d v="2023-05-23T00:00:00"/>
    <n v="23"/>
    <s v="23rd"/>
    <s v="Tuesday"/>
    <n v="4"/>
    <n v="143"/>
    <n v="21"/>
    <n v="4"/>
    <n v="5"/>
    <s v="May"/>
    <x v="0"/>
    <s v="Second"/>
    <x v="1"/>
    <d v="2023-05-23T00:00:00"/>
    <s v="NULL"/>
  </r>
  <r>
    <x v="520"/>
    <n v="11520"/>
    <n v="317"/>
    <n v="5270001"/>
    <n v="3787"/>
    <n v="1223"/>
    <d v="2022-08-23T00:00:00"/>
    <d v="2022-09-02T00:00:00"/>
    <n v="1"/>
    <s v="Good"/>
    <n v="0.7"/>
    <n v="96090"/>
    <x v="0"/>
    <n v="4"/>
    <n v="3"/>
    <n v="1"/>
    <n v="1"/>
    <n v="3787"/>
    <n v="8181"/>
    <x v="6"/>
    <x v="6"/>
    <s v="Purple"/>
    <n v="2020"/>
    <n v="529834"/>
    <s v="NULL"/>
    <n v="5270001"/>
    <n v="636"/>
    <s v="Aubrey Kira"/>
    <s v="402-582-1673"/>
    <s v="Lincoln"/>
    <s v="United States"/>
    <n v="1"/>
    <x v="35"/>
    <s v="9152 Fisk Court"/>
    <s v="Doctor"/>
    <s v="akirahn@mapquest.com"/>
    <x v="1"/>
    <n v="1"/>
    <n v="1223"/>
    <n v="7"/>
    <s v="Air"/>
    <x v="1"/>
    <n v="4000"/>
    <n v="1"/>
    <n v="317"/>
    <n v="4"/>
    <x v="1"/>
    <s v="3817 Ilene Park"/>
    <s v="409-44-1664"/>
    <s v="United States"/>
    <n v="1"/>
    <n v="1"/>
    <n v="20220902"/>
    <d v="2022-09-02T00:00:00"/>
    <n v="2"/>
    <s v="2nd"/>
    <s v="Friday"/>
    <n v="1"/>
    <n v="245"/>
    <n v="36"/>
    <n v="1"/>
    <n v="9"/>
    <s v="September"/>
    <x v="1"/>
    <s v="Third"/>
    <x v="4"/>
    <d v="2022-09-02T00:00:00"/>
    <s v="NULL"/>
  </r>
  <r>
    <x v="521"/>
    <n v="11521"/>
    <n v="320"/>
    <n v="4256001"/>
    <n v="3781"/>
    <n v="1220"/>
    <d v="2020-11-08T00:00:00"/>
    <d v="2020-11-28T00:00:00"/>
    <n v="1"/>
    <s v="Okay"/>
    <n v="1.5"/>
    <n v="84959"/>
    <x v="0"/>
    <n v="3"/>
    <n v="2"/>
    <n v="1"/>
    <n v="1"/>
    <n v="3781"/>
    <n v="8159"/>
    <x v="0"/>
    <x v="0"/>
    <s v="Maroon"/>
    <n v="2019"/>
    <n v="798765"/>
    <s v="NULL"/>
    <n v="4256001"/>
    <n v="129"/>
    <s v="Maurice Wroe"/>
    <s v="860-222-3821"/>
    <s v="Norwalk"/>
    <s v="United States"/>
    <n v="1"/>
    <x v="16"/>
    <s v="53 Carpenter Parkway"/>
    <s v="Film Director"/>
    <s v="mwroe3k@prlog.org"/>
    <x v="1"/>
    <n v="1"/>
    <n v="1220"/>
    <n v="4"/>
    <s v="Air"/>
    <x v="2"/>
    <n v="1000"/>
    <n v="1"/>
    <n v="320"/>
    <n v="7"/>
    <x v="0"/>
    <s v="57 Monument Center"/>
    <s v="195-12-4744"/>
    <s v="United States"/>
    <n v="1"/>
    <n v="1"/>
    <n v="20201128"/>
    <d v="2020-11-28T00:00:00"/>
    <n v="28"/>
    <s v="28th"/>
    <s v="Saturday"/>
    <n v="4"/>
    <n v="333"/>
    <n v="48"/>
    <n v="4"/>
    <n v="11"/>
    <s v="November"/>
    <x v="3"/>
    <s v="Fourth"/>
    <x v="3"/>
    <d v="2020-11-28T00:00:00"/>
    <s v="NULL"/>
  </r>
  <r>
    <x v="522"/>
    <n v="11522"/>
    <n v="320"/>
    <n v="4814001"/>
    <n v="3383"/>
    <n v="1218"/>
    <d v="2019-06-24T00:00:00"/>
    <d v="2019-06-25T00:00:00"/>
    <n v="2"/>
    <s v="Very Good"/>
    <n v="0.5"/>
    <n v="91780"/>
    <x v="0"/>
    <n v="5"/>
    <n v="3"/>
    <n v="1"/>
    <n v="1"/>
    <n v="3383"/>
    <n v="3221"/>
    <x v="6"/>
    <x v="6"/>
    <s v="Khaki"/>
    <n v="2020"/>
    <n v="732235"/>
    <s v="NULL"/>
    <n v="4814001"/>
    <n v="408"/>
    <s v="Brittni Ettritch"/>
    <s v="718-835-5749"/>
    <s v="Syracuse"/>
    <s v="United States"/>
    <n v="1"/>
    <x v="10"/>
    <s v="8521 Sundown Road"/>
    <s v="Software Engineer"/>
    <s v="bettritchbb@blinklist.com"/>
    <x v="0"/>
    <n v="1"/>
    <n v="1218"/>
    <n v="2"/>
    <s v="Truck"/>
    <x v="0"/>
    <n v="1300"/>
    <n v="1"/>
    <n v="320"/>
    <n v="7"/>
    <x v="0"/>
    <s v="57 Monument Center"/>
    <s v="195-12-4744"/>
    <s v="United States"/>
    <n v="1"/>
    <n v="1"/>
    <n v="20190625"/>
    <d v="2019-06-25T00:00:00"/>
    <n v="25"/>
    <s v="25th"/>
    <s v="Tuesday"/>
    <n v="4"/>
    <n v="176"/>
    <n v="26"/>
    <n v="5"/>
    <n v="6"/>
    <s v="June"/>
    <x v="0"/>
    <s v="Second"/>
    <x v="2"/>
    <d v="2019-06-25T00:00:00"/>
    <s v="NULL"/>
  </r>
  <r>
    <x v="523"/>
    <n v="11523"/>
    <n v="320"/>
    <n v="5590001"/>
    <n v="3599"/>
    <n v="1224"/>
    <d v="2020-06-22T00:00:00"/>
    <d v="2020-07-02T00:00:00"/>
    <n v="1"/>
    <s v="Very Bad"/>
    <n v="1.5"/>
    <n v="93741"/>
    <x v="0"/>
    <n v="1"/>
    <n v="3"/>
    <n v="1"/>
    <n v="1"/>
    <n v="3599"/>
    <n v="5672"/>
    <x v="1"/>
    <x v="1"/>
    <s v="Indigo"/>
    <n v="2022"/>
    <n v="655405"/>
    <s v="NULL"/>
    <n v="5590001"/>
    <n v="796"/>
    <s v="Dede Vowells"/>
    <s v="253-458-2304"/>
    <s v="Spokane"/>
    <s v="United States"/>
    <n v="1"/>
    <x v="26"/>
    <s v="4 Utah Point"/>
    <s v="Engineer"/>
    <s v="dvowellsm3@tamu.edu"/>
    <x v="0"/>
    <n v="1"/>
    <n v="1224"/>
    <n v="8"/>
    <s v="Truck"/>
    <x v="1"/>
    <n v="3000"/>
    <n v="1"/>
    <n v="320"/>
    <n v="7"/>
    <x v="0"/>
    <s v="57 Monument Center"/>
    <s v="195-12-4744"/>
    <s v="United States"/>
    <n v="1"/>
    <n v="1"/>
    <n v="20200702"/>
    <d v="2020-07-02T00:00:00"/>
    <n v="2"/>
    <s v="2nd"/>
    <s v="Thursday"/>
    <n v="1"/>
    <n v="184"/>
    <n v="27"/>
    <n v="1"/>
    <n v="7"/>
    <s v="July"/>
    <x v="1"/>
    <s v="Third"/>
    <x v="3"/>
    <d v="2020-07-02T00:00:00"/>
    <s v="NULL"/>
  </r>
  <r>
    <x v="524"/>
    <n v="11524"/>
    <n v="319"/>
    <n v="4928001"/>
    <n v="3723"/>
    <n v="1217"/>
    <d v="2023-09-28T00:00:00"/>
    <d v="2023-10-18T00:00:00"/>
    <n v="1"/>
    <s v="Okay"/>
    <n v="0.5"/>
    <n v="88633"/>
    <x v="1"/>
    <n v="3"/>
    <n v="3"/>
    <n v="2"/>
    <n v="1"/>
    <n v="3723"/>
    <n v="7865"/>
    <x v="12"/>
    <x v="13"/>
    <s v="Orange"/>
    <n v="2020"/>
    <n v="549809"/>
    <s v="NULL"/>
    <n v="4928001"/>
    <n v="465"/>
    <s v="Reggie Robiot"/>
    <s v="304-173-0353"/>
    <s v="Seattle"/>
    <s v="United States"/>
    <n v="1"/>
    <x v="26"/>
    <s v="4 Burrows Junction"/>
    <s v="Engineer"/>
    <s v="rrobiotcw@github.com"/>
    <x v="1"/>
    <n v="1"/>
    <n v="1217"/>
    <n v="1"/>
    <s v="Truck"/>
    <x v="2"/>
    <n v="500"/>
    <n v="1"/>
    <n v="319"/>
    <n v="6"/>
    <x v="2"/>
    <s v="335 Jay Trail"/>
    <s v="405-70-6603"/>
    <s v="United States"/>
    <n v="1"/>
    <n v="1"/>
    <n v="20231018"/>
    <d v="2023-10-18T00:00:00"/>
    <n v="18"/>
    <s v="18th"/>
    <s v="Wednesday"/>
    <n v="3"/>
    <n v="291"/>
    <n v="42"/>
    <n v="3"/>
    <n v="10"/>
    <s v="October"/>
    <x v="3"/>
    <s v="Fourth"/>
    <x v="1"/>
    <d v="2023-10-18T00:00:00"/>
    <s v="NULL"/>
  </r>
  <r>
    <x v="525"/>
    <n v="11525"/>
    <n v="317"/>
    <n v="4434001"/>
    <n v="3795"/>
    <n v="1224"/>
    <d v="2019-01-31T00:00:00"/>
    <d v="2019-02-10T00:00:00"/>
    <n v="1"/>
    <s v="Very Good"/>
    <n v="0.5"/>
    <n v="94993"/>
    <x v="0"/>
    <n v="5"/>
    <n v="1"/>
    <n v="1"/>
    <n v="1"/>
    <n v="3795"/>
    <n v="8261"/>
    <x v="12"/>
    <x v="13"/>
    <s v="Goldenrod"/>
    <n v="2018"/>
    <n v="676966"/>
    <s v="NULL"/>
    <n v="4434001"/>
    <n v="218"/>
    <s v="Cornall Sherebrooke"/>
    <s v="702-863-4129"/>
    <s v="Reno"/>
    <s v="United States"/>
    <n v="1"/>
    <x v="33"/>
    <s v="806 Fordem Terrace"/>
    <s v="Actor"/>
    <s v="csherebrooke61@blog.com"/>
    <x v="1"/>
    <n v="1"/>
    <n v="1224"/>
    <n v="8"/>
    <s v="Truck"/>
    <x v="1"/>
    <n v="3000"/>
    <n v="1"/>
    <n v="317"/>
    <n v="4"/>
    <x v="1"/>
    <s v="3817 Ilene Park"/>
    <s v="409-44-1664"/>
    <s v="United States"/>
    <n v="1"/>
    <n v="1"/>
    <n v="20190210"/>
    <d v="2019-02-10T00:00:00"/>
    <n v="10"/>
    <s v="10th"/>
    <s v="Sunday"/>
    <n v="2"/>
    <n v="41"/>
    <n v="7"/>
    <n v="3"/>
    <n v="2"/>
    <s v="February"/>
    <x v="2"/>
    <s v="First"/>
    <x v="2"/>
    <d v="2019-02-10T00:00:00"/>
    <s v="NULL"/>
  </r>
  <r>
    <x v="526"/>
    <n v="11526"/>
    <n v="317"/>
    <n v="4708001"/>
    <n v="3789"/>
    <n v="1219"/>
    <d v="2019-05-31T00:00:00"/>
    <d v="2019-06-10T00:00:00"/>
    <n v="1"/>
    <s v="Okay"/>
    <n v="0.5"/>
    <n v="90661"/>
    <x v="0"/>
    <n v="3"/>
    <n v="3"/>
    <n v="1"/>
    <n v="1"/>
    <n v="3789"/>
    <n v="8219"/>
    <x v="7"/>
    <x v="7"/>
    <s v="Orange"/>
    <n v="2020"/>
    <n v="518274"/>
    <s v="NULL"/>
    <n v="4708001"/>
    <n v="355"/>
    <s v="Aldric Bagworth"/>
    <s v="304-233-3877"/>
    <s v="Seattle"/>
    <s v="United States"/>
    <n v="1"/>
    <x v="26"/>
    <s v="5490 Darwin Point"/>
    <s v="Investor"/>
    <s v="abagworth9u@slideshare.net"/>
    <x v="1"/>
    <n v="1"/>
    <n v="1219"/>
    <n v="3"/>
    <s v="Truck"/>
    <x v="3"/>
    <n v="800"/>
    <n v="1"/>
    <n v="317"/>
    <n v="4"/>
    <x v="1"/>
    <s v="3817 Ilene Park"/>
    <s v="409-44-1664"/>
    <s v="United States"/>
    <n v="1"/>
    <n v="1"/>
    <n v="20190610"/>
    <d v="2019-06-10T00:00:00"/>
    <n v="10"/>
    <s v="10th"/>
    <s v="Monday"/>
    <n v="2"/>
    <n v="161"/>
    <n v="24"/>
    <n v="3"/>
    <n v="6"/>
    <s v="June"/>
    <x v="0"/>
    <s v="Second"/>
    <x v="2"/>
    <d v="2019-06-10T00:00:00"/>
    <s v="NULL"/>
  </r>
  <r>
    <x v="527"/>
    <n v="11527"/>
    <n v="317"/>
    <n v="4472001"/>
    <n v="3472"/>
    <n v="1218"/>
    <d v="2023-05-07T00:00:00"/>
    <d v="2023-05-08T00:00:00"/>
    <n v="2"/>
    <s v="Very Bad"/>
    <n v="0.5"/>
    <n v="87766"/>
    <x v="1"/>
    <n v="1"/>
    <n v="1"/>
    <n v="2"/>
    <n v="1"/>
    <n v="3472"/>
    <n v="4050"/>
    <x v="9"/>
    <x v="9"/>
    <s v="Yellow"/>
    <n v="2018"/>
    <n v="755397"/>
    <s v="NULL"/>
    <n v="4472001"/>
    <n v="237"/>
    <s v="Michal Bedenham"/>
    <s v="770-809-0562"/>
    <s v="Atlanta"/>
    <s v="United States"/>
    <n v="1"/>
    <x v="22"/>
    <s v="8738 Schmedeman Way"/>
    <s v="Programmer"/>
    <s v="mbedenham6k@usgs.gov"/>
    <x v="1"/>
    <n v="1"/>
    <n v="1218"/>
    <n v="2"/>
    <s v="Truck"/>
    <x v="0"/>
    <n v="1300"/>
    <n v="1"/>
    <n v="317"/>
    <n v="4"/>
    <x v="1"/>
    <s v="3817 Ilene Park"/>
    <s v="409-44-1664"/>
    <s v="United States"/>
    <n v="1"/>
    <n v="1"/>
    <n v="20230508"/>
    <d v="2023-05-08T00:00:00"/>
    <n v="8"/>
    <s v="8th"/>
    <s v="Monday"/>
    <n v="2"/>
    <n v="128"/>
    <n v="19"/>
    <n v="2"/>
    <n v="5"/>
    <s v="May"/>
    <x v="0"/>
    <s v="Second"/>
    <x v="1"/>
    <d v="2023-05-08T00:00:00"/>
    <s v="NULL"/>
  </r>
  <r>
    <x v="528"/>
    <n v="11528"/>
    <n v="320"/>
    <n v="4164001"/>
    <n v="3504"/>
    <n v="1222"/>
    <d v="2023-08-30T00:00:00"/>
    <d v="2023-09-09T00:00:00"/>
    <n v="2"/>
    <s v="Very Bad"/>
    <n v="0.5"/>
    <n v="88134"/>
    <x v="1"/>
    <n v="1"/>
    <n v="2"/>
    <n v="2"/>
    <n v="1"/>
    <n v="3504"/>
    <n v="4469"/>
    <x v="5"/>
    <x v="5"/>
    <s v="Mauv"/>
    <n v="2022"/>
    <n v="758122"/>
    <s v="NULL"/>
    <n v="4164001"/>
    <n v="83"/>
    <s v="Silvie O' Dooley"/>
    <s v="917-422-3564"/>
    <s v="Syracuse"/>
    <s v="United States"/>
    <n v="1"/>
    <x v="10"/>
    <s v="3 Del Sol Way"/>
    <s v="Software Engineer"/>
    <s v="sodooley2a@newsvine.com"/>
    <x v="0"/>
    <n v="1"/>
    <n v="1222"/>
    <n v="6"/>
    <s v="Air"/>
    <x v="3"/>
    <n v="1500"/>
    <n v="1"/>
    <n v="320"/>
    <n v="7"/>
    <x v="0"/>
    <s v="57 Monument Center"/>
    <s v="195-12-4744"/>
    <s v="United States"/>
    <n v="1"/>
    <n v="1"/>
    <n v="20230909"/>
    <d v="2023-09-09T00:00:00"/>
    <n v="9"/>
    <s v="9th"/>
    <s v="Saturday"/>
    <n v="2"/>
    <n v="252"/>
    <n v="36"/>
    <n v="2"/>
    <n v="9"/>
    <s v="September"/>
    <x v="1"/>
    <s v="Third"/>
    <x v="1"/>
    <d v="2023-09-09T00:00:00"/>
    <s v="NULL"/>
  </r>
  <r>
    <x v="529"/>
    <n v="11529"/>
    <n v="319"/>
    <n v="5168001"/>
    <n v="3737"/>
    <n v="1222"/>
    <d v="2023-11-20T00:00:00"/>
    <d v="2023-11-30T00:00:00"/>
    <n v="1"/>
    <s v="Very Good"/>
    <n v="0.5"/>
    <n v="99336"/>
    <x v="1"/>
    <n v="5"/>
    <n v="3"/>
    <n v="2"/>
    <n v="1"/>
    <n v="3737"/>
    <n v="7923"/>
    <x v="2"/>
    <x v="2"/>
    <s v="Red"/>
    <n v="2020"/>
    <n v="671395"/>
    <s v="NULL"/>
    <n v="5168001"/>
    <n v="585"/>
    <s v="Cammy Alelsandrovich"/>
    <s v="775-308-3119"/>
    <s v="Reno"/>
    <s v="United States"/>
    <n v="1"/>
    <x v="33"/>
    <s v="63051 Anzinger Street"/>
    <s v="Software Engineer"/>
    <s v="calelsandrovichg8@163.com"/>
    <x v="0"/>
    <n v="1"/>
    <n v="1222"/>
    <n v="6"/>
    <s v="Air"/>
    <x v="3"/>
    <n v="1500"/>
    <n v="1"/>
    <n v="319"/>
    <n v="6"/>
    <x v="2"/>
    <s v="335 Jay Trail"/>
    <s v="405-70-6603"/>
    <s v="United States"/>
    <n v="1"/>
    <n v="1"/>
    <n v="20231130"/>
    <d v="2023-11-30T00:00:00"/>
    <n v="30"/>
    <s v="30th"/>
    <s v="Thursday"/>
    <n v="5"/>
    <n v="334"/>
    <n v="48"/>
    <n v="5"/>
    <n v="11"/>
    <s v="November"/>
    <x v="3"/>
    <s v="Fourth"/>
    <x v="1"/>
    <d v="2023-11-30T00:00:00"/>
    <s v="NULL"/>
  </r>
  <r>
    <x v="530"/>
    <n v="11530"/>
    <n v="320"/>
    <n v="5488001"/>
    <n v="3312"/>
    <n v="1223"/>
    <d v="2020-12-14T00:00:00"/>
    <d v="2020-12-24T00:00:00"/>
    <n v="1"/>
    <s v="Bad"/>
    <n v="1.5"/>
    <n v="99112"/>
    <x v="0"/>
    <n v="2"/>
    <n v="3"/>
    <n v="1"/>
    <n v="1"/>
    <n v="3312"/>
    <n v="1631"/>
    <x v="4"/>
    <x v="4"/>
    <s v="Teal"/>
    <n v="2022"/>
    <n v="701640"/>
    <s v="NULL"/>
    <n v="5488001"/>
    <n v="745"/>
    <s v="Federico Coyne"/>
    <s v="781-738-3318"/>
    <s v="Springfield"/>
    <s v="United States"/>
    <n v="1"/>
    <x v="38"/>
    <s v="26348 Parkside Court"/>
    <s v="Investor"/>
    <s v="fcoyneko@npr.org"/>
    <x v="1"/>
    <n v="1"/>
    <n v="1223"/>
    <n v="7"/>
    <s v="Air"/>
    <x v="1"/>
    <n v="4000"/>
    <n v="1"/>
    <n v="320"/>
    <n v="7"/>
    <x v="0"/>
    <s v="57 Monument Center"/>
    <s v="195-12-4744"/>
    <s v="United States"/>
    <n v="1"/>
    <n v="1"/>
    <n v="20201224"/>
    <d v="2020-12-24T00:00:00"/>
    <n v="24"/>
    <s v="24th"/>
    <s v="Thursday"/>
    <n v="4"/>
    <n v="359"/>
    <n v="52"/>
    <n v="4"/>
    <n v="12"/>
    <s v="December"/>
    <x v="3"/>
    <s v="Fourth"/>
    <x v="3"/>
    <d v="2020-12-24T00:00:00"/>
    <s v="NULL"/>
  </r>
  <r>
    <x v="531"/>
    <n v="11531"/>
    <n v="320"/>
    <n v="4690001"/>
    <n v="3923"/>
    <n v="1221"/>
    <d v="2020-06-18T00:00:00"/>
    <d v="2020-06-19T00:00:00"/>
    <n v="1"/>
    <s v="Okay"/>
    <n v="1.5"/>
    <n v="79900"/>
    <x v="0"/>
    <n v="3"/>
    <n v="3"/>
    <n v="1"/>
    <n v="1"/>
    <n v="3923"/>
    <n v="9189"/>
    <x v="2"/>
    <x v="2"/>
    <s v="Aquamarine"/>
    <n v="2020"/>
    <n v="712682"/>
    <s v="NULL"/>
    <n v="4690001"/>
    <n v="346"/>
    <s v="Cordy Comoletti"/>
    <s v="512-917-7223"/>
    <s v="Fort Worth"/>
    <s v="United States"/>
    <n v="1"/>
    <x v="6"/>
    <s v="78 Claremont Park"/>
    <s v="Programmer"/>
    <s v="ccomoletti9l@va.gov"/>
    <x v="1"/>
    <n v="1"/>
    <n v="1221"/>
    <n v="5"/>
    <s v="Air"/>
    <x v="0"/>
    <n v="300"/>
    <n v="1"/>
    <n v="320"/>
    <n v="7"/>
    <x v="0"/>
    <s v="57 Monument Center"/>
    <s v="195-12-4744"/>
    <s v="United States"/>
    <n v="1"/>
    <n v="1"/>
    <n v="20200619"/>
    <d v="2020-06-19T00:00:00"/>
    <n v="19"/>
    <s v="19th"/>
    <s v="Friday"/>
    <n v="3"/>
    <n v="171"/>
    <n v="25"/>
    <n v="3"/>
    <n v="6"/>
    <s v="June"/>
    <x v="0"/>
    <s v="Second"/>
    <x v="3"/>
    <d v="2020-06-19T00:00:00"/>
    <s v="NULL"/>
  </r>
  <r>
    <x v="532"/>
    <n v="11532"/>
    <n v="317"/>
    <n v="5960001"/>
    <n v="3307"/>
    <n v="1220"/>
    <d v="2021-10-29T00:00:00"/>
    <d v="2021-11-18T00:00:00"/>
    <n v="1"/>
    <s v="Good"/>
    <n v="1.2"/>
    <n v="86314"/>
    <x v="0"/>
    <n v="4"/>
    <n v="4"/>
    <n v="1"/>
    <n v="1"/>
    <n v="3307"/>
    <n v="1453"/>
    <x v="2"/>
    <x v="2"/>
    <s v="Goldenrod"/>
    <n v="2022"/>
    <n v="723963"/>
    <s v="NULL"/>
    <n v="5960001"/>
    <n v="981"/>
    <s v="Nev Heare"/>
    <s v="701-443-1209"/>
    <s v="Asheville"/>
    <s v="United States"/>
    <n v="1"/>
    <x v="42"/>
    <s v="24760 Ridge Oak Road"/>
    <s v="Investor"/>
    <s v="nhearer8@rambler.ru"/>
    <x v="1"/>
    <n v="1"/>
    <n v="1220"/>
    <n v="4"/>
    <s v="Air"/>
    <x v="2"/>
    <n v="1000"/>
    <n v="1"/>
    <n v="317"/>
    <n v="4"/>
    <x v="1"/>
    <s v="3817 Ilene Park"/>
    <s v="409-44-1664"/>
    <s v="United States"/>
    <n v="1"/>
    <n v="1"/>
    <n v="20211118"/>
    <d v="2021-11-18T00:00:00"/>
    <n v="18"/>
    <s v="18th"/>
    <s v="Thursday"/>
    <n v="3"/>
    <n v="322"/>
    <n v="47"/>
    <n v="3"/>
    <n v="11"/>
    <s v="November"/>
    <x v="3"/>
    <s v="Fourth"/>
    <x v="0"/>
    <d v="2021-11-18T00:00:00"/>
    <s v="NULL"/>
  </r>
  <r>
    <x v="533"/>
    <n v="11533"/>
    <n v="320"/>
    <n v="4444001"/>
    <n v="3172"/>
    <n v="1220"/>
    <d v="2023-06-21T00:00:00"/>
    <d v="2023-07-11T00:00:00"/>
    <n v="1"/>
    <s v="Bad"/>
    <n v="0.5"/>
    <n v="71297"/>
    <x v="1"/>
    <n v="2"/>
    <n v="1"/>
    <n v="2"/>
    <n v="1"/>
    <n v="3172"/>
    <n v="101"/>
    <x v="2"/>
    <x v="2"/>
    <s v="Mauv"/>
    <n v="2020"/>
    <n v="518555"/>
    <s v="NULL"/>
    <n v="4444001"/>
    <n v="223"/>
    <s v="Coletta Meineken"/>
    <s v="716-347-9473"/>
    <s v="Syracuse"/>
    <s v="United States"/>
    <n v="1"/>
    <x v="10"/>
    <s v="7 Crescent Oaks Way"/>
    <s v="Software Engineer"/>
    <s v="cmeineken66@reference.com"/>
    <x v="0"/>
    <n v="1"/>
    <n v="1220"/>
    <n v="4"/>
    <s v="Air"/>
    <x v="2"/>
    <n v="1000"/>
    <n v="1"/>
    <n v="320"/>
    <n v="7"/>
    <x v="0"/>
    <s v="57 Monument Center"/>
    <s v="195-12-4744"/>
    <s v="United States"/>
    <n v="1"/>
    <n v="1"/>
    <n v="20230711"/>
    <d v="2023-07-11T00:00:00"/>
    <n v="11"/>
    <s v="11th"/>
    <s v="Tuesday"/>
    <n v="2"/>
    <n v="192"/>
    <n v="28"/>
    <n v="3"/>
    <n v="7"/>
    <s v="July"/>
    <x v="1"/>
    <s v="Third"/>
    <x v="1"/>
    <d v="2023-07-11T00:00:00"/>
    <s v="NULL"/>
  </r>
  <r>
    <x v="534"/>
    <n v="11534"/>
    <n v="317"/>
    <n v="5686001"/>
    <n v="3233"/>
    <n v="1218"/>
    <d v="2022-12-13T00:00:00"/>
    <d v="2022-12-14T00:00:00"/>
    <n v="2"/>
    <s v="Bad"/>
    <n v="0.7"/>
    <n v="98021"/>
    <x v="0"/>
    <n v="2"/>
    <n v="3"/>
    <n v="1"/>
    <n v="1"/>
    <n v="3233"/>
    <n v="593"/>
    <x v="7"/>
    <x v="7"/>
    <s v="Khaki"/>
    <n v="2022"/>
    <n v="698042"/>
    <s v="NULL"/>
    <n v="5686001"/>
    <n v="844"/>
    <s v="Eldon Jezard"/>
    <s v="414-982-2282"/>
    <s v="Seattle"/>
    <s v="United States"/>
    <n v="1"/>
    <x v="26"/>
    <s v="53148 Northview Way"/>
    <s v="Engineer"/>
    <s v="ejezardnf@comcast.net"/>
    <x v="1"/>
    <n v="1"/>
    <n v="1218"/>
    <n v="2"/>
    <s v="Truck"/>
    <x v="0"/>
    <n v="1300"/>
    <n v="1"/>
    <n v="317"/>
    <n v="4"/>
    <x v="1"/>
    <s v="3817 Ilene Park"/>
    <s v="409-44-1664"/>
    <s v="United States"/>
    <n v="1"/>
    <n v="1"/>
    <n v="20221214"/>
    <d v="2022-12-14T00:00:00"/>
    <n v="14"/>
    <s v="14th"/>
    <s v="Wednesday"/>
    <n v="2"/>
    <n v="348"/>
    <n v="51"/>
    <n v="3"/>
    <n v="12"/>
    <s v="December"/>
    <x v="3"/>
    <s v="Fourth"/>
    <x v="4"/>
    <d v="2022-12-14T00:00:00"/>
    <s v="NULL"/>
  </r>
  <r>
    <x v="535"/>
    <n v="11535"/>
    <n v="320"/>
    <n v="5862001"/>
    <n v="3513"/>
    <n v="1221"/>
    <d v="2022-06-24T00:00:00"/>
    <d v="2022-06-25T00:00:00"/>
    <n v="1"/>
    <s v="Bad"/>
    <n v="0.7"/>
    <n v="86198"/>
    <x v="0"/>
    <n v="2"/>
    <n v="3"/>
    <n v="1"/>
    <n v="1"/>
    <n v="3513"/>
    <n v="4531"/>
    <x v="6"/>
    <x v="6"/>
    <s v="Khaki"/>
    <n v="2023"/>
    <n v="670304"/>
    <s v="NULL"/>
    <n v="5862001"/>
    <n v="932"/>
    <s v="Pasquale Shearsby"/>
    <s v="206-990-8930"/>
    <s v="Spokane"/>
    <s v="United States"/>
    <n v="1"/>
    <x v="26"/>
    <s v="83056 Grayhawk Street"/>
    <s v="Engineer"/>
    <s v="pshearsbypv@feedburner.com"/>
    <x v="1"/>
    <n v="1"/>
    <n v="1221"/>
    <n v="5"/>
    <s v="Air"/>
    <x v="0"/>
    <n v="300"/>
    <n v="1"/>
    <n v="320"/>
    <n v="7"/>
    <x v="0"/>
    <s v="57 Monument Center"/>
    <s v="195-12-4744"/>
    <s v="United States"/>
    <n v="1"/>
    <n v="1"/>
    <n v="20220625"/>
    <d v="2022-06-25T00:00:00"/>
    <n v="25"/>
    <s v="25th"/>
    <s v="Saturday"/>
    <n v="4"/>
    <n v="176"/>
    <n v="26"/>
    <n v="4"/>
    <n v="6"/>
    <s v="June"/>
    <x v="0"/>
    <s v="Second"/>
    <x v="4"/>
    <d v="2022-06-25T00:00:00"/>
    <s v="NULL"/>
  </r>
  <r>
    <x v="536"/>
    <n v="11536"/>
    <n v="318"/>
    <n v="5418001"/>
    <n v="3914"/>
    <n v="1224"/>
    <d v="2023-03-02T00:00:00"/>
    <d v="2023-03-12T00:00:00"/>
    <n v="1"/>
    <s v="Bad"/>
    <n v="0.5"/>
    <n v="93524"/>
    <x v="1"/>
    <n v="2"/>
    <n v="3"/>
    <n v="2"/>
    <n v="1"/>
    <n v="3914"/>
    <n v="9135"/>
    <x v="16"/>
    <x v="21"/>
    <s v="Blue"/>
    <n v="2022"/>
    <n v="563999"/>
    <s v="NULL"/>
    <n v="5418001"/>
    <n v="710"/>
    <s v="Fredrika Gately"/>
    <s v="203-267-8615"/>
    <s v="Norwalk"/>
    <s v="United States"/>
    <n v="1"/>
    <x v="16"/>
    <s v="179 Pleasure Pass"/>
    <s v="Software Engineer"/>
    <s v="fgatelyjp@meetup.com"/>
    <x v="1"/>
    <n v="1"/>
    <n v="1224"/>
    <n v="8"/>
    <s v="Truck"/>
    <x v="1"/>
    <n v="3000"/>
    <n v="1"/>
    <n v="318"/>
    <n v="5"/>
    <x v="3"/>
    <s v="3643 Hovde Park"/>
    <s v="432-69-4266"/>
    <s v="United States"/>
    <n v="1"/>
    <n v="1"/>
    <n v="20230312"/>
    <d v="2023-03-12T00:00:00"/>
    <n v="12"/>
    <s v="12th"/>
    <s v="Sunday"/>
    <n v="2"/>
    <n v="71"/>
    <n v="11"/>
    <n v="3"/>
    <n v="3"/>
    <s v="March"/>
    <x v="2"/>
    <s v="First"/>
    <x v="1"/>
    <d v="2023-03-12T00:00:00"/>
    <s v="NULL"/>
  </r>
  <r>
    <x v="537"/>
    <n v="11537"/>
    <n v="320"/>
    <n v="4288001"/>
    <n v="3698"/>
    <n v="1219"/>
    <d v="2020-11-26T00:00:00"/>
    <d v="2020-12-06T00:00:00"/>
    <n v="2"/>
    <s v="Very Bad"/>
    <n v="1.5"/>
    <n v="70616"/>
    <x v="0"/>
    <n v="1"/>
    <n v="2"/>
    <n v="1"/>
    <n v="1"/>
    <n v="3698"/>
    <n v="7713"/>
    <x v="2"/>
    <x v="2"/>
    <s v="Khaki"/>
    <n v="2019"/>
    <n v="580966"/>
    <s v="NULL"/>
    <n v="4288001"/>
    <n v="145"/>
    <s v="Nannette Weal"/>
    <s v="304-916-7490"/>
    <s v="Seattle"/>
    <s v="United States"/>
    <n v="1"/>
    <x v="26"/>
    <s v="720 Shasta Circle"/>
    <s v="Investor"/>
    <s v="nweal40@altervista.org"/>
    <x v="1"/>
    <n v="1"/>
    <n v="1219"/>
    <n v="3"/>
    <s v="Truck"/>
    <x v="3"/>
    <n v="800"/>
    <n v="1"/>
    <n v="320"/>
    <n v="7"/>
    <x v="0"/>
    <s v="57 Monument Center"/>
    <s v="195-12-4744"/>
    <s v="United States"/>
    <n v="1"/>
    <n v="1"/>
    <n v="20201206"/>
    <d v="2020-12-06T00:00:00"/>
    <n v="6"/>
    <s v="6th"/>
    <s v="Sunday"/>
    <n v="1"/>
    <n v="341"/>
    <n v="50"/>
    <n v="2"/>
    <n v="12"/>
    <s v="December"/>
    <x v="3"/>
    <s v="Fourth"/>
    <x v="3"/>
    <d v="2020-12-06T00:00:00"/>
    <s v="NULL"/>
  </r>
  <r>
    <x v="538"/>
    <n v="11538"/>
    <n v="318"/>
    <n v="5232001"/>
    <n v="3752"/>
    <n v="1220"/>
    <d v="2019-05-02T00:00:00"/>
    <d v="2019-05-22T00:00:00"/>
    <n v="2"/>
    <s v="Bad"/>
    <n v="0.5"/>
    <n v="78069"/>
    <x v="0"/>
    <n v="2"/>
    <n v="3"/>
    <n v="1"/>
    <n v="1"/>
    <n v="3752"/>
    <n v="8007"/>
    <x v="6"/>
    <x v="6"/>
    <s v="Khaki"/>
    <n v="2018"/>
    <n v="685084"/>
    <s v="NULL"/>
    <n v="5232001"/>
    <n v="617"/>
    <s v="Noellyn Lynett"/>
    <s v="801-335-2729"/>
    <s v="Provo"/>
    <s v="United States"/>
    <n v="1"/>
    <x v="24"/>
    <s v="5 Helena Way"/>
    <s v="Software Engineer"/>
    <s v="nlynetth4@a8.net"/>
    <x v="0"/>
    <n v="1"/>
    <n v="1220"/>
    <n v="4"/>
    <s v="Air"/>
    <x v="2"/>
    <n v="1000"/>
    <n v="1"/>
    <n v="318"/>
    <n v="5"/>
    <x v="3"/>
    <s v="3643 Hovde Park"/>
    <s v="432-69-4266"/>
    <s v="United States"/>
    <n v="1"/>
    <n v="1"/>
    <n v="20190522"/>
    <d v="2019-05-22T00:00:00"/>
    <n v="22"/>
    <s v="22nd"/>
    <s v="Wednesday"/>
    <n v="4"/>
    <n v="142"/>
    <n v="21"/>
    <n v="4"/>
    <n v="5"/>
    <s v="May"/>
    <x v="0"/>
    <s v="Second"/>
    <x v="2"/>
    <d v="2019-05-22T00:00:00"/>
    <s v="NULL"/>
  </r>
  <r>
    <x v="539"/>
    <n v="11539"/>
    <n v="320"/>
    <n v="5722001"/>
    <n v="3184"/>
    <n v="1220"/>
    <d v="2019-06-24T00:00:00"/>
    <d v="2019-07-14T00:00:00"/>
    <n v="2"/>
    <s v="Very Bad"/>
    <n v="0.5"/>
    <n v="81916"/>
    <x v="0"/>
    <n v="1"/>
    <n v="3"/>
    <n v="1"/>
    <n v="1"/>
    <n v="3184"/>
    <n v="203"/>
    <x v="5"/>
    <x v="5"/>
    <s v="Yellow"/>
    <n v="2022"/>
    <n v="743273"/>
    <s v="NULL"/>
    <n v="5722001"/>
    <n v="862"/>
    <s v="Ivett Lensch"/>
    <s v="907-597-0285"/>
    <s v="Anchorage"/>
    <s v="United States"/>
    <n v="1"/>
    <x v="27"/>
    <s v="1285 Algoma Avenue"/>
    <s v="Software Engineer"/>
    <s v="ilenschnx@dot.gov"/>
    <x v="0"/>
    <n v="1"/>
    <n v="1220"/>
    <n v="4"/>
    <s v="Air"/>
    <x v="2"/>
    <n v="1000"/>
    <n v="1"/>
    <n v="320"/>
    <n v="7"/>
    <x v="0"/>
    <s v="57 Monument Center"/>
    <s v="195-12-4744"/>
    <s v="United States"/>
    <n v="1"/>
    <n v="1"/>
    <n v="20190714"/>
    <d v="2019-07-14T00:00:00"/>
    <n v="14"/>
    <s v="14th"/>
    <s v="Sunday"/>
    <n v="2"/>
    <n v="195"/>
    <n v="29"/>
    <n v="3"/>
    <n v="7"/>
    <s v="July"/>
    <x v="1"/>
    <s v="Third"/>
    <x v="2"/>
    <d v="2019-07-14T00:00:00"/>
    <s v="NULL"/>
  </r>
  <r>
    <x v="540"/>
    <n v="11540"/>
    <n v="317"/>
    <n v="4760001"/>
    <n v="3602"/>
    <n v="1218"/>
    <d v="2021-04-08T00:00:00"/>
    <d v="2021-04-09T00:00:00"/>
    <n v="2"/>
    <s v="Good"/>
    <n v="1.2"/>
    <n v="94047"/>
    <x v="0"/>
    <n v="4"/>
    <n v="3"/>
    <n v="1"/>
    <n v="1"/>
    <n v="3602"/>
    <n v="5712"/>
    <x v="2"/>
    <x v="2"/>
    <s v="Red"/>
    <n v="2020"/>
    <n v="738178"/>
    <s v="NULL"/>
    <n v="4760001"/>
    <n v="381"/>
    <s v="Greggory Ickovits"/>
    <s v="508-512-3009"/>
    <s v="Boston"/>
    <s v="United States"/>
    <n v="1"/>
    <x v="38"/>
    <s v="382 Vermont Junction"/>
    <s v="Actor"/>
    <s v="gickovitsak@rediff.com"/>
    <x v="1"/>
    <n v="1"/>
    <n v="1218"/>
    <n v="2"/>
    <s v="Truck"/>
    <x v="0"/>
    <n v="1300"/>
    <n v="1"/>
    <n v="317"/>
    <n v="4"/>
    <x v="1"/>
    <s v="3817 Ilene Park"/>
    <s v="409-44-1664"/>
    <s v="United States"/>
    <n v="1"/>
    <n v="1"/>
    <n v="20210409"/>
    <d v="2021-04-09T00:00:00"/>
    <n v="9"/>
    <s v="9th"/>
    <s v="Friday"/>
    <n v="2"/>
    <n v="99"/>
    <n v="15"/>
    <n v="2"/>
    <n v="4"/>
    <s v="April"/>
    <x v="0"/>
    <s v="Second"/>
    <x v="0"/>
    <d v="2021-04-09T00:00:00"/>
    <s v="NULL"/>
  </r>
  <r>
    <x v="541"/>
    <n v="11541"/>
    <n v="320"/>
    <n v="4652001"/>
    <n v="3585"/>
    <n v="1223"/>
    <d v="2021-11-18T00:00:00"/>
    <d v="2021-11-28T00:00:00"/>
    <n v="1"/>
    <s v="Good"/>
    <n v="1.2"/>
    <n v="99448"/>
    <x v="0"/>
    <n v="4"/>
    <n v="3"/>
    <n v="1"/>
    <n v="1"/>
    <n v="3585"/>
    <n v="5535"/>
    <x v="7"/>
    <x v="7"/>
    <s v="Goldenrod"/>
    <n v="2020"/>
    <n v="761972"/>
    <s v="NULL"/>
    <n v="4652001"/>
    <n v="327"/>
    <s v="Gallagher Courtier"/>
    <s v="727-155-1700"/>
    <s v="Delray Beach"/>
    <s v="United States"/>
    <n v="1"/>
    <x v="5"/>
    <s v="493 Graceland Terrace"/>
    <s v="Engineer"/>
    <s v="gcourtier92@twitter.com"/>
    <x v="1"/>
    <n v="1"/>
    <n v="1223"/>
    <n v="7"/>
    <s v="Air"/>
    <x v="1"/>
    <n v="4000"/>
    <n v="1"/>
    <n v="320"/>
    <n v="7"/>
    <x v="0"/>
    <s v="57 Monument Center"/>
    <s v="195-12-4744"/>
    <s v="United States"/>
    <n v="1"/>
    <n v="1"/>
    <n v="20211128"/>
    <d v="2021-11-28T00:00:00"/>
    <n v="28"/>
    <s v="28th"/>
    <s v="Sunday"/>
    <n v="4"/>
    <n v="332"/>
    <n v="49"/>
    <n v="5"/>
    <n v="11"/>
    <s v="November"/>
    <x v="3"/>
    <s v="Fourth"/>
    <x v="0"/>
    <d v="2021-11-28T00:00:00"/>
    <s v="NULL"/>
  </r>
  <r>
    <x v="542"/>
    <n v="11542"/>
    <n v="320"/>
    <n v="4644001"/>
    <n v="3288"/>
    <n v="1218"/>
    <d v="2021-09-20T00:00:00"/>
    <d v="2021-09-21T00:00:00"/>
    <n v="1"/>
    <s v="Okay"/>
    <n v="1.2"/>
    <n v="76200"/>
    <x v="0"/>
    <n v="3"/>
    <n v="3"/>
    <n v="1"/>
    <n v="1"/>
    <n v="3288"/>
    <n v="1243"/>
    <x v="6"/>
    <x v="6"/>
    <s v="Aquamarine"/>
    <n v="2020"/>
    <n v="625121"/>
    <s v="NULL"/>
    <n v="4644001"/>
    <n v="323"/>
    <s v="Ginevra Yushkin"/>
    <s v="281-929-6859"/>
    <s v="Spring"/>
    <s v="United States"/>
    <n v="1"/>
    <x v="6"/>
    <s v="487 Magdeline Way"/>
    <s v="Software Engineer"/>
    <s v="gyushkin8y@altervista.org"/>
    <x v="0"/>
    <n v="1"/>
    <n v="1218"/>
    <n v="2"/>
    <s v="Truck"/>
    <x v="0"/>
    <n v="1300"/>
    <n v="1"/>
    <n v="320"/>
    <n v="7"/>
    <x v="0"/>
    <s v="57 Monument Center"/>
    <s v="195-12-4744"/>
    <s v="United States"/>
    <n v="1"/>
    <n v="1"/>
    <n v="20210921"/>
    <d v="2021-09-21T00:00:00"/>
    <n v="21"/>
    <s v="21st"/>
    <s v="Tuesday"/>
    <n v="3"/>
    <n v="264"/>
    <n v="39"/>
    <n v="4"/>
    <n v="9"/>
    <s v="September"/>
    <x v="1"/>
    <s v="Third"/>
    <x v="0"/>
    <d v="2021-09-21T00:00:00"/>
    <s v="NULL"/>
  </r>
  <r>
    <x v="543"/>
    <n v="11543"/>
    <n v="320"/>
    <n v="4370001"/>
    <n v="3800"/>
    <n v="1222"/>
    <d v="2022-06-10T00:00:00"/>
    <d v="2022-06-20T00:00:00"/>
    <n v="2"/>
    <s v="Very Good"/>
    <n v="0.7"/>
    <n v="93433"/>
    <x v="0"/>
    <n v="5"/>
    <n v="2"/>
    <n v="1"/>
    <n v="1"/>
    <n v="3800"/>
    <n v="8295"/>
    <x v="2"/>
    <x v="2"/>
    <s v="Goldenrod"/>
    <n v="2018"/>
    <n v="796085"/>
    <s v="NULL"/>
    <n v="4370001"/>
    <n v="186"/>
    <s v="Chip Becom"/>
    <s v="304-556-4067"/>
    <s v="Seattle"/>
    <s v="United States"/>
    <n v="1"/>
    <x v="26"/>
    <s v="2 Vera Trail"/>
    <s v="Investor"/>
    <s v="cbecom55@cloudflare.com"/>
    <x v="1"/>
    <n v="1"/>
    <n v="1222"/>
    <n v="6"/>
    <s v="Air"/>
    <x v="3"/>
    <n v="1500"/>
    <n v="1"/>
    <n v="320"/>
    <n v="7"/>
    <x v="0"/>
    <s v="57 Monument Center"/>
    <s v="195-12-4744"/>
    <s v="United States"/>
    <n v="1"/>
    <n v="1"/>
    <n v="20220620"/>
    <d v="2022-06-20T00:00:00"/>
    <n v="20"/>
    <s v="20th"/>
    <s v="Monday"/>
    <n v="3"/>
    <n v="171"/>
    <n v="26"/>
    <n v="4"/>
    <n v="6"/>
    <s v="June"/>
    <x v="0"/>
    <s v="Second"/>
    <x v="4"/>
    <d v="2022-06-20T00:00:00"/>
    <s v="NULL"/>
  </r>
  <r>
    <x v="544"/>
    <n v="11544"/>
    <n v="317"/>
    <n v="5682001"/>
    <n v="3695"/>
    <n v="1224"/>
    <d v="2019-04-17T00:00:00"/>
    <d v="2019-04-27T00:00:00"/>
    <n v="1"/>
    <s v="Okay"/>
    <n v="0.5"/>
    <n v="88206"/>
    <x v="0"/>
    <n v="3"/>
    <n v="3"/>
    <n v="1"/>
    <n v="1"/>
    <n v="3695"/>
    <n v="7706"/>
    <x v="3"/>
    <x v="3"/>
    <s v="Pink"/>
    <n v="2022"/>
    <n v="680232"/>
    <s v="NULL"/>
    <n v="5682001"/>
    <n v="842"/>
    <s v="Andi Moran"/>
    <s v="405-247-5112"/>
    <s v="Oklahoma City"/>
    <s v="United States"/>
    <n v="1"/>
    <x v="9"/>
    <s v="534 8th Park"/>
    <s v="Doctor"/>
    <s v="amorannd@nps.gov"/>
    <x v="0"/>
    <n v="1"/>
    <n v="1224"/>
    <n v="8"/>
    <s v="Truck"/>
    <x v="1"/>
    <n v="3000"/>
    <n v="1"/>
    <n v="317"/>
    <n v="4"/>
    <x v="1"/>
    <s v="3817 Ilene Park"/>
    <s v="409-44-1664"/>
    <s v="United States"/>
    <n v="1"/>
    <n v="1"/>
    <n v="20190427"/>
    <d v="2019-04-27T00:00:00"/>
    <n v="27"/>
    <s v="27th"/>
    <s v="Saturday"/>
    <n v="4"/>
    <n v="117"/>
    <n v="17"/>
    <n v="4"/>
    <n v="4"/>
    <s v="April"/>
    <x v="0"/>
    <s v="Second"/>
    <x v="2"/>
    <d v="2019-04-27T00:00:00"/>
    <s v="NULL"/>
  </r>
  <r>
    <x v="545"/>
    <n v="11545"/>
    <n v="317"/>
    <n v="4466001"/>
    <n v="3186"/>
    <n v="1224"/>
    <d v="2022-01-21T00:00:00"/>
    <d v="2022-01-31T00:00:00"/>
    <n v="1"/>
    <s v="Very Good"/>
    <n v="0.7"/>
    <n v="90567"/>
    <x v="0"/>
    <n v="5"/>
    <n v="1"/>
    <n v="1"/>
    <n v="1"/>
    <n v="3186"/>
    <n v="207"/>
    <x v="13"/>
    <x v="19"/>
    <s v="Indigo"/>
    <n v="2018"/>
    <n v="564853"/>
    <s v="NULL"/>
    <n v="4466001"/>
    <n v="234"/>
    <s v="Abie Meineck"/>
    <s v="903-705-1528"/>
    <s v="El Paso"/>
    <s v="United States"/>
    <n v="1"/>
    <x v="6"/>
    <s v="8168 School Trail"/>
    <s v="Investor"/>
    <s v="ameineck6h@google.com.hk"/>
    <x v="1"/>
    <n v="1"/>
    <n v="1224"/>
    <n v="8"/>
    <s v="Truck"/>
    <x v="1"/>
    <n v="3000"/>
    <n v="1"/>
    <n v="317"/>
    <n v="4"/>
    <x v="1"/>
    <s v="3817 Ilene Park"/>
    <s v="409-44-1664"/>
    <s v="United States"/>
    <n v="1"/>
    <n v="1"/>
    <n v="20220131"/>
    <d v="2022-01-31T00:00:00"/>
    <n v="31"/>
    <s v="31st"/>
    <s v="Monday"/>
    <n v="5"/>
    <n v="31"/>
    <n v="6"/>
    <n v="6"/>
    <n v="1"/>
    <s v="January"/>
    <x v="2"/>
    <s v="First"/>
    <x v="4"/>
    <d v="2022-01-31T00:00:00"/>
    <s v="NULL"/>
  </r>
  <r>
    <x v="546"/>
    <n v="11546"/>
    <n v="320"/>
    <n v="4236001"/>
    <n v="3669"/>
    <n v="1220"/>
    <d v="2019-12-06T00:00:00"/>
    <d v="2019-12-26T00:00:00"/>
    <n v="1"/>
    <s v="Very Good"/>
    <n v="0.5"/>
    <n v="91440"/>
    <x v="0"/>
    <n v="5"/>
    <n v="2"/>
    <n v="1"/>
    <n v="1"/>
    <n v="3669"/>
    <n v="7076"/>
    <x v="10"/>
    <x v="11"/>
    <s v="Teal"/>
    <n v="2019"/>
    <n v="519500"/>
    <s v="NULL"/>
    <n v="4236001"/>
    <n v="119"/>
    <s v="Roseanne Adamek"/>
    <s v="304-680-1408"/>
    <s v="Seattle"/>
    <s v="United States"/>
    <n v="1"/>
    <x v="26"/>
    <s v="72451 2nd Plaza"/>
    <s v="Investor"/>
    <s v="radamek3a@elpais.com"/>
    <x v="0"/>
    <n v="1"/>
    <n v="1220"/>
    <n v="4"/>
    <s v="Air"/>
    <x v="2"/>
    <n v="1000"/>
    <n v="1"/>
    <n v="320"/>
    <n v="7"/>
    <x v="0"/>
    <s v="57 Monument Center"/>
    <s v="195-12-4744"/>
    <s v="United States"/>
    <n v="1"/>
    <n v="1"/>
    <n v="20191226"/>
    <d v="2019-12-26T00:00:00"/>
    <n v="26"/>
    <s v="26th"/>
    <s v="Thursday"/>
    <n v="4"/>
    <n v="360"/>
    <n v="52"/>
    <n v="4"/>
    <n v="12"/>
    <s v="December"/>
    <x v="3"/>
    <s v="Fourth"/>
    <x v="2"/>
    <d v="2019-12-26T00:00:00"/>
    <s v="NULL"/>
  </r>
  <r>
    <x v="547"/>
    <n v="11547"/>
    <n v="320"/>
    <n v="4016001"/>
    <n v="3905"/>
    <n v="1221"/>
    <d v="2022-07-25T00:00:00"/>
    <d v="2022-07-26T00:00:00"/>
    <n v="2"/>
    <s v="Okay"/>
    <n v="0.7"/>
    <n v="81836"/>
    <x v="0"/>
    <n v="3"/>
    <n v="2"/>
    <n v="1"/>
    <n v="1"/>
    <n v="3905"/>
    <n v="9043"/>
    <x v="2"/>
    <x v="2"/>
    <s v="Turquoise"/>
    <n v="2022"/>
    <n v="563180"/>
    <s v="NULL"/>
    <n v="4016001"/>
    <n v="9"/>
    <s v="Verile Amoore"/>
    <s v="623-594-6668"/>
    <s v="Phoenix"/>
    <s v="United States"/>
    <n v="1"/>
    <x v="19"/>
    <s v="0 Maywood Center"/>
    <s v="Senior Financial Analyst"/>
    <s v="vamoore8@dmoz.org"/>
    <x v="0"/>
    <n v="1"/>
    <n v="1221"/>
    <n v="5"/>
    <s v="Air"/>
    <x v="0"/>
    <n v="300"/>
    <n v="1"/>
    <n v="320"/>
    <n v="7"/>
    <x v="0"/>
    <s v="57 Monument Center"/>
    <s v="195-12-4744"/>
    <s v="United States"/>
    <n v="1"/>
    <n v="1"/>
    <n v="20220726"/>
    <d v="2022-07-26T00:00:00"/>
    <n v="26"/>
    <s v="26th"/>
    <s v="Tuesday"/>
    <n v="4"/>
    <n v="207"/>
    <n v="31"/>
    <n v="5"/>
    <n v="7"/>
    <s v="July"/>
    <x v="1"/>
    <s v="Third"/>
    <x v="4"/>
    <d v="2022-07-26T00:00:00"/>
    <s v="NULL"/>
  </r>
  <r>
    <x v="548"/>
    <n v="11548"/>
    <n v="320"/>
    <n v="4856001"/>
    <n v="3841"/>
    <n v="1219"/>
    <d v="2023-07-16T00:00:00"/>
    <d v="2023-07-26T00:00:00"/>
    <n v="2"/>
    <s v="Okay"/>
    <n v="0.5"/>
    <n v="73374"/>
    <x v="1"/>
    <n v="3"/>
    <n v="3"/>
    <n v="2"/>
    <n v="1"/>
    <n v="3841"/>
    <n v="8609"/>
    <x v="4"/>
    <x v="4"/>
    <s v="Red"/>
    <n v="2020"/>
    <n v="682066"/>
    <s v="NULL"/>
    <n v="4856001"/>
    <n v="429"/>
    <s v="Reagan Goulstone"/>
    <s v="217-853-3382"/>
    <s v="Chicago"/>
    <s v="United States"/>
    <n v="1"/>
    <x v="4"/>
    <s v="7047 Rigney Circle"/>
    <s v="Actor"/>
    <s v="rgoulstonebw@barnesandnoble.com"/>
    <x v="1"/>
    <n v="1"/>
    <n v="1219"/>
    <n v="3"/>
    <s v="Truck"/>
    <x v="3"/>
    <n v="800"/>
    <n v="1"/>
    <n v="320"/>
    <n v="7"/>
    <x v="0"/>
    <s v="57 Monument Center"/>
    <s v="195-12-4744"/>
    <s v="United States"/>
    <n v="1"/>
    <n v="1"/>
    <n v="20230726"/>
    <d v="2023-07-26T00:00:00"/>
    <n v="26"/>
    <s v="26th"/>
    <s v="Wednesday"/>
    <n v="4"/>
    <n v="207"/>
    <n v="30"/>
    <n v="5"/>
    <n v="7"/>
    <s v="July"/>
    <x v="1"/>
    <s v="Third"/>
    <x v="1"/>
    <d v="2023-07-26T00:00:00"/>
    <s v="NULL"/>
  </r>
  <r>
    <x v="549"/>
    <n v="11549"/>
    <n v="317"/>
    <n v="4668001"/>
    <n v="3655"/>
    <n v="1222"/>
    <d v="2022-08-17T00:00:00"/>
    <d v="2022-08-27T00:00:00"/>
    <n v="2"/>
    <s v="Very Good"/>
    <n v="0.7"/>
    <n v="95699"/>
    <x v="0"/>
    <n v="5"/>
    <n v="3"/>
    <n v="1"/>
    <n v="1"/>
    <n v="3655"/>
    <n v="6923"/>
    <x v="5"/>
    <x v="5"/>
    <s v="Aquamarine"/>
    <n v="2020"/>
    <n v="725936"/>
    <s v="NULL"/>
    <n v="4668001"/>
    <n v="335"/>
    <s v="Jack Cridlon"/>
    <s v="773-697-9188"/>
    <s v="Chicago"/>
    <s v="United States"/>
    <n v="1"/>
    <x v="4"/>
    <s v="439 Mallory Place"/>
    <s v="Software Engineer"/>
    <s v="jcridlon9a@thetimes.co.uk"/>
    <x v="1"/>
    <n v="1"/>
    <n v="1222"/>
    <n v="6"/>
    <s v="Air"/>
    <x v="3"/>
    <n v="1500"/>
    <n v="1"/>
    <n v="317"/>
    <n v="4"/>
    <x v="1"/>
    <s v="3817 Ilene Park"/>
    <s v="409-44-1664"/>
    <s v="United States"/>
    <n v="1"/>
    <n v="1"/>
    <n v="20220827"/>
    <d v="2022-08-27T00:00:00"/>
    <n v="27"/>
    <s v="27th"/>
    <s v="Saturday"/>
    <n v="4"/>
    <n v="239"/>
    <n v="35"/>
    <n v="4"/>
    <n v="8"/>
    <s v="August"/>
    <x v="1"/>
    <s v="Third"/>
    <x v="4"/>
    <d v="2022-08-27T00:00:00"/>
    <s v="NULL"/>
  </r>
  <r>
    <x v="550"/>
    <n v="11550"/>
    <n v="319"/>
    <n v="5062001"/>
    <n v="3596"/>
    <n v="1223"/>
    <d v="2020-10-17T00:00:00"/>
    <d v="2020-10-27T00:00:00"/>
    <n v="1"/>
    <s v="Very Good"/>
    <n v="1.5"/>
    <n v="84117"/>
    <x v="0"/>
    <n v="5"/>
    <n v="3"/>
    <n v="1"/>
    <n v="1"/>
    <n v="3596"/>
    <n v="5599"/>
    <x v="2"/>
    <x v="2"/>
    <s v="Violet"/>
    <n v="2020"/>
    <n v="674456"/>
    <s v="NULL"/>
    <n v="5062001"/>
    <n v="532"/>
    <s v="Nap Castellanos"/>
    <s v="941-236-7604"/>
    <s v="Saint Augustine"/>
    <s v="United States"/>
    <n v="1"/>
    <x v="5"/>
    <s v="70718 Forest Place"/>
    <s v="Sales Associate"/>
    <s v="ncastellanoser@usatoday.com"/>
    <x v="1"/>
    <n v="1"/>
    <n v="1223"/>
    <n v="7"/>
    <s v="Air"/>
    <x v="1"/>
    <n v="4000"/>
    <n v="1"/>
    <n v="319"/>
    <n v="6"/>
    <x v="2"/>
    <s v="335 Jay Trail"/>
    <s v="405-70-6603"/>
    <s v="United States"/>
    <n v="1"/>
    <n v="1"/>
    <n v="20201027"/>
    <d v="2020-10-27T00:00:00"/>
    <n v="27"/>
    <s v="27th"/>
    <s v="Tuesday"/>
    <n v="4"/>
    <n v="301"/>
    <n v="44"/>
    <n v="5"/>
    <n v="10"/>
    <s v="October"/>
    <x v="3"/>
    <s v="Fourth"/>
    <x v="3"/>
    <d v="2020-10-27T00:00:00"/>
    <s v="NULL"/>
  </r>
  <r>
    <x v="551"/>
    <n v="11551"/>
    <n v="320"/>
    <n v="5638001"/>
    <n v="3240"/>
    <n v="1221"/>
    <d v="2022-07-05T00:00:00"/>
    <d v="2022-07-06T00:00:00"/>
    <n v="1"/>
    <s v="Okay"/>
    <n v="0.7"/>
    <n v="79592"/>
    <x v="0"/>
    <n v="3"/>
    <n v="3"/>
    <n v="1"/>
    <n v="1"/>
    <n v="3240"/>
    <n v="672"/>
    <x v="2"/>
    <x v="2"/>
    <s v="Yellow"/>
    <n v="2018"/>
    <n v="622688"/>
    <s v="NULL"/>
    <n v="5638001"/>
    <n v="820"/>
    <s v="Zaccaria Kelleher"/>
    <s v="812-119-5202"/>
    <s v="Bloomington"/>
    <s v="United States"/>
    <n v="1"/>
    <x v="20"/>
    <s v="19892 Maryland Court"/>
    <s v="Programmer"/>
    <s v="zkellehermr@istockphoto.com"/>
    <x v="1"/>
    <n v="1"/>
    <n v="1221"/>
    <n v="5"/>
    <s v="Air"/>
    <x v="0"/>
    <n v="300"/>
    <n v="1"/>
    <n v="320"/>
    <n v="7"/>
    <x v="0"/>
    <s v="57 Monument Center"/>
    <s v="195-12-4744"/>
    <s v="United States"/>
    <n v="1"/>
    <n v="1"/>
    <n v="20220706"/>
    <d v="2022-07-06T00:00:00"/>
    <n v="6"/>
    <s v="6th"/>
    <s v="Wednesday"/>
    <n v="1"/>
    <n v="187"/>
    <n v="28"/>
    <n v="2"/>
    <n v="7"/>
    <s v="July"/>
    <x v="1"/>
    <s v="Third"/>
    <x v="4"/>
    <d v="2022-07-06T00:00:00"/>
    <s v="NULL"/>
  </r>
  <r>
    <x v="552"/>
    <n v="11552"/>
    <n v="318"/>
    <n v="5310001"/>
    <n v="3327"/>
    <n v="1223"/>
    <d v="2021-11-22T00:00:00"/>
    <d v="2021-12-02T00:00:00"/>
    <n v="2"/>
    <s v="Okay"/>
    <n v="1.2"/>
    <n v="91263"/>
    <x v="0"/>
    <n v="3"/>
    <n v="3"/>
    <n v="1"/>
    <n v="1"/>
    <n v="3327"/>
    <n v="1751"/>
    <x v="0"/>
    <x v="0"/>
    <s v="Puce"/>
    <n v="2020"/>
    <n v="719508"/>
    <s v="NULL"/>
    <n v="5310001"/>
    <n v="656"/>
    <s v="Filmer Hatchman"/>
    <s v="405-455-8082"/>
    <s v="Oklahoma City"/>
    <s v="United States"/>
    <n v="1"/>
    <x v="9"/>
    <s v="1 Grayhawk Pass"/>
    <s v="Investor"/>
    <s v="fhatchmani7@jugem.jp"/>
    <x v="1"/>
    <n v="1"/>
    <n v="1223"/>
    <n v="7"/>
    <s v="Air"/>
    <x v="1"/>
    <n v="4000"/>
    <n v="1"/>
    <n v="318"/>
    <n v="5"/>
    <x v="3"/>
    <s v="3643 Hovde Park"/>
    <s v="432-69-4266"/>
    <s v="United States"/>
    <n v="1"/>
    <n v="1"/>
    <n v="20211202"/>
    <d v="2021-12-02T00:00:00"/>
    <n v="2"/>
    <s v="2nd"/>
    <s v="Thursday"/>
    <n v="1"/>
    <n v="336"/>
    <n v="49"/>
    <n v="1"/>
    <n v="12"/>
    <s v="December"/>
    <x v="3"/>
    <s v="Fourth"/>
    <x v="0"/>
    <d v="2021-12-02T00:00:00"/>
    <s v="NULL"/>
  </r>
  <r>
    <x v="553"/>
    <n v="11553"/>
    <n v="317"/>
    <n v="5368001"/>
    <n v="3155"/>
    <n v="1221"/>
    <d v="2019-03-12T00:00:00"/>
    <d v="2019-03-13T00:00:00"/>
    <n v="1"/>
    <s v="Very Bad"/>
    <n v="0.5"/>
    <n v="84795"/>
    <x v="0"/>
    <n v="1"/>
    <n v="3"/>
    <n v="1"/>
    <n v="1"/>
    <n v="3155"/>
    <n v="31"/>
    <x v="13"/>
    <x v="19"/>
    <s v="Crimson"/>
    <n v="2020"/>
    <n v="664215"/>
    <s v="NULL"/>
    <n v="5368001"/>
    <n v="685"/>
    <s v="Eddie Neasam"/>
    <s v="202-887-9992"/>
    <s v="Washington"/>
    <s v="United States"/>
    <n v="1"/>
    <x v="2"/>
    <s v="623 Bluejay Alley"/>
    <s v="Software Engineer"/>
    <s v="eneasamj0@nasa.gov"/>
    <x v="0"/>
    <n v="1"/>
    <n v="1221"/>
    <n v="5"/>
    <s v="Air"/>
    <x v="0"/>
    <n v="300"/>
    <n v="1"/>
    <n v="317"/>
    <n v="4"/>
    <x v="1"/>
    <s v="3817 Ilene Park"/>
    <s v="409-44-1664"/>
    <s v="United States"/>
    <n v="1"/>
    <n v="1"/>
    <n v="20190313"/>
    <d v="2019-03-13T00:00:00"/>
    <n v="13"/>
    <s v="13th"/>
    <s v="Wednesday"/>
    <n v="2"/>
    <n v="72"/>
    <n v="11"/>
    <n v="3"/>
    <n v="3"/>
    <s v="March"/>
    <x v="2"/>
    <s v="First"/>
    <x v="2"/>
    <d v="2019-03-13T00:00:00"/>
    <s v="NULL"/>
  </r>
  <r>
    <x v="554"/>
    <n v="11554"/>
    <n v="316"/>
    <n v="5562001"/>
    <n v="3949"/>
    <n v="1217"/>
    <d v="2021-10-06T00:00:00"/>
    <d v="2021-10-26T00:00:00"/>
    <n v="1"/>
    <s v="Good"/>
    <n v="1.2"/>
    <n v="77798"/>
    <x v="0"/>
    <n v="4"/>
    <n v="3"/>
    <n v="1"/>
    <n v="1"/>
    <n v="3949"/>
    <n v="9381"/>
    <x v="7"/>
    <x v="7"/>
    <s v="Red"/>
    <n v="2022"/>
    <n v="571972"/>
    <s v="NULL"/>
    <n v="5562001"/>
    <n v="782"/>
    <s v="Cherrita Kingsly"/>
    <s v="210-417-5117"/>
    <s v="Fort Worth"/>
    <s v="United States"/>
    <n v="1"/>
    <x v="6"/>
    <s v="4450 Forster Hill"/>
    <s v="Engineer"/>
    <s v="ckingslylp@admin.ch"/>
    <x v="0"/>
    <n v="1"/>
    <n v="1217"/>
    <n v="1"/>
    <s v="Truck"/>
    <x v="2"/>
    <n v="500"/>
    <n v="1"/>
    <n v="316"/>
    <n v="3"/>
    <x v="5"/>
    <s v="7 Vidon Circle"/>
    <s v="502-96-3884"/>
    <s v="United States"/>
    <n v="1"/>
    <n v="1"/>
    <n v="20211026"/>
    <d v="2021-10-26T00:00:00"/>
    <n v="26"/>
    <s v="26th"/>
    <s v="Tuesday"/>
    <n v="4"/>
    <n v="299"/>
    <n v="44"/>
    <n v="5"/>
    <n v="10"/>
    <s v="October"/>
    <x v="3"/>
    <s v="Fourth"/>
    <x v="0"/>
    <d v="2021-10-26T00:00:00"/>
    <s v="NULL"/>
  </r>
  <r>
    <x v="555"/>
    <n v="11555"/>
    <n v="317"/>
    <n v="5882001"/>
    <n v="3491"/>
    <n v="1219"/>
    <d v="2021-12-21T00:00:00"/>
    <d v="2021-12-31T00:00:00"/>
    <n v="1"/>
    <s v="Very Good"/>
    <n v="1.2"/>
    <n v="93886"/>
    <x v="0"/>
    <n v="5"/>
    <n v="3"/>
    <n v="1"/>
    <n v="1"/>
    <n v="3491"/>
    <n v="4284"/>
    <x v="0"/>
    <x v="0"/>
    <s v="Mauv"/>
    <n v="2022"/>
    <n v="702638"/>
    <s v="NULL"/>
    <n v="5882001"/>
    <n v="942"/>
    <s v="Jory Stainfield"/>
    <s v="646-450-7927"/>
    <s v="New York City"/>
    <s v="United States"/>
    <n v="1"/>
    <x v="10"/>
    <s v="2 Forster Avenue"/>
    <s v="Software Engineer"/>
    <s v="jstainfieldq5@google.es"/>
    <x v="1"/>
    <n v="1"/>
    <n v="1219"/>
    <n v="3"/>
    <s v="Truck"/>
    <x v="3"/>
    <n v="800"/>
    <n v="1"/>
    <n v="317"/>
    <n v="4"/>
    <x v="1"/>
    <s v="3817 Ilene Park"/>
    <s v="409-44-1664"/>
    <s v="United States"/>
    <n v="1"/>
    <n v="1"/>
    <n v="20211231"/>
    <d v="2021-12-31T00:00:00"/>
    <n v="31"/>
    <s v="31st"/>
    <s v="Friday"/>
    <n v="5"/>
    <n v="365"/>
    <n v="53"/>
    <n v="5"/>
    <n v="12"/>
    <s v="December"/>
    <x v="3"/>
    <s v="Fourth"/>
    <x v="0"/>
    <d v="2021-12-31T00:00:00"/>
    <s v="NULL"/>
  </r>
  <r>
    <x v="556"/>
    <n v="11556"/>
    <n v="317"/>
    <n v="5450001"/>
    <n v="3218"/>
    <n v="1224"/>
    <d v="2023-01-16T00:00:00"/>
    <d v="2023-01-26T00:00:00"/>
    <n v="2"/>
    <s v="Very Bad"/>
    <n v="0.5"/>
    <n v="72787"/>
    <x v="1"/>
    <n v="1"/>
    <n v="3"/>
    <n v="2"/>
    <n v="1"/>
    <n v="3218"/>
    <n v="476"/>
    <x v="0"/>
    <x v="0"/>
    <s v="Green"/>
    <n v="2022"/>
    <n v="715028"/>
    <s v="NULL"/>
    <n v="5450001"/>
    <n v="726"/>
    <s v="Charlean Cansdall"/>
    <s v="661-403-8125"/>
    <s v="Torrance"/>
    <s v="United States"/>
    <n v="1"/>
    <x v="1"/>
    <s v="9989 Petterle Alley"/>
    <s v="Investor"/>
    <s v="ccansdallk5@blogtalkradio.com"/>
    <x v="0"/>
    <n v="1"/>
    <n v="1224"/>
    <n v="8"/>
    <s v="Truck"/>
    <x v="1"/>
    <n v="3000"/>
    <n v="1"/>
    <n v="317"/>
    <n v="4"/>
    <x v="1"/>
    <s v="3817 Ilene Park"/>
    <s v="409-44-1664"/>
    <s v="United States"/>
    <n v="1"/>
    <n v="1"/>
    <n v="20230126"/>
    <d v="2023-01-26T00:00:00"/>
    <n v="26"/>
    <s v="26th"/>
    <s v="Thursday"/>
    <n v="4"/>
    <n v="26"/>
    <n v="4"/>
    <n v="4"/>
    <n v="1"/>
    <s v="January"/>
    <x v="2"/>
    <s v="First"/>
    <x v="1"/>
    <d v="2023-01-26T00:00:00"/>
    <s v="NULL"/>
  </r>
  <r>
    <x v="557"/>
    <n v="11557"/>
    <n v="317"/>
    <n v="5570001"/>
    <n v="3739"/>
    <n v="1224"/>
    <d v="2022-09-25T00:00:00"/>
    <d v="2022-10-05T00:00:00"/>
    <n v="1"/>
    <s v="Bad"/>
    <n v="0.7"/>
    <n v="74444"/>
    <x v="0"/>
    <n v="2"/>
    <n v="3"/>
    <n v="1"/>
    <n v="1"/>
    <n v="3739"/>
    <n v="7931"/>
    <x v="3"/>
    <x v="10"/>
    <s v="Fuscia"/>
    <n v="2022"/>
    <n v="643646"/>
    <s v="NULL"/>
    <n v="5570001"/>
    <n v="786"/>
    <s v="Mallorie Coit"/>
    <s v="772-246-8311"/>
    <s v="Saint Petersburg"/>
    <s v="United States"/>
    <n v="1"/>
    <x v="5"/>
    <s v="84734 Lakewood Center"/>
    <s v="Software Engineer"/>
    <s v="mcoitlt@webnode.com"/>
    <x v="0"/>
    <n v="1"/>
    <n v="1224"/>
    <n v="8"/>
    <s v="Truck"/>
    <x v="1"/>
    <n v="3000"/>
    <n v="1"/>
    <n v="317"/>
    <n v="4"/>
    <x v="1"/>
    <s v="3817 Ilene Park"/>
    <s v="409-44-1664"/>
    <s v="United States"/>
    <n v="1"/>
    <n v="1"/>
    <n v="20221005"/>
    <d v="2022-10-05T00:00:00"/>
    <n v="5"/>
    <s v="5th"/>
    <s v="Wednesday"/>
    <n v="1"/>
    <n v="278"/>
    <n v="41"/>
    <n v="2"/>
    <n v="10"/>
    <s v="October"/>
    <x v="3"/>
    <s v="Fourth"/>
    <x v="4"/>
    <d v="2022-10-05T00:00:00"/>
    <s v="NULL"/>
  </r>
  <r>
    <x v="558"/>
    <n v="11558"/>
    <n v="320"/>
    <n v="4176001"/>
    <n v="3500"/>
    <n v="1220"/>
    <d v="2023-03-31T00:00:00"/>
    <d v="2023-04-20T00:00:00"/>
    <n v="1"/>
    <s v="Good"/>
    <n v="0.5"/>
    <n v="78407"/>
    <x v="1"/>
    <n v="4"/>
    <n v="2"/>
    <n v="2"/>
    <n v="1"/>
    <n v="3500"/>
    <n v="4440"/>
    <x v="2"/>
    <x v="2"/>
    <s v="Green"/>
    <n v="2019"/>
    <n v="714262"/>
    <s v="NULL"/>
    <n v="4176001"/>
    <n v="89"/>
    <s v="Chris Zuan"/>
    <s v="479-312-7517"/>
    <s v="Little Rock"/>
    <s v="United States"/>
    <n v="1"/>
    <x v="40"/>
    <s v="9 Gateway Drive"/>
    <s v="Engineer"/>
    <s v="czuan2g@w3.org"/>
    <x v="1"/>
    <n v="1"/>
    <n v="1220"/>
    <n v="4"/>
    <s v="Air"/>
    <x v="2"/>
    <n v="1000"/>
    <n v="1"/>
    <n v="320"/>
    <n v="7"/>
    <x v="0"/>
    <s v="57 Monument Center"/>
    <s v="195-12-4744"/>
    <s v="United States"/>
    <n v="1"/>
    <n v="1"/>
    <n v="20230420"/>
    <d v="2023-04-20T00:00:00"/>
    <n v="20"/>
    <s v="20th"/>
    <s v="Thursday"/>
    <n v="3"/>
    <n v="110"/>
    <n v="16"/>
    <n v="4"/>
    <n v="4"/>
    <s v="April"/>
    <x v="0"/>
    <s v="Second"/>
    <x v="1"/>
    <d v="2023-04-20T00:00:00"/>
    <s v="NULL"/>
  </r>
  <r>
    <x v="559"/>
    <n v="11559"/>
    <n v="320"/>
    <n v="5440001"/>
    <n v="3609"/>
    <n v="1221"/>
    <d v="2020-01-19T00:00:00"/>
    <d v="2020-01-20T00:00:00"/>
    <n v="1"/>
    <s v="Okay"/>
    <n v="1.5"/>
    <n v="91177"/>
    <x v="0"/>
    <n v="3"/>
    <n v="3"/>
    <n v="1"/>
    <n v="1"/>
    <n v="3609"/>
    <n v="5821"/>
    <x v="2"/>
    <x v="2"/>
    <s v="Yellow"/>
    <n v="2020"/>
    <n v="501681"/>
    <s v="NULL"/>
    <n v="5440001"/>
    <n v="721"/>
    <s v="Gisele Ubsdell"/>
    <s v="213-516-4818"/>
    <s v="Torrance"/>
    <s v="United States"/>
    <n v="1"/>
    <x v="1"/>
    <s v="48115 Steensland Circle"/>
    <s v="Software Engineer"/>
    <s v="gubsdellk0@myspace.com"/>
    <x v="1"/>
    <n v="1"/>
    <n v="1221"/>
    <n v="5"/>
    <s v="Air"/>
    <x v="0"/>
    <n v="300"/>
    <n v="1"/>
    <n v="320"/>
    <n v="7"/>
    <x v="0"/>
    <s v="57 Monument Center"/>
    <s v="195-12-4744"/>
    <s v="United States"/>
    <n v="1"/>
    <n v="1"/>
    <n v="20200120"/>
    <d v="2020-01-20T00:00:00"/>
    <n v="20"/>
    <s v="20th"/>
    <s v="Monday"/>
    <n v="3"/>
    <n v="20"/>
    <n v="4"/>
    <n v="4"/>
    <n v="1"/>
    <s v="January"/>
    <x v="2"/>
    <s v="First"/>
    <x v="3"/>
    <d v="2020-01-20T00:00:00"/>
    <s v="Martin Luthor King Jr Day"/>
  </r>
  <r>
    <x v="560"/>
    <n v="11560"/>
    <n v="319"/>
    <n v="5004001"/>
    <n v="3424"/>
    <n v="1220"/>
    <d v="2022-06-11T00:00:00"/>
    <d v="2022-07-01T00:00:00"/>
    <n v="1"/>
    <s v="Good"/>
    <n v="0.7"/>
    <n v="91388"/>
    <x v="0"/>
    <n v="4"/>
    <n v="3"/>
    <n v="1"/>
    <n v="1"/>
    <n v="3424"/>
    <n v="3729"/>
    <x v="1"/>
    <x v="1"/>
    <s v="Aquamarine"/>
    <n v="2020"/>
    <n v="604216"/>
    <s v="NULL"/>
    <n v="5004001"/>
    <n v="503"/>
    <s v="Dierdre Cruces"/>
    <s v="321-678-3924"/>
    <s v="Delray Beach"/>
    <s v="United States"/>
    <n v="1"/>
    <x v="5"/>
    <s v="203 Delaware Trail"/>
    <s v="Actor"/>
    <s v="dcrucesdy@de.vu"/>
    <x v="0"/>
    <n v="1"/>
    <n v="1220"/>
    <n v="4"/>
    <s v="Air"/>
    <x v="2"/>
    <n v="1000"/>
    <n v="1"/>
    <n v="319"/>
    <n v="6"/>
    <x v="2"/>
    <s v="335 Jay Trail"/>
    <s v="405-70-6603"/>
    <s v="United States"/>
    <n v="1"/>
    <n v="1"/>
    <n v="20220701"/>
    <d v="2022-07-01T00:00:00"/>
    <n v="1"/>
    <s v="1st"/>
    <s v="Friday"/>
    <n v="1"/>
    <n v="182"/>
    <n v="27"/>
    <n v="1"/>
    <n v="7"/>
    <s v="July"/>
    <x v="1"/>
    <s v="Third"/>
    <x v="4"/>
    <d v="2022-07-01T00:00:00"/>
    <s v="NULL"/>
  </r>
  <r>
    <x v="561"/>
    <n v="11561"/>
    <n v="317"/>
    <n v="5952001"/>
    <n v="3838"/>
    <n v="1220"/>
    <d v="2020-09-16T00:00:00"/>
    <d v="2020-10-06T00:00:00"/>
    <n v="1"/>
    <s v="Very Good"/>
    <n v="1.5"/>
    <n v="77630"/>
    <x v="0"/>
    <n v="5"/>
    <n v="4"/>
    <n v="1"/>
    <n v="1"/>
    <n v="3838"/>
    <n v="8585"/>
    <x v="6"/>
    <x v="6"/>
    <s v="Red"/>
    <n v="2022"/>
    <n v="662924"/>
    <s v="NULL"/>
    <n v="5952001"/>
    <n v="977"/>
    <s v="Hillyer Pharo"/>
    <s v="208-132-9083"/>
    <s v="Honolulu"/>
    <s v="United States"/>
    <n v="1"/>
    <x v="41"/>
    <s v="2 Toban Point"/>
    <s v="Investor"/>
    <s v="hpharor4@noaa.gov"/>
    <x v="1"/>
    <n v="1"/>
    <n v="1220"/>
    <n v="4"/>
    <s v="Air"/>
    <x v="2"/>
    <n v="1000"/>
    <n v="1"/>
    <n v="317"/>
    <n v="4"/>
    <x v="1"/>
    <s v="3817 Ilene Park"/>
    <s v="409-44-1664"/>
    <s v="United States"/>
    <n v="1"/>
    <n v="1"/>
    <n v="20201006"/>
    <d v="2020-10-06T00:00:00"/>
    <n v="6"/>
    <s v="6th"/>
    <s v="Tuesday"/>
    <n v="1"/>
    <n v="280"/>
    <n v="41"/>
    <n v="2"/>
    <n v="10"/>
    <s v="October"/>
    <x v="3"/>
    <s v="Fourth"/>
    <x v="3"/>
    <d v="2020-10-06T00:00:00"/>
    <s v="NULL"/>
  </r>
  <r>
    <x v="562"/>
    <n v="11562"/>
    <n v="315"/>
    <n v="5132001"/>
    <n v="3609"/>
    <n v="1220"/>
    <d v="2021-05-04T00:00:00"/>
    <d v="2021-05-24T00:00:00"/>
    <n v="2"/>
    <s v="Very Good"/>
    <n v="1.2"/>
    <n v="84649"/>
    <x v="0"/>
    <n v="5"/>
    <n v="3"/>
    <n v="1"/>
    <n v="1"/>
    <n v="3609"/>
    <n v="5821"/>
    <x v="2"/>
    <x v="2"/>
    <s v="Yellow"/>
    <n v="2020"/>
    <n v="501681"/>
    <s v="NULL"/>
    <n v="5132001"/>
    <n v="567"/>
    <s v="Al McCorley"/>
    <s v="508-794-7055"/>
    <s v="Springfield"/>
    <s v="United States"/>
    <n v="1"/>
    <x v="38"/>
    <s v="9229 Hooker Terrace"/>
    <s v="Software Engineer"/>
    <s v="amccorleyfq@fastcompany.com"/>
    <x v="1"/>
    <n v="1"/>
    <n v="1220"/>
    <n v="4"/>
    <s v="Air"/>
    <x v="2"/>
    <n v="1000"/>
    <n v="1"/>
    <n v="315"/>
    <n v="2"/>
    <x v="6"/>
    <s v="5 Prairieview Terrace"/>
    <s v="891-21-1980"/>
    <s v="United States"/>
    <n v="1"/>
    <n v="1"/>
    <n v="20210524"/>
    <d v="2021-05-24T00:00:00"/>
    <n v="24"/>
    <s v="24th"/>
    <s v="Monday"/>
    <n v="4"/>
    <n v="144"/>
    <n v="22"/>
    <n v="5"/>
    <n v="5"/>
    <s v="May"/>
    <x v="0"/>
    <s v="Second"/>
    <x v="0"/>
    <d v="2021-05-24T00:00:00"/>
    <s v="NULL"/>
  </r>
  <r>
    <x v="563"/>
    <n v="11563"/>
    <n v="315"/>
    <n v="5496001"/>
    <n v="3626"/>
    <n v="1222"/>
    <d v="2019-03-15T00:00:00"/>
    <d v="2019-03-25T00:00:00"/>
    <n v="1"/>
    <s v="Very Good"/>
    <n v="0.5"/>
    <n v="70858"/>
    <x v="0"/>
    <n v="5"/>
    <n v="3"/>
    <n v="1"/>
    <n v="1"/>
    <n v="3626"/>
    <n v="6191"/>
    <x v="0"/>
    <x v="0"/>
    <s v="Teal"/>
    <n v="2022"/>
    <n v="587498"/>
    <s v="NULL"/>
    <n v="5496001"/>
    <n v="749"/>
    <s v="Astra Mantha"/>
    <s v="202-483-0834"/>
    <s v="Washington"/>
    <s v="United States"/>
    <n v="1"/>
    <x v="2"/>
    <s v="607 Larry Pass"/>
    <s v="Doctor"/>
    <s v="amanthaks@deliciousdays.com"/>
    <x v="1"/>
    <n v="1"/>
    <n v="1222"/>
    <n v="6"/>
    <s v="Air"/>
    <x v="3"/>
    <n v="1500"/>
    <n v="1"/>
    <n v="315"/>
    <n v="2"/>
    <x v="6"/>
    <s v="5 Prairieview Terrace"/>
    <s v="891-21-1980"/>
    <s v="United States"/>
    <n v="1"/>
    <n v="1"/>
    <n v="20190325"/>
    <d v="2019-03-25T00:00:00"/>
    <n v="25"/>
    <s v="25th"/>
    <s v="Monday"/>
    <n v="4"/>
    <n v="84"/>
    <n v="13"/>
    <n v="5"/>
    <n v="3"/>
    <s v="March"/>
    <x v="2"/>
    <s v="First"/>
    <x v="2"/>
    <d v="2019-03-25T00:00:00"/>
    <s v="NULL"/>
  </r>
  <r>
    <x v="564"/>
    <n v="11564"/>
    <n v="320"/>
    <n v="5346001"/>
    <n v="3676"/>
    <n v="1224"/>
    <d v="2020-10-02T00:00:00"/>
    <d v="2020-10-12T00:00:00"/>
    <n v="2"/>
    <s v="Good"/>
    <n v="1.5"/>
    <n v="85053"/>
    <x v="0"/>
    <n v="4"/>
    <n v="3"/>
    <n v="1"/>
    <n v="1"/>
    <n v="3676"/>
    <n v="7252"/>
    <x v="0"/>
    <x v="0"/>
    <s v="Pink"/>
    <n v="2020"/>
    <n v="632096"/>
    <s v="NULL"/>
    <n v="5346001"/>
    <n v="674"/>
    <s v="Con Vasiliev"/>
    <s v="941-101-5303"/>
    <s v="Saint Petersburg"/>
    <s v="United States"/>
    <n v="1"/>
    <x v="5"/>
    <s v="280 Warner Pass"/>
    <s v="Sales Representative"/>
    <s v="cvasilievip@webs.com"/>
    <x v="0"/>
    <n v="1"/>
    <n v="1224"/>
    <n v="8"/>
    <s v="Truck"/>
    <x v="1"/>
    <n v="3000"/>
    <n v="1"/>
    <n v="320"/>
    <n v="7"/>
    <x v="0"/>
    <s v="57 Monument Center"/>
    <s v="195-12-4744"/>
    <s v="United States"/>
    <n v="1"/>
    <n v="1"/>
    <n v="20201012"/>
    <d v="2020-10-12T00:00:00"/>
    <n v="12"/>
    <s v="12th"/>
    <s v="Monday"/>
    <n v="2"/>
    <n v="286"/>
    <n v="42"/>
    <n v="3"/>
    <n v="10"/>
    <s v="October"/>
    <x v="3"/>
    <s v="Fourth"/>
    <x v="3"/>
    <d v="2020-10-12T00:00:00"/>
    <s v="NULL"/>
  </r>
  <r>
    <x v="565"/>
    <n v="11565"/>
    <n v="317"/>
    <n v="4298001"/>
    <n v="3326"/>
    <n v="1222"/>
    <d v="2022-10-17T00:00:00"/>
    <d v="2022-10-27T00:00:00"/>
    <n v="2"/>
    <s v="Very Good"/>
    <n v="0.7"/>
    <n v="92602"/>
    <x v="0"/>
    <n v="5"/>
    <n v="2"/>
    <n v="1"/>
    <n v="1"/>
    <n v="3326"/>
    <n v="1741"/>
    <x v="1"/>
    <x v="1"/>
    <s v="Khaki"/>
    <n v="2018"/>
    <n v="600983"/>
    <s v="NULL"/>
    <n v="4298001"/>
    <n v="150"/>
    <s v="Reggy Larrett"/>
    <s v="813-567-0594"/>
    <s v="Orlando"/>
    <s v="United States"/>
    <n v="1"/>
    <x v="5"/>
    <s v="203 Corben Hill"/>
    <s v="Software Engineer"/>
    <s v="rlarrett45@slideshare.net"/>
    <x v="1"/>
    <n v="1"/>
    <n v="1222"/>
    <n v="6"/>
    <s v="Air"/>
    <x v="3"/>
    <n v="1500"/>
    <n v="1"/>
    <n v="317"/>
    <n v="4"/>
    <x v="1"/>
    <s v="3817 Ilene Park"/>
    <s v="409-44-1664"/>
    <s v="United States"/>
    <n v="1"/>
    <n v="1"/>
    <n v="20221027"/>
    <d v="2022-10-27T00:00:00"/>
    <n v="27"/>
    <s v="27th"/>
    <s v="Thursday"/>
    <n v="4"/>
    <n v="300"/>
    <n v="44"/>
    <n v="5"/>
    <n v="10"/>
    <s v="October"/>
    <x v="3"/>
    <s v="Fourth"/>
    <x v="4"/>
    <d v="2022-10-27T00:00:00"/>
    <s v="NULL"/>
  </r>
  <r>
    <x v="566"/>
    <n v="11566"/>
    <n v="320"/>
    <n v="5728001"/>
    <n v="3590"/>
    <n v="1219"/>
    <d v="2022-06-02T00:00:00"/>
    <d v="2022-06-12T00:00:00"/>
    <n v="2"/>
    <s v="Very Good"/>
    <n v="0.7"/>
    <n v="78948"/>
    <x v="0"/>
    <n v="5"/>
    <n v="3"/>
    <n v="1"/>
    <n v="1"/>
    <n v="3590"/>
    <n v="5582"/>
    <x v="3"/>
    <x v="3"/>
    <s v="Green"/>
    <n v="2022"/>
    <n v="549101"/>
    <s v="NULL"/>
    <n v="5728001"/>
    <n v="865"/>
    <s v="Ally Cresswell"/>
    <s v="772-707-3854"/>
    <s v="Saint Petersburg"/>
    <s v="United States"/>
    <n v="1"/>
    <x v="5"/>
    <s v="8354 David Circle"/>
    <s v="Engineer"/>
    <s v="acresswello0@xrea.com"/>
    <x v="0"/>
    <n v="1"/>
    <n v="1219"/>
    <n v="3"/>
    <s v="Truck"/>
    <x v="3"/>
    <n v="800"/>
    <n v="1"/>
    <n v="320"/>
    <n v="7"/>
    <x v="0"/>
    <s v="57 Monument Center"/>
    <s v="195-12-4744"/>
    <s v="United States"/>
    <n v="1"/>
    <n v="1"/>
    <n v="20220612"/>
    <d v="2022-06-12T00:00:00"/>
    <n v="12"/>
    <s v="12th"/>
    <s v="Sunday"/>
    <n v="2"/>
    <n v="163"/>
    <n v="25"/>
    <n v="3"/>
    <n v="6"/>
    <s v="June"/>
    <x v="0"/>
    <s v="Second"/>
    <x v="4"/>
    <d v="2022-06-12T00:00:00"/>
    <s v="NULL"/>
  </r>
  <r>
    <x v="567"/>
    <n v="11567"/>
    <n v="319"/>
    <n v="4846001"/>
    <n v="3201"/>
    <n v="1221"/>
    <d v="2022-11-03T00:00:00"/>
    <d v="2022-11-04T00:00:00"/>
    <n v="2"/>
    <s v="Okay"/>
    <n v="0.7"/>
    <n v="95628"/>
    <x v="0"/>
    <n v="3"/>
    <n v="3"/>
    <n v="1"/>
    <n v="1"/>
    <n v="3201"/>
    <n v="321"/>
    <x v="5"/>
    <x v="5"/>
    <s v="Turquoise"/>
    <n v="2020"/>
    <n v="754339"/>
    <s v="NULL"/>
    <n v="4846001"/>
    <n v="424"/>
    <s v="Richie Redmond"/>
    <s v="281-966-1049"/>
    <s v="Fort Worth"/>
    <s v="United States"/>
    <n v="1"/>
    <x v="6"/>
    <s v="1 Jay Point"/>
    <s v="Software Engineer"/>
    <s v="rredmondbr@dailymotion.com"/>
    <x v="1"/>
    <n v="1"/>
    <n v="1221"/>
    <n v="5"/>
    <s v="Air"/>
    <x v="0"/>
    <n v="300"/>
    <n v="1"/>
    <n v="319"/>
    <n v="6"/>
    <x v="2"/>
    <s v="335 Jay Trail"/>
    <s v="405-70-6603"/>
    <s v="United States"/>
    <n v="1"/>
    <n v="1"/>
    <n v="20221104"/>
    <d v="2022-11-04T00:00:00"/>
    <n v="4"/>
    <s v="4th"/>
    <s v="Friday"/>
    <n v="1"/>
    <n v="308"/>
    <n v="45"/>
    <n v="1"/>
    <n v="11"/>
    <s v="November"/>
    <x v="3"/>
    <s v="Fourth"/>
    <x v="4"/>
    <d v="2022-11-04T00:00:00"/>
    <s v="NULL"/>
  </r>
  <r>
    <x v="568"/>
    <n v="11568"/>
    <n v="320"/>
    <n v="4096001"/>
    <n v="3692"/>
    <n v="1223"/>
    <d v="2019-01-17T00:00:00"/>
    <d v="2019-01-27T00:00:00"/>
    <n v="2"/>
    <s v="Very Good"/>
    <n v="0.5"/>
    <n v="94881"/>
    <x v="0"/>
    <n v="5"/>
    <n v="2"/>
    <n v="1"/>
    <n v="1"/>
    <n v="3692"/>
    <n v="7701"/>
    <x v="9"/>
    <x v="9"/>
    <s v="Green"/>
    <n v="2017"/>
    <n v="672062"/>
    <s v="NULL"/>
    <n v="4096001"/>
    <n v="49"/>
    <s v="Audrie Knowlson"/>
    <s v="918-407-7055"/>
    <s v="Tulsa"/>
    <s v="United States"/>
    <n v="1"/>
    <x v="9"/>
    <s v="0039 Fallview Street"/>
    <s v="Software Engineer"/>
    <s v="aknowlson1c@hugedomains.com"/>
    <x v="0"/>
    <n v="1"/>
    <n v="1223"/>
    <n v="7"/>
    <s v="Air"/>
    <x v="1"/>
    <n v="4000"/>
    <n v="1"/>
    <n v="320"/>
    <n v="7"/>
    <x v="0"/>
    <s v="57 Monument Center"/>
    <s v="195-12-4744"/>
    <s v="United States"/>
    <n v="1"/>
    <n v="1"/>
    <n v="20190127"/>
    <d v="2019-01-27T00:00:00"/>
    <n v="27"/>
    <s v="27th"/>
    <s v="Sunday"/>
    <n v="4"/>
    <n v="27"/>
    <n v="5"/>
    <n v="5"/>
    <n v="1"/>
    <s v="January"/>
    <x v="2"/>
    <s v="First"/>
    <x v="2"/>
    <d v="2019-01-27T00:00:00"/>
    <s v="NULL"/>
  </r>
  <r>
    <x v="569"/>
    <n v="11569"/>
    <n v="320"/>
    <n v="4180001"/>
    <n v="3542"/>
    <n v="1222"/>
    <d v="2021-11-01T00:00:00"/>
    <d v="2021-11-11T00:00:00"/>
    <n v="2"/>
    <s v="Good"/>
    <n v="1.2"/>
    <n v="88841"/>
    <x v="0"/>
    <n v="4"/>
    <n v="2"/>
    <n v="1"/>
    <n v="1"/>
    <n v="3542"/>
    <n v="4942"/>
    <x v="7"/>
    <x v="7"/>
    <s v="Maroon"/>
    <n v="2019"/>
    <n v="679304"/>
    <s v="NULL"/>
    <n v="4180001"/>
    <n v="91"/>
    <s v="Jordan Milbourne"/>
    <s v="434-333-8356"/>
    <s v="Dulles"/>
    <s v="United States"/>
    <n v="1"/>
    <x v="7"/>
    <s v="864 Fallview Court"/>
    <s v="Investor"/>
    <s v="jmilbourne2i@nyu.edu"/>
    <x v="0"/>
    <n v="1"/>
    <n v="1222"/>
    <n v="6"/>
    <s v="Air"/>
    <x v="3"/>
    <n v="1500"/>
    <n v="1"/>
    <n v="320"/>
    <n v="7"/>
    <x v="0"/>
    <s v="57 Monument Center"/>
    <s v="195-12-4744"/>
    <s v="United States"/>
    <n v="1"/>
    <n v="1"/>
    <n v="20211111"/>
    <d v="2021-11-11T00:00:00"/>
    <n v="11"/>
    <s v="11th"/>
    <s v="Thursday"/>
    <n v="2"/>
    <n v="315"/>
    <n v="46"/>
    <n v="2"/>
    <n v="11"/>
    <s v="November"/>
    <x v="3"/>
    <s v="Fourth"/>
    <x v="0"/>
    <d v="2021-11-11T00:00:00"/>
    <s v="NULL"/>
  </r>
  <r>
    <x v="570"/>
    <n v="11570"/>
    <n v="320"/>
    <n v="4734001"/>
    <n v="3901"/>
    <n v="1220"/>
    <d v="2020-04-26T00:00:00"/>
    <d v="2020-05-16T00:00:00"/>
    <n v="1"/>
    <s v="Okay"/>
    <n v="1.5"/>
    <n v="85460"/>
    <x v="0"/>
    <n v="3"/>
    <n v="3"/>
    <n v="1"/>
    <n v="1"/>
    <n v="3901"/>
    <n v="9001"/>
    <x v="1"/>
    <x v="1"/>
    <s v="Khaki"/>
    <n v="2020"/>
    <n v="679176"/>
    <s v="NULL"/>
    <n v="4734001"/>
    <n v="368"/>
    <s v="Dniren Robinson"/>
    <s v="313-617-2792"/>
    <s v="Detroit"/>
    <s v="United States"/>
    <n v="1"/>
    <x v="25"/>
    <s v="22 Becker Plaza"/>
    <s v="Investor"/>
    <s v="drobinsona7@unblog.fr"/>
    <x v="0"/>
    <n v="1"/>
    <n v="1220"/>
    <n v="4"/>
    <s v="Air"/>
    <x v="2"/>
    <n v="1000"/>
    <n v="1"/>
    <n v="320"/>
    <n v="7"/>
    <x v="0"/>
    <s v="57 Monument Center"/>
    <s v="195-12-4744"/>
    <s v="United States"/>
    <n v="1"/>
    <n v="1"/>
    <n v="20200516"/>
    <d v="2020-05-16T00:00:00"/>
    <n v="16"/>
    <s v="16th"/>
    <s v="Saturday"/>
    <n v="3"/>
    <n v="137"/>
    <n v="20"/>
    <n v="3"/>
    <n v="5"/>
    <s v="May"/>
    <x v="0"/>
    <s v="Second"/>
    <x v="3"/>
    <d v="2020-05-16T00:00:00"/>
    <s v="NULL"/>
  </r>
  <r>
    <x v="571"/>
    <n v="11571"/>
    <n v="317"/>
    <n v="4682001"/>
    <n v="3332"/>
    <n v="1222"/>
    <d v="2020-12-06T00:00:00"/>
    <d v="2020-12-16T00:00:00"/>
    <n v="1"/>
    <s v="Very Good"/>
    <n v="1.5"/>
    <n v="85160"/>
    <x v="0"/>
    <n v="5"/>
    <n v="3"/>
    <n v="1"/>
    <n v="1"/>
    <n v="3332"/>
    <n v="1919"/>
    <x v="2"/>
    <x v="2"/>
    <s v="Mauv"/>
    <n v="2020"/>
    <n v="546271"/>
    <s v="NULL"/>
    <n v="4682001"/>
    <n v="342"/>
    <s v="Leland Anglin"/>
    <s v="512-454-8287"/>
    <s v="Fort Worth"/>
    <s v="United States"/>
    <n v="1"/>
    <x v="6"/>
    <s v="000 Amoth Alley"/>
    <s v="Project Manager"/>
    <s v="langlin9h@cafepress.com"/>
    <x v="1"/>
    <n v="1"/>
    <n v="1222"/>
    <n v="6"/>
    <s v="Air"/>
    <x v="3"/>
    <n v="1500"/>
    <n v="1"/>
    <n v="317"/>
    <n v="4"/>
    <x v="1"/>
    <s v="3817 Ilene Park"/>
    <s v="409-44-1664"/>
    <s v="United States"/>
    <n v="1"/>
    <n v="1"/>
    <n v="20201216"/>
    <d v="2020-12-16T00:00:00"/>
    <n v="16"/>
    <s v="16th"/>
    <s v="Wednesday"/>
    <n v="3"/>
    <n v="351"/>
    <n v="51"/>
    <n v="3"/>
    <n v="12"/>
    <s v="December"/>
    <x v="3"/>
    <s v="Fourth"/>
    <x v="3"/>
    <d v="2020-12-16T00:00:00"/>
    <s v="NULL"/>
  </r>
  <r>
    <x v="572"/>
    <n v="11572"/>
    <n v="320"/>
    <n v="4354001"/>
    <n v="3596"/>
    <n v="1222"/>
    <d v="2021-02-22T00:00:00"/>
    <d v="2021-03-04T00:00:00"/>
    <n v="2"/>
    <s v="Bad"/>
    <n v="1.2"/>
    <n v="70032"/>
    <x v="0"/>
    <n v="2"/>
    <n v="2"/>
    <n v="1"/>
    <n v="1"/>
    <n v="3596"/>
    <n v="5599"/>
    <x v="2"/>
    <x v="2"/>
    <s v="Violet"/>
    <n v="2020"/>
    <n v="674456"/>
    <s v="NULL"/>
    <n v="4354001"/>
    <n v="178"/>
    <s v="Auberon Cavey"/>
    <s v="781-159-3923"/>
    <s v="Boston"/>
    <s v="United States"/>
    <n v="1"/>
    <x v="38"/>
    <s v="74049 American Ash Hill"/>
    <s v="Investor"/>
    <s v="acavey4x@theguardian.com"/>
    <x v="1"/>
    <n v="1"/>
    <n v="1222"/>
    <n v="6"/>
    <s v="Air"/>
    <x v="3"/>
    <n v="1500"/>
    <n v="1"/>
    <n v="320"/>
    <n v="7"/>
    <x v="0"/>
    <s v="57 Monument Center"/>
    <s v="195-12-4744"/>
    <s v="United States"/>
    <n v="1"/>
    <n v="1"/>
    <n v="20210304"/>
    <d v="2021-03-04T00:00:00"/>
    <n v="4"/>
    <s v="4th"/>
    <s v="Thursday"/>
    <n v="1"/>
    <n v="63"/>
    <n v="10"/>
    <n v="1"/>
    <n v="3"/>
    <s v="March"/>
    <x v="2"/>
    <s v="First"/>
    <x v="0"/>
    <d v="2021-03-04T00:00:00"/>
    <s v="NULL"/>
  </r>
  <r>
    <x v="573"/>
    <n v="11573"/>
    <n v="317"/>
    <n v="4392001"/>
    <n v="3251"/>
    <n v="1220"/>
    <d v="2023-11-18T00:00:00"/>
    <d v="2023-12-08T00:00:00"/>
    <n v="1"/>
    <s v="Very Good"/>
    <n v="0.5"/>
    <n v="71319"/>
    <x v="1"/>
    <n v="5"/>
    <n v="1"/>
    <n v="2"/>
    <n v="1"/>
    <n v="3251"/>
    <n v="743"/>
    <x v="12"/>
    <x v="13"/>
    <s v="Teal"/>
    <n v="2018"/>
    <n v="504433"/>
    <s v="NULL"/>
    <n v="4392001"/>
    <n v="197"/>
    <s v="Tybie Bartolijn"/>
    <s v="915-835-1984"/>
    <s v="San Antonio"/>
    <s v="United States"/>
    <n v="1"/>
    <x v="6"/>
    <s v="68401 Oriole Point"/>
    <s v="Food Chemist"/>
    <s v="tbartolijn5g@reference.com"/>
    <x v="0"/>
    <n v="1"/>
    <n v="1220"/>
    <n v="4"/>
    <s v="Air"/>
    <x v="2"/>
    <n v="1000"/>
    <n v="1"/>
    <n v="317"/>
    <n v="4"/>
    <x v="1"/>
    <s v="3817 Ilene Park"/>
    <s v="409-44-1664"/>
    <s v="United States"/>
    <n v="1"/>
    <n v="1"/>
    <n v="20231208"/>
    <d v="2023-12-08T00:00:00"/>
    <n v="8"/>
    <s v="8th"/>
    <s v="Friday"/>
    <n v="2"/>
    <n v="342"/>
    <n v="49"/>
    <n v="2"/>
    <n v="12"/>
    <s v="December"/>
    <x v="3"/>
    <s v="Fourth"/>
    <x v="1"/>
    <d v="2023-12-08T00:00:00"/>
    <s v="NULL"/>
  </r>
  <r>
    <x v="574"/>
    <n v="11574"/>
    <n v="315"/>
    <n v="5264001"/>
    <n v="3799"/>
    <n v="1217"/>
    <d v="2023-08-03T00:00:00"/>
    <d v="2023-08-23T00:00:00"/>
    <n v="1"/>
    <s v="Bad"/>
    <n v="0.5"/>
    <n v="83931"/>
    <x v="1"/>
    <n v="2"/>
    <n v="3"/>
    <n v="2"/>
    <n v="1"/>
    <n v="3799"/>
    <n v="8294"/>
    <x v="2"/>
    <x v="2"/>
    <s v="Maroon"/>
    <n v="2020"/>
    <n v="608757"/>
    <s v="NULL"/>
    <n v="5264001"/>
    <n v="633"/>
    <s v="Sibylle Gehringer"/>
    <s v="215-475-1382"/>
    <s v="New Castle"/>
    <s v="United States"/>
    <n v="1"/>
    <x v="3"/>
    <s v="31926 Golf View Park"/>
    <s v="Engineer"/>
    <s v="sgehringerhk@yale.edu"/>
    <x v="0"/>
    <n v="1"/>
    <n v="1217"/>
    <n v="1"/>
    <s v="Truck"/>
    <x v="2"/>
    <n v="500"/>
    <n v="1"/>
    <n v="315"/>
    <n v="2"/>
    <x v="6"/>
    <s v="5 Prairieview Terrace"/>
    <s v="891-21-1980"/>
    <s v="United States"/>
    <n v="1"/>
    <n v="1"/>
    <n v="20230823"/>
    <d v="2023-08-23T00:00:00"/>
    <n v="23"/>
    <s v="23rd"/>
    <s v="Wednesday"/>
    <n v="4"/>
    <n v="235"/>
    <n v="34"/>
    <n v="4"/>
    <n v="8"/>
    <s v="August"/>
    <x v="1"/>
    <s v="Third"/>
    <x v="1"/>
    <d v="2023-08-23T00:00:00"/>
    <s v="NULL"/>
  </r>
  <r>
    <x v="575"/>
    <n v="11575"/>
    <n v="317"/>
    <n v="4520001"/>
    <n v="3341"/>
    <n v="1224"/>
    <d v="2022-05-11T00:00:00"/>
    <d v="2022-05-21T00:00:00"/>
    <n v="1"/>
    <s v="Good"/>
    <n v="0.7"/>
    <n v="75231"/>
    <x v="0"/>
    <n v="4"/>
    <n v="1"/>
    <n v="1"/>
    <n v="1"/>
    <n v="3341"/>
    <n v="2169"/>
    <x v="10"/>
    <x v="11"/>
    <s v="Crimson"/>
    <n v="2018"/>
    <n v="798192"/>
    <s v="NULL"/>
    <n v="4520001"/>
    <n v="261"/>
    <s v="Erda Oppery"/>
    <s v="585-842-3258"/>
    <s v="Syracuse"/>
    <s v="United States"/>
    <n v="1"/>
    <x v="10"/>
    <s v="78047 Sheridan Plaza"/>
    <s v="Software Engineer"/>
    <s v="eoppery78@ehow.com"/>
    <x v="0"/>
    <n v="1"/>
    <n v="1224"/>
    <n v="8"/>
    <s v="Truck"/>
    <x v="1"/>
    <n v="3000"/>
    <n v="1"/>
    <n v="317"/>
    <n v="4"/>
    <x v="1"/>
    <s v="3817 Ilene Park"/>
    <s v="409-44-1664"/>
    <s v="United States"/>
    <n v="1"/>
    <n v="1"/>
    <n v="20220521"/>
    <d v="2022-05-21T00:00:00"/>
    <n v="21"/>
    <s v="21st"/>
    <s v="Saturday"/>
    <n v="3"/>
    <n v="141"/>
    <n v="21"/>
    <n v="3"/>
    <n v="5"/>
    <s v="May"/>
    <x v="0"/>
    <s v="Second"/>
    <x v="4"/>
    <d v="2022-05-21T00:00:00"/>
    <s v="NULL"/>
  </r>
  <r>
    <x v="576"/>
    <n v="11576"/>
    <n v="317"/>
    <n v="4492001"/>
    <n v="3195"/>
    <n v="1218"/>
    <d v="2023-07-19T00:00:00"/>
    <d v="2023-07-20T00:00:00"/>
    <n v="1"/>
    <s v="Very Bad"/>
    <n v="0.5"/>
    <n v="96640"/>
    <x v="1"/>
    <n v="1"/>
    <n v="1"/>
    <n v="2"/>
    <n v="1"/>
    <n v="3195"/>
    <n v="284"/>
    <x v="2"/>
    <x v="2"/>
    <s v="Turquoise"/>
    <n v="2018"/>
    <n v="682006"/>
    <s v="NULL"/>
    <n v="4492001"/>
    <n v="247"/>
    <s v="Brade Tomasutti"/>
    <s v="210-663-7834"/>
    <s v="El Paso"/>
    <s v="United States"/>
    <n v="1"/>
    <x v="6"/>
    <s v="2 Bunting Crossing"/>
    <s v="Software Engineer"/>
    <s v="btomasutti6u@biblegateway.com"/>
    <x v="1"/>
    <n v="1"/>
    <n v="1218"/>
    <n v="2"/>
    <s v="Truck"/>
    <x v="0"/>
    <n v="1300"/>
    <n v="1"/>
    <n v="317"/>
    <n v="4"/>
    <x v="1"/>
    <s v="3817 Ilene Park"/>
    <s v="409-44-1664"/>
    <s v="United States"/>
    <n v="1"/>
    <n v="1"/>
    <n v="20230720"/>
    <d v="2023-07-20T00:00:00"/>
    <n v="20"/>
    <s v="20th"/>
    <s v="Thursday"/>
    <n v="3"/>
    <n v="201"/>
    <n v="29"/>
    <n v="4"/>
    <n v="7"/>
    <s v="July"/>
    <x v="1"/>
    <s v="Third"/>
    <x v="1"/>
    <d v="2023-07-20T00:00:00"/>
    <s v="NULL"/>
  </r>
  <r>
    <x v="577"/>
    <n v="11577"/>
    <n v="318"/>
    <n v="5234001"/>
    <n v="3285"/>
    <n v="1224"/>
    <d v="2021-09-12T00:00:00"/>
    <d v="2021-09-22T00:00:00"/>
    <n v="2"/>
    <s v="Bad"/>
    <n v="1.2"/>
    <n v="76354"/>
    <x v="0"/>
    <n v="2"/>
    <n v="3"/>
    <n v="1"/>
    <n v="1"/>
    <n v="3285"/>
    <n v="1233"/>
    <x v="12"/>
    <x v="13"/>
    <s v="Yellow"/>
    <n v="2020"/>
    <n v="676145"/>
    <s v="NULL"/>
    <n v="5234001"/>
    <n v="618"/>
    <s v="Hersh Childers"/>
    <s v="719-585-2765"/>
    <s v="North Hollywood"/>
    <s v="United States"/>
    <n v="1"/>
    <x v="17"/>
    <s v="327 Debra Junction"/>
    <s v="Engineer"/>
    <s v="hchildersh5@answers.com"/>
    <x v="1"/>
    <n v="1"/>
    <n v="1224"/>
    <n v="8"/>
    <s v="Truck"/>
    <x v="1"/>
    <n v="3000"/>
    <n v="1"/>
    <n v="318"/>
    <n v="5"/>
    <x v="3"/>
    <s v="3643 Hovde Park"/>
    <s v="432-69-4266"/>
    <s v="United States"/>
    <n v="1"/>
    <n v="1"/>
    <n v="20210922"/>
    <d v="2021-09-22T00:00:00"/>
    <n v="22"/>
    <s v="22nd"/>
    <s v="Wednesday"/>
    <n v="4"/>
    <n v="265"/>
    <n v="39"/>
    <n v="4"/>
    <n v="9"/>
    <s v="September"/>
    <x v="1"/>
    <s v="Third"/>
    <x v="0"/>
    <d v="2021-09-22T00:00:00"/>
    <s v="NULL"/>
  </r>
  <r>
    <x v="578"/>
    <n v="11578"/>
    <n v="320"/>
    <n v="4360001"/>
    <n v="3370"/>
    <n v="1221"/>
    <d v="2020-01-25T00:00:00"/>
    <d v="2020-01-26T00:00:00"/>
    <n v="2"/>
    <s v="Very Good"/>
    <n v="1.5"/>
    <n v="83988"/>
    <x v="0"/>
    <n v="5"/>
    <n v="2"/>
    <n v="1"/>
    <n v="1"/>
    <n v="3370"/>
    <n v="2759"/>
    <x v="10"/>
    <x v="11"/>
    <s v="Pink"/>
    <n v="2018"/>
    <n v="783367"/>
    <s v="NULL"/>
    <n v="4360001"/>
    <n v="181"/>
    <s v="Etti Lared"/>
    <s v="612-954-3382"/>
    <s v="Saginaw"/>
    <s v="United States"/>
    <n v="1"/>
    <x v="23"/>
    <s v="268 Trailsway Junction"/>
    <s v="Food Chemist"/>
    <s v="elared50@pinterest.com"/>
    <x v="0"/>
    <n v="1"/>
    <n v="1221"/>
    <n v="5"/>
    <s v="Air"/>
    <x v="0"/>
    <n v="300"/>
    <n v="1"/>
    <n v="320"/>
    <n v="7"/>
    <x v="0"/>
    <s v="57 Monument Center"/>
    <s v="195-12-4744"/>
    <s v="United States"/>
    <n v="1"/>
    <n v="1"/>
    <n v="20200126"/>
    <d v="2020-01-26T00:00:00"/>
    <n v="26"/>
    <s v="26th"/>
    <s v="Sunday"/>
    <n v="4"/>
    <n v="26"/>
    <n v="5"/>
    <n v="5"/>
    <n v="1"/>
    <s v="January"/>
    <x v="2"/>
    <s v="First"/>
    <x v="3"/>
    <d v="2020-01-26T00:00:00"/>
    <s v="NULL"/>
  </r>
  <r>
    <x v="579"/>
    <n v="11579"/>
    <n v="315"/>
    <n v="5182001"/>
    <n v="3557"/>
    <n v="1224"/>
    <d v="2020-11-04T00:00:00"/>
    <d v="2020-11-14T00:00:00"/>
    <n v="1"/>
    <s v="Very Bad"/>
    <n v="1.5"/>
    <n v="97898"/>
    <x v="0"/>
    <n v="1"/>
    <n v="3"/>
    <n v="1"/>
    <n v="1"/>
    <n v="3557"/>
    <n v="5193"/>
    <x v="10"/>
    <x v="11"/>
    <s v="Crimson"/>
    <n v="2020"/>
    <n v="733580"/>
    <s v="NULL"/>
    <n v="5182001"/>
    <n v="592"/>
    <s v="Armin Elsmere"/>
    <s v="702-892-2638"/>
    <s v="Las Vegas"/>
    <s v="United States"/>
    <n v="1"/>
    <x v="33"/>
    <s v="18153 Little Fleur Place"/>
    <s v="Engineer"/>
    <s v="aelsmeregf@hostgator.com"/>
    <x v="1"/>
    <n v="1"/>
    <n v="1224"/>
    <n v="8"/>
    <s v="Truck"/>
    <x v="1"/>
    <n v="3000"/>
    <n v="1"/>
    <n v="315"/>
    <n v="2"/>
    <x v="6"/>
    <s v="5 Prairieview Terrace"/>
    <s v="891-21-1980"/>
    <s v="United States"/>
    <n v="1"/>
    <n v="1"/>
    <n v="20201114"/>
    <d v="2020-11-14T00:00:00"/>
    <n v="14"/>
    <s v="14th"/>
    <s v="Saturday"/>
    <n v="2"/>
    <n v="319"/>
    <n v="46"/>
    <n v="2"/>
    <n v="11"/>
    <s v="November"/>
    <x v="3"/>
    <s v="Fourth"/>
    <x v="3"/>
    <d v="2020-11-14T00:00:00"/>
    <s v="NULL"/>
  </r>
  <r>
    <x v="580"/>
    <n v="11580"/>
    <n v="320"/>
    <n v="4116001"/>
    <n v="3908"/>
    <n v="1217"/>
    <d v="2022-07-26T00:00:00"/>
    <d v="2022-08-15T00:00:00"/>
    <n v="2"/>
    <s v="Very Bad"/>
    <n v="0.7"/>
    <n v="76737"/>
    <x v="0"/>
    <n v="1"/>
    <n v="2"/>
    <n v="1"/>
    <n v="1"/>
    <n v="3908"/>
    <n v="9085"/>
    <x v="10"/>
    <x v="11"/>
    <s v="Violet"/>
    <n v="2017"/>
    <n v="505474"/>
    <s v="NULL"/>
    <n v="4116001"/>
    <n v="59"/>
    <s v="Jacquelin Conville"/>
    <s v="208-731-8246"/>
    <s v="Honolulu"/>
    <s v="United States"/>
    <n v="1"/>
    <x v="41"/>
    <s v="011 Northfield Alley"/>
    <s v="Programmer"/>
    <s v="jconville1m@topsy.com"/>
    <x v="0"/>
    <n v="1"/>
    <n v="1217"/>
    <n v="1"/>
    <s v="Truck"/>
    <x v="2"/>
    <n v="500"/>
    <n v="1"/>
    <n v="320"/>
    <n v="7"/>
    <x v="0"/>
    <s v="57 Monument Center"/>
    <s v="195-12-4744"/>
    <s v="United States"/>
    <n v="1"/>
    <n v="1"/>
    <n v="20220815"/>
    <d v="2022-08-15T00:00:00"/>
    <n v="15"/>
    <s v="15th"/>
    <s v="Monday"/>
    <n v="3"/>
    <n v="227"/>
    <n v="34"/>
    <n v="3"/>
    <n v="8"/>
    <s v="August"/>
    <x v="1"/>
    <s v="Third"/>
    <x v="4"/>
    <d v="2022-08-15T00:00:00"/>
    <s v="NULL"/>
  </r>
  <r>
    <x v="581"/>
    <n v="11581"/>
    <n v="320"/>
    <n v="4902001"/>
    <n v="3269"/>
    <n v="1224"/>
    <d v="2022-11-03T00:00:00"/>
    <d v="2022-11-13T00:00:00"/>
    <n v="2"/>
    <s v="Good"/>
    <n v="0.7"/>
    <n v="77213"/>
    <x v="0"/>
    <n v="4"/>
    <n v="3"/>
    <n v="1"/>
    <n v="1"/>
    <n v="3269"/>
    <n v="891"/>
    <x v="10"/>
    <x v="11"/>
    <s v="Pink"/>
    <n v="2020"/>
    <n v="722439"/>
    <s v="NULL"/>
    <n v="4902001"/>
    <n v="452"/>
    <s v="Jeffrey Daniely"/>
    <s v="916-486-9481"/>
    <s v="Long Beach"/>
    <s v="United States"/>
    <n v="1"/>
    <x v="1"/>
    <s v="0301 Commercial Center"/>
    <s v="Programmer"/>
    <s v="jdanielycj@a8.net"/>
    <x v="1"/>
    <n v="1"/>
    <n v="1224"/>
    <n v="8"/>
    <s v="Truck"/>
    <x v="1"/>
    <n v="3000"/>
    <n v="1"/>
    <n v="320"/>
    <n v="7"/>
    <x v="0"/>
    <s v="57 Monument Center"/>
    <s v="195-12-4744"/>
    <s v="United States"/>
    <n v="1"/>
    <n v="1"/>
    <n v="20221113"/>
    <d v="2022-11-13T00:00:00"/>
    <n v="13"/>
    <s v="13th"/>
    <s v="Sunday"/>
    <n v="2"/>
    <n v="317"/>
    <n v="47"/>
    <n v="3"/>
    <n v="11"/>
    <s v="November"/>
    <x v="3"/>
    <s v="Fourth"/>
    <x v="4"/>
    <d v="2022-11-13T00:00:00"/>
    <s v="NULL"/>
  </r>
  <r>
    <x v="582"/>
    <n v="11582"/>
    <n v="320"/>
    <n v="4842001"/>
    <n v="3196"/>
    <n v="1223"/>
    <d v="2020-11-02T00:00:00"/>
    <d v="2020-11-12T00:00:00"/>
    <n v="1"/>
    <s v="Good"/>
    <n v="1.5"/>
    <n v="87764"/>
    <x v="0"/>
    <n v="4"/>
    <n v="3"/>
    <n v="1"/>
    <n v="1"/>
    <n v="3196"/>
    <n v="292"/>
    <x v="10"/>
    <x v="11"/>
    <s v="Yellow"/>
    <n v="2018"/>
    <n v="749804"/>
    <s v="NULL"/>
    <n v="4842001"/>
    <n v="422"/>
    <s v="Mitzi Pharrow"/>
    <s v="704-309-8319"/>
    <s v="Durham"/>
    <s v="United States"/>
    <n v="1"/>
    <x v="15"/>
    <s v="88 Express Lane"/>
    <s v="Software Engineer"/>
    <s v="mpharrowbp@buzzfeed.com"/>
    <x v="0"/>
    <n v="1"/>
    <n v="1223"/>
    <n v="7"/>
    <s v="Air"/>
    <x v="1"/>
    <n v="4000"/>
    <n v="1"/>
    <n v="320"/>
    <n v="7"/>
    <x v="0"/>
    <s v="57 Monument Center"/>
    <s v="195-12-4744"/>
    <s v="United States"/>
    <n v="1"/>
    <n v="1"/>
    <n v="20201112"/>
    <d v="2020-11-12T00:00:00"/>
    <n v="12"/>
    <s v="12th"/>
    <s v="Thursday"/>
    <n v="2"/>
    <n v="317"/>
    <n v="46"/>
    <n v="2"/>
    <n v="11"/>
    <s v="November"/>
    <x v="3"/>
    <s v="Fourth"/>
    <x v="3"/>
    <d v="2020-11-12T00:00:00"/>
    <s v="NULL"/>
  </r>
  <r>
    <x v="583"/>
    <n v="11583"/>
    <n v="317"/>
    <n v="4806001"/>
    <n v="3634"/>
    <n v="1219"/>
    <d v="2020-01-06T00:00:00"/>
    <d v="2020-01-16T00:00:00"/>
    <n v="1"/>
    <s v="Very Bad"/>
    <n v="1.5"/>
    <n v="96551"/>
    <x v="0"/>
    <n v="1"/>
    <n v="3"/>
    <n v="1"/>
    <n v="1"/>
    <n v="3634"/>
    <n v="6531"/>
    <x v="0"/>
    <x v="0"/>
    <s v="Red"/>
    <n v="2020"/>
    <n v="749356"/>
    <s v="NULL"/>
    <n v="4806001"/>
    <n v="404"/>
    <s v="Gavin Yushin"/>
    <s v="817-380-6223"/>
    <s v="Fort Worth"/>
    <s v="United States"/>
    <n v="1"/>
    <x v="6"/>
    <s v="84 Clarendon Parkway"/>
    <s v="Investor"/>
    <s v="gyushinb7@mlb.com"/>
    <x v="1"/>
    <n v="1"/>
    <n v="1219"/>
    <n v="3"/>
    <s v="Truck"/>
    <x v="3"/>
    <n v="800"/>
    <n v="1"/>
    <n v="317"/>
    <n v="4"/>
    <x v="1"/>
    <s v="3817 Ilene Park"/>
    <s v="409-44-1664"/>
    <s v="United States"/>
    <n v="1"/>
    <n v="1"/>
    <n v="20200116"/>
    <d v="2020-01-16T00:00:00"/>
    <n v="16"/>
    <s v="16th"/>
    <s v="Thursday"/>
    <n v="3"/>
    <n v="16"/>
    <n v="3"/>
    <n v="3"/>
    <n v="1"/>
    <s v="January"/>
    <x v="2"/>
    <s v="First"/>
    <x v="3"/>
    <d v="2020-01-16T00:00:00"/>
    <s v="NULL"/>
  </r>
  <r>
    <x v="584"/>
    <n v="11584"/>
    <n v="317"/>
    <n v="4522001"/>
    <n v="3528"/>
    <n v="1223"/>
    <d v="2022-03-01T00:00:00"/>
    <d v="2022-03-11T00:00:00"/>
    <n v="2"/>
    <s v="Okay"/>
    <n v="0.7"/>
    <n v="74018"/>
    <x v="0"/>
    <n v="3"/>
    <n v="1"/>
    <n v="1"/>
    <n v="1"/>
    <n v="3528"/>
    <n v="4679"/>
    <x v="2"/>
    <x v="2"/>
    <s v="Indigo"/>
    <n v="2018"/>
    <n v="716071"/>
    <s v="NULL"/>
    <n v="4522001"/>
    <n v="262"/>
    <s v="Gaylene Purkis"/>
    <s v="434-116-0366"/>
    <s v="Dulles"/>
    <s v="United States"/>
    <n v="1"/>
    <x v="7"/>
    <s v="7229 Dryden Terrace"/>
    <s v="Software Engineer"/>
    <s v="gpurkis79@wordpress.com"/>
    <x v="0"/>
    <n v="1"/>
    <n v="1223"/>
    <n v="7"/>
    <s v="Air"/>
    <x v="1"/>
    <n v="4000"/>
    <n v="1"/>
    <n v="317"/>
    <n v="4"/>
    <x v="1"/>
    <s v="3817 Ilene Park"/>
    <s v="409-44-1664"/>
    <s v="United States"/>
    <n v="1"/>
    <n v="1"/>
    <n v="20220311"/>
    <d v="2022-03-11T00:00:00"/>
    <n v="11"/>
    <s v="11th"/>
    <s v="Friday"/>
    <n v="2"/>
    <n v="70"/>
    <n v="11"/>
    <n v="2"/>
    <n v="3"/>
    <s v="March"/>
    <x v="2"/>
    <s v="First"/>
    <x v="4"/>
    <d v="2022-03-11T00:00:00"/>
    <s v="NULL"/>
  </r>
  <r>
    <x v="585"/>
    <n v="11585"/>
    <n v="317"/>
    <n v="4794001"/>
    <n v="3959"/>
    <n v="1224"/>
    <d v="2021-04-29T00:00:00"/>
    <d v="2021-05-09T00:00:00"/>
    <n v="2"/>
    <s v="Okay"/>
    <n v="1.2"/>
    <n v="99463"/>
    <x v="0"/>
    <n v="3"/>
    <n v="3"/>
    <n v="1"/>
    <n v="1"/>
    <n v="3959"/>
    <n v="9433"/>
    <x v="6"/>
    <x v="6"/>
    <s v="Yellow"/>
    <n v="2020"/>
    <n v="504255"/>
    <s v="NULL"/>
    <n v="4794001"/>
    <n v="398"/>
    <s v="Raymund Cowans"/>
    <s v="702-352-9550"/>
    <s v="Reno"/>
    <s v="United States"/>
    <n v="1"/>
    <x v="33"/>
    <s v="9 Merrick Junction"/>
    <s v="Investor"/>
    <s v="rcowansb1@sphinn.com"/>
    <x v="1"/>
    <n v="1"/>
    <n v="1224"/>
    <n v="8"/>
    <s v="Truck"/>
    <x v="1"/>
    <n v="3000"/>
    <n v="1"/>
    <n v="317"/>
    <n v="4"/>
    <x v="1"/>
    <s v="3817 Ilene Park"/>
    <s v="409-44-1664"/>
    <s v="United States"/>
    <n v="1"/>
    <n v="1"/>
    <n v="20210509"/>
    <d v="2021-05-09T00:00:00"/>
    <n v="9"/>
    <s v="9th"/>
    <s v="Sunday"/>
    <n v="2"/>
    <n v="129"/>
    <n v="20"/>
    <n v="3"/>
    <n v="5"/>
    <s v="May"/>
    <x v="0"/>
    <s v="Second"/>
    <x v="0"/>
    <d v="2021-05-09T00:00:00"/>
    <s v="Mother's Day"/>
  </r>
  <r>
    <x v="586"/>
    <n v="11586"/>
    <n v="320"/>
    <n v="5784001"/>
    <n v="3153"/>
    <n v="1219"/>
    <d v="2019-03-09T00:00:00"/>
    <d v="2019-03-19T00:00:00"/>
    <n v="2"/>
    <s v="Very Bad"/>
    <n v="0.5"/>
    <n v="90455"/>
    <x v="0"/>
    <n v="1"/>
    <n v="3"/>
    <n v="1"/>
    <n v="1"/>
    <n v="3153"/>
    <n v="24"/>
    <x v="2"/>
    <x v="2"/>
    <s v="Teal"/>
    <n v="2022"/>
    <n v="610872"/>
    <s v="NULL"/>
    <n v="5784001"/>
    <n v="893"/>
    <s v="Bettye Rumbelow"/>
    <s v="623-949-6463"/>
    <s v="Tucson"/>
    <s v="United States"/>
    <n v="1"/>
    <x v="19"/>
    <s v="11131 Stone Corner Lane"/>
    <s v="Film Director"/>
    <s v="brumbelowos@rakuten.co.jp"/>
    <x v="1"/>
    <n v="1"/>
    <n v="1219"/>
    <n v="3"/>
    <s v="Truck"/>
    <x v="3"/>
    <n v="800"/>
    <n v="1"/>
    <n v="320"/>
    <n v="7"/>
    <x v="0"/>
    <s v="57 Monument Center"/>
    <s v="195-12-4744"/>
    <s v="United States"/>
    <n v="1"/>
    <n v="1"/>
    <n v="20190319"/>
    <d v="2019-03-19T00:00:00"/>
    <n v="19"/>
    <s v="19th"/>
    <s v="Tuesday"/>
    <n v="3"/>
    <n v="78"/>
    <n v="12"/>
    <n v="4"/>
    <n v="3"/>
    <s v="March"/>
    <x v="2"/>
    <s v="First"/>
    <x v="2"/>
    <d v="2019-03-19T00:00:00"/>
    <s v="NULL"/>
  </r>
  <r>
    <x v="587"/>
    <n v="11587"/>
    <n v="318"/>
    <n v="5252001"/>
    <n v="3978"/>
    <n v="1224"/>
    <d v="2020-08-14T00:00:00"/>
    <d v="2020-08-24T00:00:00"/>
    <n v="2"/>
    <s v="Bad"/>
    <n v="1.5"/>
    <n v="89115"/>
    <x v="0"/>
    <n v="2"/>
    <n v="3"/>
    <n v="1"/>
    <n v="1"/>
    <n v="3978"/>
    <n v="9607"/>
    <x v="0"/>
    <x v="0"/>
    <s v="Mauv"/>
    <n v="2020"/>
    <n v="512225"/>
    <s v="NULL"/>
    <n v="5252001"/>
    <n v="627"/>
    <s v="Andonis Domnin"/>
    <s v="702-680-9913"/>
    <s v="Las Vegas"/>
    <s v="United States"/>
    <n v="1"/>
    <x v="33"/>
    <s v="32 Warner Circle"/>
    <s v="Programmer"/>
    <s v="adomninhe@purevolume.com"/>
    <x v="1"/>
    <n v="1"/>
    <n v="1224"/>
    <n v="8"/>
    <s v="Truck"/>
    <x v="1"/>
    <n v="3000"/>
    <n v="1"/>
    <n v="318"/>
    <n v="5"/>
    <x v="3"/>
    <s v="3643 Hovde Park"/>
    <s v="432-69-4266"/>
    <s v="United States"/>
    <n v="1"/>
    <n v="1"/>
    <n v="20200824"/>
    <d v="2020-08-24T00:00:00"/>
    <n v="24"/>
    <s v="24th"/>
    <s v="Monday"/>
    <n v="4"/>
    <n v="237"/>
    <n v="35"/>
    <n v="5"/>
    <n v="8"/>
    <s v="August"/>
    <x v="1"/>
    <s v="Third"/>
    <x v="3"/>
    <d v="2020-08-24T00:00:00"/>
    <s v="NULL"/>
  </r>
  <r>
    <x v="588"/>
    <n v="11588"/>
    <n v="320"/>
    <n v="5606001"/>
    <n v="3586"/>
    <n v="1218"/>
    <d v="2021-01-09T00:00:00"/>
    <d v="2021-01-10T00:00:00"/>
    <n v="1"/>
    <s v="Very Bad"/>
    <n v="1.2"/>
    <n v="90018"/>
    <x v="0"/>
    <n v="1"/>
    <n v="3"/>
    <n v="1"/>
    <n v="1"/>
    <n v="3586"/>
    <n v="5553"/>
    <x v="2"/>
    <x v="2"/>
    <s v="Teal"/>
    <n v="2022"/>
    <n v="605198"/>
    <s v="NULL"/>
    <n v="5606001"/>
    <n v="804"/>
    <s v="Marlane Meugens"/>
    <s v="718-587-7012"/>
    <s v="New York City"/>
    <s v="United States"/>
    <n v="1"/>
    <x v="10"/>
    <s v="7 Sommers Park"/>
    <s v="Tax Accountant"/>
    <s v="mmeugensmb@topsy.com"/>
    <x v="0"/>
    <n v="1"/>
    <n v="1218"/>
    <n v="2"/>
    <s v="Truck"/>
    <x v="0"/>
    <n v="1300"/>
    <n v="1"/>
    <n v="320"/>
    <n v="7"/>
    <x v="0"/>
    <s v="57 Monument Center"/>
    <s v="195-12-4744"/>
    <s v="United States"/>
    <n v="1"/>
    <n v="1"/>
    <n v="20210110"/>
    <d v="2021-01-10T00:00:00"/>
    <n v="10"/>
    <s v="10th"/>
    <s v="Sunday"/>
    <n v="2"/>
    <n v="10"/>
    <n v="3"/>
    <n v="3"/>
    <n v="1"/>
    <s v="January"/>
    <x v="2"/>
    <s v="First"/>
    <x v="0"/>
    <d v="2021-01-10T00:00:00"/>
    <s v="NULL"/>
  </r>
  <r>
    <x v="589"/>
    <n v="11589"/>
    <n v="317"/>
    <n v="4686001"/>
    <n v="3813"/>
    <n v="1223"/>
    <d v="2019-06-04T00:00:00"/>
    <d v="2019-06-14T00:00:00"/>
    <n v="1"/>
    <s v="Very Good"/>
    <n v="0.5"/>
    <n v="70314"/>
    <x v="0"/>
    <n v="5"/>
    <n v="3"/>
    <n v="1"/>
    <n v="1"/>
    <n v="3813"/>
    <n v="8408"/>
    <x v="13"/>
    <x v="19"/>
    <s v="Khaki"/>
    <n v="2020"/>
    <n v="646473"/>
    <s v="NULL"/>
    <n v="4686001"/>
    <n v="344"/>
    <s v="Forster Marlin"/>
    <s v="305-111-7318"/>
    <s v="Delray Beach"/>
    <s v="United States"/>
    <n v="1"/>
    <x v="5"/>
    <s v="680 Mendota Trail"/>
    <s v="Software Engineer"/>
    <s v="fmarlin9j@cbsnews.com"/>
    <x v="1"/>
    <n v="1"/>
    <n v="1223"/>
    <n v="7"/>
    <s v="Air"/>
    <x v="1"/>
    <n v="4000"/>
    <n v="1"/>
    <n v="317"/>
    <n v="4"/>
    <x v="1"/>
    <s v="3817 Ilene Park"/>
    <s v="409-44-1664"/>
    <s v="United States"/>
    <n v="1"/>
    <n v="1"/>
    <n v="20190614"/>
    <d v="2019-06-14T00:00:00"/>
    <n v="14"/>
    <s v="14th"/>
    <s v="Friday"/>
    <n v="2"/>
    <n v="165"/>
    <n v="24"/>
    <n v="3"/>
    <n v="6"/>
    <s v="June"/>
    <x v="0"/>
    <s v="Second"/>
    <x v="2"/>
    <d v="2019-06-14T00:00:00"/>
    <s v="NULL"/>
  </r>
  <r>
    <x v="590"/>
    <n v="11590"/>
    <n v="320"/>
    <n v="5444001"/>
    <n v="3714"/>
    <n v="1220"/>
    <d v="2021-03-06T00:00:00"/>
    <d v="2021-03-26T00:00:00"/>
    <n v="2"/>
    <s v="Very Good"/>
    <n v="1.2"/>
    <n v="72996"/>
    <x v="0"/>
    <n v="5"/>
    <n v="3"/>
    <n v="1"/>
    <n v="1"/>
    <n v="3714"/>
    <n v="7811"/>
    <x v="6"/>
    <x v="6"/>
    <s v="Indigo"/>
    <n v="2022"/>
    <n v="673188"/>
    <s v="NULL"/>
    <n v="5444001"/>
    <n v="723"/>
    <s v="Rebe Manston"/>
    <s v="202-205-3928"/>
    <s v="Washington"/>
    <s v="United States"/>
    <n v="1"/>
    <x v="2"/>
    <s v="68 Kinsman Avenue"/>
    <s v="Actor"/>
    <s v="rmanstonk2@forbes.com"/>
    <x v="0"/>
    <n v="1"/>
    <n v="1220"/>
    <n v="4"/>
    <s v="Air"/>
    <x v="2"/>
    <n v="1000"/>
    <n v="1"/>
    <n v="320"/>
    <n v="7"/>
    <x v="0"/>
    <s v="57 Monument Center"/>
    <s v="195-12-4744"/>
    <s v="United States"/>
    <n v="1"/>
    <n v="1"/>
    <n v="20210326"/>
    <d v="2021-03-26T00:00:00"/>
    <n v="26"/>
    <s v="26th"/>
    <s v="Friday"/>
    <n v="4"/>
    <n v="85"/>
    <n v="13"/>
    <n v="4"/>
    <n v="3"/>
    <s v="March"/>
    <x v="2"/>
    <s v="First"/>
    <x v="0"/>
    <d v="2021-03-26T00:00:00"/>
    <s v="NULL"/>
  </r>
  <r>
    <x v="591"/>
    <n v="11591"/>
    <n v="320"/>
    <n v="4218001"/>
    <n v="3779"/>
    <n v="1217"/>
    <d v="2022-11-23T00:00:00"/>
    <d v="2022-12-13T00:00:00"/>
    <n v="1"/>
    <s v="Very Good"/>
    <n v="0.7"/>
    <n v="98136"/>
    <x v="0"/>
    <n v="5"/>
    <n v="2"/>
    <n v="1"/>
    <n v="1"/>
    <n v="3779"/>
    <n v="8155"/>
    <x v="5"/>
    <x v="5"/>
    <s v="Crimson"/>
    <n v="2019"/>
    <n v="569435"/>
    <s v="NULL"/>
    <n v="4218001"/>
    <n v="110"/>
    <s v="Maddy Pyburn"/>
    <s v="915-353-6106"/>
    <s v="Austin"/>
    <s v="United States"/>
    <n v="1"/>
    <x v="6"/>
    <s v="51 Annamark Circle"/>
    <s v="Investor"/>
    <s v="mpyburn31@4shared.com"/>
    <x v="0"/>
    <n v="1"/>
    <n v="1217"/>
    <n v="1"/>
    <s v="Truck"/>
    <x v="2"/>
    <n v="500"/>
    <n v="1"/>
    <n v="320"/>
    <n v="7"/>
    <x v="0"/>
    <s v="57 Monument Center"/>
    <s v="195-12-4744"/>
    <s v="United States"/>
    <n v="1"/>
    <n v="1"/>
    <n v="20221213"/>
    <d v="2022-12-13T00:00:00"/>
    <n v="13"/>
    <s v="13th"/>
    <s v="Tuesday"/>
    <n v="2"/>
    <n v="347"/>
    <n v="51"/>
    <n v="3"/>
    <n v="12"/>
    <s v="December"/>
    <x v="3"/>
    <s v="Fourth"/>
    <x v="4"/>
    <d v="2022-12-13T00:00:00"/>
    <s v="NULL"/>
  </r>
  <r>
    <x v="592"/>
    <n v="11592"/>
    <n v="320"/>
    <n v="4042001"/>
    <n v="3823"/>
    <n v="1220"/>
    <d v="2021-04-30T00:00:00"/>
    <d v="2021-05-20T00:00:00"/>
    <n v="1"/>
    <s v="Good"/>
    <n v="1.2"/>
    <n v="71890"/>
    <x v="0"/>
    <n v="4"/>
    <n v="2"/>
    <n v="1"/>
    <n v="1"/>
    <n v="3823"/>
    <n v="8464"/>
    <x v="2"/>
    <x v="2"/>
    <s v="Aquamarine"/>
    <n v="2023"/>
    <n v="569743"/>
    <s v="NULL"/>
    <n v="4042001"/>
    <n v="22"/>
    <s v="Neala Aristide"/>
    <s v="818-799-2159"/>
    <s v="San Jose"/>
    <s v="United States"/>
    <n v="1"/>
    <x v="1"/>
    <s v="12088 Anniversary Trail"/>
    <s v="Software Engineer"/>
    <s v="naristidel@mit.edu"/>
    <x v="0"/>
    <n v="1"/>
    <n v="1220"/>
    <n v="4"/>
    <s v="Air"/>
    <x v="2"/>
    <n v="1000"/>
    <n v="1"/>
    <n v="320"/>
    <n v="7"/>
    <x v="0"/>
    <s v="57 Monument Center"/>
    <s v="195-12-4744"/>
    <s v="United States"/>
    <n v="1"/>
    <n v="1"/>
    <n v="20210520"/>
    <d v="2021-05-20T00:00:00"/>
    <n v="20"/>
    <s v="20th"/>
    <s v="Thursday"/>
    <n v="3"/>
    <n v="140"/>
    <n v="21"/>
    <n v="4"/>
    <n v="5"/>
    <s v="May"/>
    <x v="0"/>
    <s v="Second"/>
    <x v="0"/>
    <d v="2021-05-20T00:00:00"/>
    <s v="NULL"/>
  </r>
  <r>
    <x v="593"/>
    <n v="11593"/>
    <n v="320"/>
    <n v="4338001"/>
    <n v="3226"/>
    <n v="1217"/>
    <d v="2023-07-04T00:00:00"/>
    <d v="2023-07-24T00:00:00"/>
    <n v="1"/>
    <s v="Okay"/>
    <n v="0.5"/>
    <n v="92980"/>
    <x v="1"/>
    <n v="3"/>
    <n v="2"/>
    <n v="2"/>
    <n v="1"/>
    <n v="3226"/>
    <n v="522"/>
    <x v="8"/>
    <x v="8"/>
    <s v="Puce"/>
    <n v="2018"/>
    <n v="715190"/>
    <s v="NULL"/>
    <n v="4338001"/>
    <n v="170"/>
    <s v="Liza Brabin"/>
    <s v="312-298-1026"/>
    <s v="Chicago"/>
    <s v="United States"/>
    <n v="1"/>
    <x v="4"/>
    <s v="382 Ludington Court"/>
    <s v="Doctor"/>
    <s v="lbrabin4p@dyndns.org"/>
    <x v="0"/>
    <n v="1"/>
    <n v="1217"/>
    <n v="1"/>
    <s v="Truck"/>
    <x v="2"/>
    <n v="500"/>
    <n v="1"/>
    <n v="320"/>
    <n v="7"/>
    <x v="0"/>
    <s v="57 Monument Center"/>
    <s v="195-12-4744"/>
    <s v="United States"/>
    <n v="1"/>
    <n v="1"/>
    <n v="20230724"/>
    <d v="2023-07-24T00:00:00"/>
    <n v="24"/>
    <s v="24th"/>
    <s v="Monday"/>
    <n v="4"/>
    <n v="205"/>
    <n v="30"/>
    <n v="5"/>
    <n v="7"/>
    <s v="July"/>
    <x v="1"/>
    <s v="Third"/>
    <x v="1"/>
    <d v="2023-07-24T00:00:00"/>
    <s v="NULL"/>
  </r>
  <r>
    <x v="594"/>
    <n v="11594"/>
    <n v="319"/>
    <n v="5486001"/>
    <n v="4012"/>
    <n v="1222"/>
    <d v="2019-02-25T00:00:00"/>
    <d v="2019-03-07T00:00:00"/>
    <n v="1"/>
    <s v="Good"/>
    <n v="0.5"/>
    <n v="91810"/>
    <x v="0"/>
    <n v="4"/>
    <n v="3"/>
    <n v="1"/>
    <n v="1"/>
    <n v="4012"/>
    <n v="9909"/>
    <x v="8"/>
    <x v="8"/>
    <s v="Yellow"/>
    <n v="2022"/>
    <n v="704337"/>
    <s v="NULL"/>
    <n v="5486001"/>
    <n v="744"/>
    <s v="Orren Stellman"/>
    <s v="213-326-2898"/>
    <s v="Garden Grove"/>
    <s v="United States"/>
    <n v="1"/>
    <x v="1"/>
    <s v="0931 Golden Leaf Road"/>
    <s v="Programmer"/>
    <s v="ostellmankn@ameblo.jp"/>
    <x v="1"/>
    <n v="1"/>
    <n v="1222"/>
    <n v="6"/>
    <s v="Air"/>
    <x v="3"/>
    <n v="1500"/>
    <n v="1"/>
    <n v="319"/>
    <n v="6"/>
    <x v="2"/>
    <s v="335 Jay Trail"/>
    <s v="405-70-6603"/>
    <s v="United States"/>
    <n v="1"/>
    <n v="1"/>
    <n v="20190307"/>
    <d v="2019-03-07T00:00:00"/>
    <n v="7"/>
    <s v="7th"/>
    <s v="Thursday"/>
    <n v="1"/>
    <n v="66"/>
    <n v="10"/>
    <n v="2"/>
    <n v="3"/>
    <s v="March"/>
    <x v="2"/>
    <s v="First"/>
    <x v="2"/>
    <d v="2019-03-07T00:00:00"/>
    <s v="NULL"/>
  </r>
  <r>
    <x v="595"/>
    <n v="11595"/>
    <n v="320"/>
    <n v="5516001"/>
    <n v="3296"/>
    <n v="1220"/>
    <d v="2022-05-25T00:00:00"/>
    <d v="2022-06-14T00:00:00"/>
    <n v="1"/>
    <s v="Bad"/>
    <n v="0.7"/>
    <n v="94688"/>
    <x v="0"/>
    <n v="2"/>
    <n v="3"/>
    <n v="1"/>
    <n v="1"/>
    <n v="3296"/>
    <n v="1287"/>
    <x v="6"/>
    <x v="6"/>
    <s v="Puce"/>
    <n v="2022"/>
    <n v="752105"/>
    <s v="NULL"/>
    <n v="5516001"/>
    <n v="759"/>
    <s v="Bird Heliar"/>
    <s v="770-172-6849"/>
    <s v="Atlanta"/>
    <s v="United States"/>
    <n v="1"/>
    <x v="22"/>
    <s v="65 Wayridge Plaza"/>
    <s v="Investor"/>
    <s v="bheliarl2@bandcamp.com"/>
    <x v="1"/>
    <n v="1"/>
    <n v="1220"/>
    <n v="4"/>
    <s v="Air"/>
    <x v="2"/>
    <n v="1000"/>
    <n v="1"/>
    <n v="320"/>
    <n v="7"/>
    <x v="0"/>
    <s v="57 Monument Center"/>
    <s v="195-12-4744"/>
    <s v="United States"/>
    <n v="1"/>
    <n v="1"/>
    <n v="20220614"/>
    <d v="2022-06-14T00:00:00"/>
    <n v="14"/>
    <s v="14th"/>
    <s v="Tuesday"/>
    <n v="2"/>
    <n v="165"/>
    <n v="25"/>
    <n v="3"/>
    <n v="6"/>
    <s v="June"/>
    <x v="0"/>
    <s v="Second"/>
    <x v="4"/>
    <d v="2022-06-14T00:00:00"/>
    <s v="NULL"/>
  </r>
  <r>
    <x v="596"/>
    <n v="11596"/>
    <n v="320"/>
    <n v="4600001"/>
    <n v="3861"/>
    <n v="1222"/>
    <d v="2021-12-22T00:00:00"/>
    <d v="2022-01-01T00:00:00"/>
    <n v="2"/>
    <s v="Bad"/>
    <n v="1.2"/>
    <n v="70142"/>
    <x v="0"/>
    <n v="2"/>
    <n v="3"/>
    <n v="1"/>
    <n v="1"/>
    <n v="3861"/>
    <n v="8739"/>
    <x v="2"/>
    <x v="2"/>
    <s v="Yellow"/>
    <n v="2018"/>
    <n v="524700"/>
    <s v="NULL"/>
    <n v="4600001"/>
    <n v="301"/>
    <s v="Fran Ibell"/>
    <s v="727-712-6176"/>
    <s v="Delray Beach"/>
    <s v="United States"/>
    <n v="1"/>
    <x v="5"/>
    <s v="7 Anhalt Parkway"/>
    <s v="Actor"/>
    <s v="fibell8c@china.com.cn"/>
    <x v="0"/>
    <n v="1"/>
    <n v="1222"/>
    <n v="6"/>
    <s v="Air"/>
    <x v="3"/>
    <n v="1500"/>
    <n v="1"/>
    <n v="320"/>
    <n v="7"/>
    <x v="0"/>
    <s v="57 Monument Center"/>
    <s v="195-12-4744"/>
    <s v="United States"/>
    <n v="1"/>
    <n v="1"/>
    <n v="20220101"/>
    <d v="2022-01-01T00:00:00"/>
    <n v="1"/>
    <s v="1st"/>
    <s v="Saturday"/>
    <n v="1"/>
    <n v="1"/>
    <n v="1"/>
    <n v="1"/>
    <n v="1"/>
    <s v="January"/>
    <x v="2"/>
    <s v="First"/>
    <x v="4"/>
    <d v="2022-01-01T00:00:00"/>
    <s v="New Year's Day"/>
  </r>
  <r>
    <x v="597"/>
    <n v="11597"/>
    <n v="317"/>
    <n v="4606001"/>
    <n v="3587"/>
    <n v="1222"/>
    <d v="2023-09-12T00:00:00"/>
    <d v="2023-09-22T00:00:00"/>
    <n v="1"/>
    <s v="Very Bad"/>
    <n v="0.5"/>
    <n v="80721"/>
    <x v="1"/>
    <n v="1"/>
    <n v="3"/>
    <n v="2"/>
    <n v="1"/>
    <n v="3587"/>
    <n v="5561"/>
    <x v="2"/>
    <x v="2"/>
    <s v="Pink"/>
    <n v="2020"/>
    <n v="516176"/>
    <s v="NULL"/>
    <n v="4606001"/>
    <n v="304"/>
    <s v="Sigmund Tomasoni"/>
    <s v="864-248-2548"/>
    <s v="Spartanburg"/>
    <s v="United States"/>
    <n v="1"/>
    <x v="14"/>
    <s v="83 Montana Park"/>
    <s v="Software Engineer"/>
    <s v="stomasoni8f@go.com"/>
    <x v="1"/>
    <n v="1"/>
    <n v="1222"/>
    <n v="6"/>
    <s v="Air"/>
    <x v="3"/>
    <n v="1500"/>
    <n v="1"/>
    <n v="317"/>
    <n v="4"/>
    <x v="1"/>
    <s v="3817 Ilene Park"/>
    <s v="409-44-1664"/>
    <s v="United States"/>
    <n v="1"/>
    <n v="1"/>
    <n v="20230922"/>
    <d v="2023-09-22T00:00:00"/>
    <n v="22"/>
    <s v="22nd"/>
    <s v="Friday"/>
    <n v="4"/>
    <n v="265"/>
    <n v="38"/>
    <n v="4"/>
    <n v="9"/>
    <s v="September"/>
    <x v="1"/>
    <s v="Third"/>
    <x v="1"/>
    <d v="2023-09-22T00:00:00"/>
    <s v="NULL"/>
  </r>
  <r>
    <x v="598"/>
    <n v="11598"/>
    <n v="317"/>
    <n v="4640001"/>
    <n v="3387"/>
    <n v="1217"/>
    <d v="2023-10-23T00:00:00"/>
    <d v="2023-11-12T00:00:00"/>
    <n v="1"/>
    <s v="Good"/>
    <n v="0.5"/>
    <n v="77170"/>
    <x v="1"/>
    <n v="4"/>
    <n v="3"/>
    <n v="2"/>
    <n v="1"/>
    <n v="3387"/>
    <n v="3241"/>
    <x v="2"/>
    <x v="2"/>
    <s v="Turquoise"/>
    <n v="2020"/>
    <n v="695267"/>
    <s v="NULL"/>
    <n v="4640001"/>
    <n v="321"/>
    <s v="Hyatt Bungey"/>
    <s v="901-136-7802"/>
    <s v="Chattanooga"/>
    <s v="United States"/>
    <n v="1"/>
    <x v="18"/>
    <s v="0 Rieder Terrace"/>
    <s v="Software Engineer"/>
    <s v="hbungey8w@oaic.gov.au"/>
    <x v="1"/>
    <n v="1"/>
    <n v="1217"/>
    <n v="1"/>
    <s v="Truck"/>
    <x v="2"/>
    <n v="500"/>
    <n v="1"/>
    <n v="317"/>
    <n v="4"/>
    <x v="1"/>
    <s v="3817 Ilene Park"/>
    <s v="409-44-1664"/>
    <s v="United States"/>
    <n v="1"/>
    <n v="1"/>
    <n v="20231112"/>
    <d v="2023-11-12T00:00:00"/>
    <n v="12"/>
    <s v="12th"/>
    <s v="Sunday"/>
    <n v="2"/>
    <n v="316"/>
    <n v="46"/>
    <n v="3"/>
    <n v="11"/>
    <s v="November"/>
    <x v="3"/>
    <s v="Fourth"/>
    <x v="1"/>
    <d v="2023-11-12T00:00:00"/>
    <s v="NULL"/>
  </r>
  <r>
    <x v="599"/>
    <n v="11599"/>
    <n v="320"/>
    <n v="5768001"/>
    <n v="3582"/>
    <n v="1220"/>
    <d v="2019-10-22T00:00:00"/>
    <d v="2019-11-11T00:00:00"/>
    <n v="1"/>
    <s v="Bad"/>
    <n v="0.5"/>
    <n v="82107"/>
    <x v="0"/>
    <n v="2"/>
    <n v="3"/>
    <n v="1"/>
    <n v="1"/>
    <n v="3582"/>
    <n v="5501"/>
    <x v="2"/>
    <x v="2"/>
    <s v="Green"/>
    <n v="2022"/>
    <n v="694021"/>
    <s v="NULL"/>
    <n v="5768001"/>
    <n v="885"/>
    <s v="Dulcinea Sidney"/>
    <s v="719-850-9904"/>
    <s v="North Hollywood"/>
    <s v="United States"/>
    <n v="1"/>
    <x v="17"/>
    <s v="33 Dahle Trail"/>
    <s v="Software Engineer"/>
    <s v="dsidneyok@xrea.com"/>
    <x v="0"/>
    <n v="1"/>
    <n v="1220"/>
    <n v="4"/>
    <s v="Air"/>
    <x v="2"/>
    <n v="1000"/>
    <n v="1"/>
    <n v="320"/>
    <n v="7"/>
    <x v="0"/>
    <s v="57 Monument Center"/>
    <s v="195-12-4744"/>
    <s v="United States"/>
    <n v="1"/>
    <n v="1"/>
    <n v="20191111"/>
    <d v="2019-11-11T00:00:00"/>
    <n v="11"/>
    <s v="11th"/>
    <s v="Monday"/>
    <n v="2"/>
    <n v="315"/>
    <n v="46"/>
    <n v="3"/>
    <n v="11"/>
    <s v="November"/>
    <x v="3"/>
    <s v="Fourth"/>
    <x v="2"/>
    <d v="2019-11-11T00:00:00"/>
    <s v="NULL"/>
  </r>
  <r>
    <x v="600"/>
    <n v="11600"/>
    <n v="319"/>
    <n v="5016001"/>
    <n v="3917"/>
    <n v="1220"/>
    <d v="2022-06-25T00:00:00"/>
    <d v="2022-07-15T00:00:00"/>
    <n v="2"/>
    <s v="Bad"/>
    <n v="0.7"/>
    <n v="98576"/>
    <x v="0"/>
    <n v="2"/>
    <n v="3"/>
    <n v="1"/>
    <n v="1"/>
    <n v="3917"/>
    <n v="9161"/>
    <x v="3"/>
    <x v="10"/>
    <s v="Maroon"/>
    <n v="2020"/>
    <n v="744236"/>
    <s v="NULL"/>
    <n v="5016001"/>
    <n v="509"/>
    <s v="Fonsie Giffkins"/>
    <s v="303-948-0769"/>
    <s v="North Hollywood"/>
    <s v="United States"/>
    <n v="1"/>
    <x v="17"/>
    <s v="3079 Maple Wood Street"/>
    <s v="Investor"/>
    <s v="fgiffkinse4@soup.io"/>
    <x v="1"/>
    <n v="1"/>
    <n v="1220"/>
    <n v="4"/>
    <s v="Air"/>
    <x v="2"/>
    <n v="1000"/>
    <n v="1"/>
    <n v="319"/>
    <n v="6"/>
    <x v="2"/>
    <s v="335 Jay Trail"/>
    <s v="405-70-6603"/>
    <s v="United States"/>
    <n v="1"/>
    <n v="1"/>
    <n v="20220715"/>
    <d v="2022-07-15T00:00:00"/>
    <n v="15"/>
    <s v="15th"/>
    <s v="Friday"/>
    <n v="3"/>
    <n v="196"/>
    <n v="29"/>
    <n v="3"/>
    <n v="7"/>
    <s v="July"/>
    <x v="1"/>
    <s v="Third"/>
    <x v="4"/>
    <d v="2022-07-15T00:00:00"/>
    <s v="NULL"/>
  </r>
  <r>
    <x v="601"/>
    <n v="11601"/>
    <n v="317"/>
    <n v="5948001"/>
    <n v="3942"/>
    <n v="1217"/>
    <d v="2019-07-19T00:00:00"/>
    <d v="2019-08-08T00:00:00"/>
    <n v="1"/>
    <s v="Okay"/>
    <n v="0.5"/>
    <n v="83568"/>
    <x v="0"/>
    <n v="3"/>
    <n v="4"/>
    <n v="1"/>
    <n v="1"/>
    <n v="3942"/>
    <n v="9329"/>
    <x v="2"/>
    <x v="2"/>
    <s v="Blue"/>
    <n v="2022"/>
    <n v="716194"/>
    <s v="NULL"/>
    <n v="5948001"/>
    <n v="975"/>
    <s v="Noah Dowda"/>
    <s v="304-636-1546"/>
    <s v="Seattle"/>
    <s v="United States"/>
    <n v="1"/>
    <x v="26"/>
    <s v="6 Hazelcrest Alley"/>
    <s v="Software Engineer"/>
    <s v="ndowdar2@i2i.jp"/>
    <x v="1"/>
    <n v="1"/>
    <n v="1217"/>
    <n v="1"/>
    <s v="Truck"/>
    <x v="2"/>
    <n v="500"/>
    <n v="1"/>
    <n v="317"/>
    <n v="4"/>
    <x v="1"/>
    <s v="3817 Ilene Park"/>
    <s v="409-44-1664"/>
    <s v="United States"/>
    <n v="1"/>
    <n v="1"/>
    <n v="20190808"/>
    <d v="2019-08-08T00:00:00"/>
    <n v="8"/>
    <s v="8th"/>
    <s v="Thursday"/>
    <n v="2"/>
    <n v="220"/>
    <n v="32"/>
    <n v="2"/>
    <n v="8"/>
    <s v="August"/>
    <x v="1"/>
    <s v="Third"/>
    <x v="2"/>
    <d v="2019-08-08T00:00:00"/>
    <s v="NULL"/>
  </r>
  <r>
    <x v="602"/>
    <n v="11602"/>
    <n v="317"/>
    <n v="4990001"/>
    <n v="3492"/>
    <n v="1221"/>
    <d v="2020-10-15T00:00:00"/>
    <d v="2020-10-16T00:00:00"/>
    <n v="2"/>
    <s v="Very Bad"/>
    <n v="1.5"/>
    <n v="77691"/>
    <x v="0"/>
    <n v="1"/>
    <n v="3"/>
    <n v="1"/>
    <n v="1"/>
    <n v="3492"/>
    <n v="4289"/>
    <x v="2"/>
    <x v="2"/>
    <s v="Maroon"/>
    <n v="2020"/>
    <n v="783490"/>
    <s v="NULL"/>
    <n v="4990001"/>
    <n v="496"/>
    <s v="Von Ivanyutin"/>
    <s v="603-531-5616"/>
    <s v="Portsmouth"/>
    <s v="United States"/>
    <n v="1"/>
    <x v="43"/>
    <s v="94753 Kinsman Plaza"/>
    <s v="Investor"/>
    <s v="vivanyutindr@google.pl"/>
    <x v="1"/>
    <n v="1"/>
    <n v="1221"/>
    <n v="5"/>
    <s v="Air"/>
    <x v="0"/>
    <n v="300"/>
    <n v="1"/>
    <n v="317"/>
    <n v="4"/>
    <x v="1"/>
    <s v="3817 Ilene Park"/>
    <s v="409-44-1664"/>
    <s v="United States"/>
    <n v="1"/>
    <n v="1"/>
    <n v="20201016"/>
    <d v="2020-10-16T00:00:00"/>
    <n v="16"/>
    <s v="16th"/>
    <s v="Friday"/>
    <n v="3"/>
    <n v="290"/>
    <n v="42"/>
    <n v="3"/>
    <n v="10"/>
    <s v="October"/>
    <x v="3"/>
    <s v="Fourth"/>
    <x v="3"/>
    <d v="2020-10-16T00:00:00"/>
    <s v="NULL"/>
  </r>
  <r>
    <x v="603"/>
    <n v="11603"/>
    <n v="320"/>
    <n v="5714001"/>
    <n v="3242"/>
    <n v="1223"/>
    <d v="2022-11-19T00:00:00"/>
    <d v="2022-11-29T00:00:00"/>
    <n v="1"/>
    <s v="Very Good"/>
    <n v="0.7"/>
    <n v="95065"/>
    <x v="0"/>
    <n v="5"/>
    <n v="3"/>
    <n v="1"/>
    <n v="1"/>
    <n v="3242"/>
    <n v="696"/>
    <x v="2"/>
    <x v="2"/>
    <s v="Pink"/>
    <n v="2022"/>
    <n v="705970"/>
    <s v="NULL"/>
    <n v="5714001"/>
    <n v="858"/>
    <s v="Laverna Dyte"/>
    <s v="602-289-4164"/>
    <s v="Tucson"/>
    <s v="United States"/>
    <n v="1"/>
    <x v="19"/>
    <s v="98 Briar Crest Court"/>
    <s v="Investor"/>
    <s v="ldytent@google.com.hk"/>
    <x v="0"/>
    <n v="1"/>
    <n v="1223"/>
    <n v="7"/>
    <s v="Air"/>
    <x v="1"/>
    <n v="4000"/>
    <n v="1"/>
    <n v="320"/>
    <n v="7"/>
    <x v="0"/>
    <s v="57 Monument Center"/>
    <s v="195-12-4744"/>
    <s v="United States"/>
    <n v="1"/>
    <n v="1"/>
    <n v="20221129"/>
    <d v="2022-11-29T00:00:00"/>
    <n v="29"/>
    <s v="29th"/>
    <s v="Tuesday"/>
    <n v="5"/>
    <n v="333"/>
    <n v="49"/>
    <n v="5"/>
    <n v="11"/>
    <s v="November"/>
    <x v="3"/>
    <s v="Fourth"/>
    <x v="4"/>
    <d v="2022-11-29T00:00:00"/>
    <s v="NULL"/>
  </r>
  <r>
    <x v="604"/>
    <n v="11604"/>
    <n v="317"/>
    <n v="4548001"/>
    <n v="3403"/>
    <n v="1223"/>
    <d v="2021-12-07T00:00:00"/>
    <d v="2021-12-17T00:00:00"/>
    <n v="1"/>
    <s v="Very Good"/>
    <n v="1.2"/>
    <n v="96216"/>
    <x v="0"/>
    <n v="5"/>
    <n v="1"/>
    <n v="1"/>
    <n v="1"/>
    <n v="3403"/>
    <n v="3451"/>
    <x v="2"/>
    <x v="2"/>
    <s v="Crimson"/>
    <n v="2018"/>
    <n v="676920"/>
    <s v="NULL"/>
    <n v="4548001"/>
    <n v="275"/>
    <s v="Gilemette Hubber"/>
    <s v="312-110-7916"/>
    <s v="Chicago"/>
    <s v="United States"/>
    <n v="1"/>
    <x v="4"/>
    <s v="6 Maryland Road"/>
    <s v="Project Manager"/>
    <s v="ghubber7m@cbsnews.com"/>
    <x v="1"/>
    <n v="1"/>
    <n v="1223"/>
    <n v="7"/>
    <s v="Air"/>
    <x v="1"/>
    <n v="4000"/>
    <n v="1"/>
    <n v="317"/>
    <n v="4"/>
    <x v="1"/>
    <s v="3817 Ilene Park"/>
    <s v="409-44-1664"/>
    <s v="United States"/>
    <n v="1"/>
    <n v="1"/>
    <n v="20211217"/>
    <d v="2021-12-17T00:00:00"/>
    <n v="17"/>
    <s v="17th"/>
    <s v="Friday"/>
    <n v="3"/>
    <n v="351"/>
    <n v="51"/>
    <n v="3"/>
    <n v="12"/>
    <s v="December"/>
    <x v="3"/>
    <s v="Fourth"/>
    <x v="0"/>
    <d v="2021-12-17T00:00:00"/>
    <s v="NULL"/>
  </r>
  <r>
    <x v="605"/>
    <n v="11605"/>
    <n v="317"/>
    <n v="4742001"/>
    <n v="3423"/>
    <n v="1223"/>
    <d v="2021-10-18T00:00:00"/>
    <d v="2021-10-28T00:00:00"/>
    <n v="2"/>
    <s v="Very Bad"/>
    <n v="1.2"/>
    <n v="84786"/>
    <x v="0"/>
    <n v="1"/>
    <n v="3"/>
    <n v="1"/>
    <n v="1"/>
    <n v="3423"/>
    <n v="3712"/>
    <x v="2"/>
    <x v="2"/>
    <s v="Mauv"/>
    <n v="2020"/>
    <n v="511513"/>
    <s v="NULL"/>
    <n v="4742001"/>
    <n v="372"/>
    <s v="Tully Revel"/>
    <s v="214-386-0537"/>
    <s v="Fort Worth"/>
    <s v="United States"/>
    <n v="1"/>
    <x v="6"/>
    <s v="51 Anzinger Point"/>
    <s v="Software Engineer"/>
    <s v="trevelab@so-net.ne.jp"/>
    <x v="1"/>
    <n v="1"/>
    <n v="1223"/>
    <n v="7"/>
    <s v="Air"/>
    <x v="1"/>
    <n v="4000"/>
    <n v="1"/>
    <n v="317"/>
    <n v="4"/>
    <x v="1"/>
    <s v="3817 Ilene Park"/>
    <s v="409-44-1664"/>
    <s v="United States"/>
    <n v="1"/>
    <n v="1"/>
    <n v="20211028"/>
    <d v="2021-10-28T00:00:00"/>
    <n v="28"/>
    <s v="28th"/>
    <s v="Thursday"/>
    <n v="4"/>
    <n v="301"/>
    <n v="44"/>
    <n v="5"/>
    <n v="10"/>
    <s v="October"/>
    <x v="3"/>
    <s v="Fourth"/>
    <x v="0"/>
    <d v="2021-10-28T00:00:00"/>
    <s v="NULL"/>
  </r>
  <r>
    <x v="606"/>
    <n v="11606"/>
    <n v="320"/>
    <n v="4188001"/>
    <n v="3941"/>
    <n v="1219"/>
    <d v="2022-04-12T00:00:00"/>
    <d v="2022-04-22T00:00:00"/>
    <n v="2"/>
    <s v="Very Good"/>
    <n v="0.7"/>
    <n v="76875"/>
    <x v="0"/>
    <n v="5"/>
    <n v="2"/>
    <n v="1"/>
    <n v="1"/>
    <n v="3941"/>
    <n v="9324"/>
    <x v="2"/>
    <x v="2"/>
    <s v="Violet"/>
    <n v="2022"/>
    <n v="668395"/>
    <s v="NULL"/>
    <n v="4188001"/>
    <n v="95"/>
    <s v="Debera Joberne"/>
    <s v="520-393-0569"/>
    <s v="Phoenix"/>
    <s v="United States"/>
    <n v="1"/>
    <x v="19"/>
    <s v="51509 Briar Crest Plaza"/>
    <s v="Film Director"/>
    <s v="djoberne2m@joomla.org"/>
    <x v="0"/>
    <n v="1"/>
    <n v="1219"/>
    <n v="3"/>
    <s v="Truck"/>
    <x v="3"/>
    <n v="800"/>
    <n v="1"/>
    <n v="320"/>
    <n v="7"/>
    <x v="0"/>
    <s v="57 Monument Center"/>
    <s v="195-12-4744"/>
    <s v="United States"/>
    <n v="1"/>
    <n v="1"/>
    <n v="20220422"/>
    <d v="2022-04-22T00:00:00"/>
    <n v="22"/>
    <s v="22nd"/>
    <s v="Friday"/>
    <n v="4"/>
    <n v="112"/>
    <n v="17"/>
    <n v="4"/>
    <n v="4"/>
    <s v="April"/>
    <x v="0"/>
    <s v="Second"/>
    <x v="4"/>
    <d v="2022-04-22T00:00:00"/>
    <s v="NULL"/>
  </r>
  <r>
    <x v="607"/>
    <n v="11607"/>
    <n v="317"/>
    <n v="4602001"/>
    <n v="3595"/>
    <n v="1219"/>
    <d v="2021-04-21T00:00:00"/>
    <d v="2021-05-01T00:00:00"/>
    <n v="1"/>
    <s v="Very Good"/>
    <n v="1.2"/>
    <n v="77735"/>
    <x v="0"/>
    <n v="5"/>
    <n v="3"/>
    <n v="1"/>
    <n v="1"/>
    <n v="3595"/>
    <n v="5596"/>
    <x v="6"/>
    <x v="6"/>
    <s v="Blue"/>
    <n v="2020"/>
    <n v="558849"/>
    <s v="NULL"/>
    <n v="4602001"/>
    <n v="302"/>
    <s v="Dredi Terry"/>
    <s v="719-523-4709"/>
    <s v="North Hollywood"/>
    <s v="United States"/>
    <n v="1"/>
    <x v="17"/>
    <s v="99 Derek Crossing"/>
    <s v="Investor"/>
    <s v="dterry8d@ezinearticles.com"/>
    <x v="0"/>
    <n v="1"/>
    <n v="1219"/>
    <n v="3"/>
    <s v="Truck"/>
    <x v="3"/>
    <n v="800"/>
    <n v="1"/>
    <n v="317"/>
    <n v="4"/>
    <x v="1"/>
    <s v="3817 Ilene Park"/>
    <s v="409-44-1664"/>
    <s v="United States"/>
    <n v="1"/>
    <n v="1"/>
    <n v="20210501"/>
    <d v="2021-05-01T00:00:00"/>
    <n v="1"/>
    <s v="1st"/>
    <s v="Saturday"/>
    <n v="1"/>
    <n v="121"/>
    <n v="18"/>
    <n v="1"/>
    <n v="5"/>
    <s v="May"/>
    <x v="0"/>
    <s v="Second"/>
    <x v="0"/>
    <d v="2021-05-01T00:00:00"/>
    <s v="NULL"/>
  </r>
  <r>
    <x v="608"/>
    <n v="11608"/>
    <n v="317"/>
    <n v="5720001"/>
    <n v="3432"/>
    <n v="1220"/>
    <d v="2020-06-11T00:00:00"/>
    <d v="2020-07-01T00:00:00"/>
    <n v="1"/>
    <s v="Bad"/>
    <n v="1.5"/>
    <n v="71199"/>
    <x v="0"/>
    <n v="2"/>
    <n v="3"/>
    <n v="1"/>
    <n v="1"/>
    <n v="3432"/>
    <n v="3787"/>
    <x v="2"/>
    <x v="2"/>
    <s v="Turquoise"/>
    <n v="2022"/>
    <n v="677518"/>
    <s v="NULL"/>
    <n v="5720001"/>
    <n v="861"/>
    <s v="Gabriell Jozwik"/>
    <s v="410-661-4453"/>
    <s v="Annapolis"/>
    <s v="United States"/>
    <n v="1"/>
    <x v="13"/>
    <s v="682 7th Center"/>
    <s v="Engineer"/>
    <s v="gjozwiknw@mysql.com"/>
    <x v="0"/>
    <n v="1"/>
    <n v="1220"/>
    <n v="4"/>
    <s v="Air"/>
    <x v="2"/>
    <n v="1000"/>
    <n v="1"/>
    <n v="317"/>
    <n v="4"/>
    <x v="1"/>
    <s v="3817 Ilene Park"/>
    <s v="409-44-1664"/>
    <s v="United States"/>
    <n v="1"/>
    <n v="1"/>
    <n v="20200701"/>
    <d v="2020-07-01T00:00:00"/>
    <n v="1"/>
    <s v="1st"/>
    <s v="Wednesday"/>
    <n v="1"/>
    <n v="183"/>
    <n v="27"/>
    <n v="1"/>
    <n v="7"/>
    <s v="July"/>
    <x v="1"/>
    <s v="Third"/>
    <x v="3"/>
    <d v="2020-07-01T00:00:00"/>
    <s v="NULL"/>
  </r>
  <r>
    <x v="609"/>
    <n v="11609"/>
    <n v="320"/>
    <n v="4480001"/>
    <n v="3410"/>
    <n v="1221"/>
    <d v="2021-06-02T00:00:00"/>
    <d v="2021-06-03T00:00:00"/>
    <n v="2"/>
    <s v="Very Good"/>
    <n v="1.2"/>
    <n v="95151"/>
    <x v="0"/>
    <n v="5"/>
    <n v="1"/>
    <n v="1"/>
    <n v="1"/>
    <n v="3410"/>
    <n v="3508"/>
    <x v="3"/>
    <x v="3"/>
    <s v="Indigo"/>
    <n v="2018"/>
    <n v="522598"/>
    <s v="NULL"/>
    <n v="4480001"/>
    <n v="241"/>
    <s v="Vickie MacLucais"/>
    <s v="513-600-3392"/>
    <s v="Dayton"/>
    <s v="United States"/>
    <n v="1"/>
    <x v="0"/>
    <s v="3356 Burning Wood Pass"/>
    <s v="Investor"/>
    <s v="vmaclucais6o@bing.com"/>
    <x v="0"/>
    <n v="1"/>
    <n v="1221"/>
    <n v="5"/>
    <s v="Air"/>
    <x v="0"/>
    <n v="300"/>
    <n v="1"/>
    <n v="320"/>
    <n v="7"/>
    <x v="0"/>
    <s v="57 Monument Center"/>
    <s v="195-12-4744"/>
    <s v="United States"/>
    <n v="1"/>
    <n v="1"/>
    <n v="20210603"/>
    <d v="2021-06-03T00:00:00"/>
    <n v="3"/>
    <s v="3rd"/>
    <s v="Thursday"/>
    <n v="1"/>
    <n v="154"/>
    <n v="23"/>
    <n v="1"/>
    <n v="6"/>
    <s v="June"/>
    <x v="0"/>
    <s v="Second"/>
    <x v="0"/>
    <d v="2021-06-03T00:00:00"/>
    <s v="NULL"/>
  </r>
  <r>
    <x v="610"/>
    <n v="11610"/>
    <n v="320"/>
    <n v="5954001"/>
    <n v="3449"/>
    <n v="1217"/>
    <d v="2020-12-02T00:00:00"/>
    <d v="2020-12-22T00:00:00"/>
    <n v="1"/>
    <s v="Bad"/>
    <n v="1.5"/>
    <n v="98757"/>
    <x v="0"/>
    <n v="2"/>
    <n v="4"/>
    <n v="1"/>
    <n v="1"/>
    <n v="3449"/>
    <n v="3868"/>
    <x v="13"/>
    <x v="19"/>
    <s v="Maroon"/>
    <n v="2022"/>
    <n v="789397"/>
    <s v="NULL"/>
    <n v="5954001"/>
    <n v="978"/>
    <s v="Lance Swarbrick"/>
    <s v="210-956-7181"/>
    <s v="Fort Worth"/>
    <s v="United States"/>
    <n v="1"/>
    <x v="6"/>
    <s v="304 Grim Trail"/>
    <s v="Investor"/>
    <s v="lswarbrickr5@networksolutions.com"/>
    <x v="1"/>
    <n v="1"/>
    <n v="1217"/>
    <n v="1"/>
    <s v="Truck"/>
    <x v="2"/>
    <n v="500"/>
    <n v="1"/>
    <n v="320"/>
    <n v="7"/>
    <x v="0"/>
    <s v="57 Monument Center"/>
    <s v="195-12-4744"/>
    <s v="United States"/>
    <n v="1"/>
    <n v="1"/>
    <n v="20201222"/>
    <d v="2020-12-22T00:00:00"/>
    <n v="22"/>
    <s v="22nd"/>
    <s v="Tuesday"/>
    <n v="4"/>
    <n v="357"/>
    <n v="52"/>
    <n v="4"/>
    <n v="12"/>
    <s v="December"/>
    <x v="3"/>
    <s v="Fourth"/>
    <x v="3"/>
    <d v="2020-12-22T00:00:00"/>
    <s v="NULL"/>
  </r>
  <r>
    <x v="611"/>
    <n v="11611"/>
    <n v="317"/>
    <n v="4456001"/>
    <n v="3446"/>
    <n v="1223"/>
    <d v="2020-11-25T00:00:00"/>
    <d v="2020-12-05T00:00:00"/>
    <n v="1"/>
    <s v="Very Good"/>
    <n v="1.5"/>
    <n v="95779"/>
    <x v="0"/>
    <n v="5"/>
    <n v="1"/>
    <n v="1"/>
    <n v="1"/>
    <n v="3446"/>
    <n v="3852"/>
    <x v="2"/>
    <x v="2"/>
    <s v="Fuscia"/>
    <n v="2018"/>
    <n v="582902"/>
    <s v="NULL"/>
    <n v="4456001"/>
    <n v="229"/>
    <s v="Morley Haskins"/>
    <s v="419-247-9627"/>
    <s v="Dayton"/>
    <s v="United States"/>
    <n v="1"/>
    <x v="0"/>
    <s v="3034 Caliangt Road"/>
    <s v="Software Engineer"/>
    <s v="mhaskins6c@home.pl"/>
    <x v="1"/>
    <n v="1"/>
    <n v="1223"/>
    <n v="7"/>
    <s v="Air"/>
    <x v="1"/>
    <n v="4000"/>
    <n v="1"/>
    <n v="317"/>
    <n v="4"/>
    <x v="1"/>
    <s v="3817 Ilene Park"/>
    <s v="409-44-1664"/>
    <s v="United States"/>
    <n v="1"/>
    <n v="1"/>
    <n v="20201205"/>
    <d v="2020-12-05T00:00:00"/>
    <n v="5"/>
    <s v="5th"/>
    <s v="Saturday"/>
    <n v="1"/>
    <n v="340"/>
    <n v="49"/>
    <n v="1"/>
    <n v="12"/>
    <s v="December"/>
    <x v="3"/>
    <s v="Fourth"/>
    <x v="3"/>
    <d v="2020-12-05T00:00:00"/>
    <s v="NULL"/>
  </r>
  <r>
    <x v="612"/>
    <n v="11612"/>
    <n v="320"/>
    <n v="5740001"/>
    <n v="3259"/>
    <n v="1219"/>
    <d v="2023-10-27T00:00:00"/>
    <d v="2023-11-06T00:00:00"/>
    <n v="1"/>
    <s v="Very Bad"/>
    <n v="0.5"/>
    <n v="81832"/>
    <x v="1"/>
    <n v="1"/>
    <n v="3"/>
    <n v="2"/>
    <n v="1"/>
    <n v="3259"/>
    <n v="809"/>
    <x v="2"/>
    <x v="2"/>
    <s v="Khaki"/>
    <n v="2022"/>
    <n v="711905"/>
    <s v="NULL"/>
    <n v="5740001"/>
    <n v="871"/>
    <s v="Heloise Redgewell"/>
    <s v="816-780-8665"/>
    <s v="Kansas City"/>
    <s v="United States"/>
    <n v="1"/>
    <x v="12"/>
    <s v="17 Briar Crest Parkway"/>
    <s v="Engineer"/>
    <s v="hredgewello6@wiley.com"/>
    <x v="0"/>
    <n v="1"/>
    <n v="1219"/>
    <n v="3"/>
    <s v="Truck"/>
    <x v="3"/>
    <n v="800"/>
    <n v="1"/>
    <n v="320"/>
    <n v="7"/>
    <x v="0"/>
    <s v="57 Monument Center"/>
    <s v="195-12-4744"/>
    <s v="United States"/>
    <n v="1"/>
    <n v="1"/>
    <n v="20231106"/>
    <d v="2023-11-06T00:00:00"/>
    <n v="6"/>
    <s v="6th"/>
    <s v="Monday"/>
    <n v="1"/>
    <n v="310"/>
    <n v="45"/>
    <n v="2"/>
    <n v="11"/>
    <s v="November"/>
    <x v="3"/>
    <s v="Fourth"/>
    <x v="1"/>
    <d v="2023-11-06T00:00:00"/>
    <s v="NULL"/>
  </r>
  <r>
    <x v="613"/>
    <n v="11613"/>
    <n v="317"/>
    <n v="4398001"/>
    <n v="3767"/>
    <n v="1224"/>
    <d v="2023-05-24T00:00:00"/>
    <d v="2023-06-03T00:00:00"/>
    <n v="1"/>
    <s v="Okay"/>
    <n v="0.5"/>
    <n v="95285"/>
    <x v="1"/>
    <n v="3"/>
    <n v="1"/>
    <n v="2"/>
    <n v="1"/>
    <n v="3767"/>
    <n v="8086"/>
    <x v="5"/>
    <x v="5"/>
    <s v="Crimson"/>
    <n v="2018"/>
    <n v="608622"/>
    <s v="NULL"/>
    <n v="4398001"/>
    <n v="200"/>
    <s v="Angeli Eilers"/>
    <s v="303-315-8967"/>
    <s v="North Hollywood"/>
    <s v="United States"/>
    <n v="1"/>
    <x v="17"/>
    <s v="7911 Bobwhite Crossing"/>
    <s v="Project Manager"/>
    <s v="aeilers5j@technorati.com"/>
    <x v="1"/>
    <n v="1"/>
    <n v="1224"/>
    <n v="8"/>
    <s v="Truck"/>
    <x v="1"/>
    <n v="3000"/>
    <n v="1"/>
    <n v="317"/>
    <n v="4"/>
    <x v="1"/>
    <s v="3817 Ilene Park"/>
    <s v="409-44-1664"/>
    <s v="United States"/>
    <n v="1"/>
    <n v="1"/>
    <n v="20230603"/>
    <d v="2023-06-03T00:00:00"/>
    <n v="3"/>
    <s v="3rd"/>
    <s v="Saturday"/>
    <n v="1"/>
    <n v="154"/>
    <n v="22"/>
    <n v="1"/>
    <n v="6"/>
    <s v="June"/>
    <x v="0"/>
    <s v="Second"/>
    <x v="1"/>
    <d v="2023-06-03T00:00:00"/>
    <s v="NULL"/>
  </r>
  <r>
    <x v="614"/>
    <n v="11614"/>
    <n v="320"/>
    <n v="5648001"/>
    <n v="3667"/>
    <n v="1220"/>
    <d v="2020-09-18T00:00:00"/>
    <d v="2020-10-08T00:00:00"/>
    <n v="1"/>
    <s v="Okay"/>
    <n v="1.5"/>
    <n v="95692"/>
    <x v="0"/>
    <n v="3"/>
    <n v="3"/>
    <n v="1"/>
    <n v="1"/>
    <n v="3667"/>
    <n v="7071"/>
    <x v="2"/>
    <x v="2"/>
    <s v="Violet"/>
    <n v="2022"/>
    <n v="674759"/>
    <s v="NULL"/>
    <n v="5648001"/>
    <n v="825"/>
    <s v="Rona Dearnaley"/>
    <s v="206-332-9222"/>
    <s v="Spokane"/>
    <s v="United States"/>
    <n v="1"/>
    <x v="26"/>
    <s v="3 Moland Drive"/>
    <s v="Film Director"/>
    <s v="rdearnaleymw@weather.com"/>
    <x v="0"/>
    <n v="1"/>
    <n v="1220"/>
    <n v="4"/>
    <s v="Air"/>
    <x v="2"/>
    <n v="1000"/>
    <n v="1"/>
    <n v="320"/>
    <n v="7"/>
    <x v="0"/>
    <s v="57 Monument Center"/>
    <s v="195-12-4744"/>
    <s v="United States"/>
    <n v="1"/>
    <n v="1"/>
    <n v="20201008"/>
    <d v="2020-10-08T00:00:00"/>
    <n v="8"/>
    <s v="8th"/>
    <s v="Thursday"/>
    <n v="2"/>
    <n v="282"/>
    <n v="41"/>
    <n v="2"/>
    <n v="10"/>
    <s v="October"/>
    <x v="3"/>
    <s v="Fourth"/>
    <x v="3"/>
    <d v="2020-10-08T00:00:00"/>
    <s v="NULL"/>
  </r>
  <r>
    <x v="615"/>
    <n v="11615"/>
    <n v="317"/>
    <n v="5806001"/>
    <n v="3416"/>
    <n v="1222"/>
    <d v="2020-10-08T00:00:00"/>
    <d v="2020-10-18T00:00:00"/>
    <n v="2"/>
    <s v="Very Good"/>
    <n v="1.5"/>
    <n v="98095"/>
    <x v="0"/>
    <n v="5"/>
    <n v="3"/>
    <n v="1"/>
    <n v="1"/>
    <n v="3416"/>
    <n v="3570"/>
    <x v="0"/>
    <x v="0"/>
    <s v="Mauv"/>
    <n v="2022"/>
    <n v="750790"/>
    <s v="NULL"/>
    <n v="5806001"/>
    <n v="904"/>
    <s v="Pavel Skillings"/>
    <s v="504-138-2502"/>
    <s v="New Orleans"/>
    <s v="United States"/>
    <n v="1"/>
    <x v="21"/>
    <s v="10 Laurel Junction"/>
    <s v="Investor"/>
    <s v="pskillingsp3@imdb.com"/>
    <x v="1"/>
    <n v="1"/>
    <n v="1222"/>
    <n v="6"/>
    <s v="Air"/>
    <x v="3"/>
    <n v="1500"/>
    <n v="1"/>
    <n v="317"/>
    <n v="4"/>
    <x v="1"/>
    <s v="3817 Ilene Park"/>
    <s v="409-44-1664"/>
    <s v="United States"/>
    <n v="1"/>
    <n v="1"/>
    <n v="20201018"/>
    <d v="2020-10-18T00:00:00"/>
    <n v="18"/>
    <s v="18th"/>
    <s v="Sunday"/>
    <n v="3"/>
    <n v="292"/>
    <n v="43"/>
    <n v="4"/>
    <n v="10"/>
    <s v="October"/>
    <x v="3"/>
    <s v="Fourth"/>
    <x v="3"/>
    <d v="2020-10-18T00:00:00"/>
    <s v="NULL"/>
  </r>
  <r>
    <x v="616"/>
    <n v="11616"/>
    <n v="320"/>
    <n v="5120001"/>
    <n v="3897"/>
    <n v="1217"/>
    <d v="2019-06-26T00:00:00"/>
    <d v="2019-07-16T00:00:00"/>
    <n v="1"/>
    <s v="Good"/>
    <n v="0.5"/>
    <n v="84956"/>
    <x v="0"/>
    <n v="4"/>
    <n v="3"/>
    <n v="1"/>
    <n v="1"/>
    <n v="3897"/>
    <n v="8960"/>
    <x v="0"/>
    <x v="0"/>
    <s v="Maroon"/>
    <n v="2020"/>
    <n v="597917"/>
    <s v="NULL"/>
    <n v="5120001"/>
    <n v="561"/>
    <s v="Louis Waddams"/>
    <s v="520-304-2181"/>
    <s v="Phoenix"/>
    <s v="United States"/>
    <n v="1"/>
    <x v="19"/>
    <s v="94207 Waywood Avenue"/>
    <s v="Software Engineer"/>
    <s v="lwaddamsfk@cbc.ca"/>
    <x v="1"/>
    <n v="1"/>
    <n v="1217"/>
    <n v="1"/>
    <s v="Truck"/>
    <x v="2"/>
    <n v="500"/>
    <n v="1"/>
    <n v="320"/>
    <n v="7"/>
    <x v="0"/>
    <s v="57 Monument Center"/>
    <s v="195-12-4744"/>
    <s v="United States"/>
    <n v="1"/>
    <n v="1"/>
    <n v="20190716"/>
    <d v="2019-07-16T00:00:00"/>
    <n v="16"/>
    <s v="16th"/>
    <s v="Tuesday"/>
    <n v="3"/>
    <n v="197"/>
    <n v="29"/>
    <n v="3"/>
    <n v="7"/>
    <s v="July"/>
    <x v="1"/>
    <s v="Third"/>
    <x v="2"/>
    <d v="2019-07-16T00:00:00"/>
    <s v="NULL"/>
  </r>
  <r>
    <x v="617"/>
    <n v="11617"/>
    <n v="319"/>
    <n v="5426001"/>
    <n v="3467"/>
    <n v="1221"/>
    <d v="2020-12-12T00:00:00"/>
    <d v="2020-12-13T00:00:00"/>
    <n v="2"/>
    <s v="Okay"/>
    <n v="1.5"/>
    <n v="87533"/>
    <x v="0"/>
    <n v="3"/>
    <n v="3"/>
    <n v="1"/>
    <n v="1"/>
    <n v="3467"/>
    <n v="3988"/>
    <x v="7"/>
    <x v="7"/>
    <s v="Fuscia"/>
    <n v="2022"/>
    <n v="606148"/>
    <s v="NULL"/>
    <n v="5426001"/>
    <n v="714"/>
    <s v="Tamar Elsie"/>
    <s v="716-399-3309"/>
    <s v="New York City"/>
    <s v="United States"/>
    <n v="1"/>
    <x v="10"/>
    <s v="2332 Pine View Parkway"/>
    <s v="Engineer"/>
    <s v="telsiejt@seesaa.net"/>
    <x v="0"/>
    <n v="1"/>
    <n v="1221"/>
    <n v="5"/>
    <s v="Air"/>
    <x v="0"/>
    <n v="300"/>
    <n v="1"/>
    <n v="319"/>
    <n v="6"/>
    <x v="2"/>
    <s v="335 Jay Trail"/>
    <s v="405-70-6603"/>
    <s v="United States"/>
    <n v="1"/>
    <n v="1"/>
    <n v="20201213"/>
    <d v="2020-12-13T00:00:00"/>
    <n v="13"/>
    <s v="13th"/>
    <s v="Sunday"/>
    <n v="2"/>
    <n v="348"/>
    <n v="51"/>
    <n v="3"/>
    <n v="12"/>
    <s v="December"/>
    <x v="3"/>
    <s v="Fourth"/>
    <x v="3"/>
    <d v="2020-12-13T00:00:00"/>
    <s v="NULL"/>
  </r>
  <r>
    <x v="618"/>
    <n v="11618"/>
    <n v="320"/>
    <n v="5224001"/>
    <n v="3798"/>
    <n v="1224"/>
    <d v="2021-05-24T00:00:00"/>
    <d v="2021-06-03T00:00:00"/>
    <n v="2"/>
    <s v="Okay"/>
    <n v="1.2"/>
    <n v="89234"/>
    <x v="0"/>
    <n v="3"/>
    <n v="3"/>
    <n v="1"/>
    <n v="1"/>
    <n v="3798"/>
    <n v="8289"/>
    <x v="6"/>
    <x v="6"/>
    <s v="Khaki"/>
    <n v="2020"/>
    <n v="680222"/>
    <s v="NULL"/>
    <n v="5224001"/>
    <n v="613"/>
    <s v="Pamela Saddler"/>
    <s v="314-965-2604"/>
    <s v="Kansas City"/>
    <s v="United States"/>
    <n v="1"/>
    <x v="12"/>
    <s v="28534 Di Loreto Road"/>
    <s v="Engineer"/>
    <s v="psaddlerh0@examiner.com"/>
    <x v="0"/>
    <n v="1"/>
    <n v="1224"/>
    <n v="8"/>
    <s v="Truck"/>
    <x v="1"/>
    <n v="3000"/>
    <n v="1"/>
    <n v="320"/>
    <n v="7"/>
    <x v="0"/>
    <s v="57 Monument Center"/>
    <s v="195-12-4744"/>
    <s v="United States"/>
    <n v="1"/>
    <n v="1"/>
    <n v="20210603"/>
    <d v="2021-06-03T00:00:00"/>
    <n v="3"/>
    <s v="3rd"/>
    <s v="Thursday"/>
    <n v="1"/>
    <n v="154"/>
    <n v="23"/>
    <n v="1"/>
    <n v="6"/>
    <s v="June"/>
    <x v="0"/>
    <s v="Second"/>
    <x v="0"/>
    <d v="2021-06-03T00:00:00"/>
    <s v="NULL"/>
  </r>
  <r>
    <x v="619"/>
    <n v="11619"/>
    <n v="318"/>
    <n v="5316001"/>
    <n v="3728"/>
    <n v="1223"/>
    <d v="2022-02-27T00:00:00"/>
    <d v="2022-03-09T00:00:00"/>
    <n v="1"/>
    <s v="Bad"/>
    <n v="0.7"/>
    <n v="99894"/>
    <x v="0"/>
    <n v="2"/>
    <n v="3"/>
    <n v="1"/>
    <n v="1"/>
    <n v="3728"/>
    <n v="7879"/>
    <x v="17"/>
    <x v="18"/>
    <s v="Violet"/>
    <n v="2020"/>
    <n v="571919"/>
    <s v="NULL"/>
    <n v="5316001"/>
    <n v="659"/>
    <s v="Krysta Gregoretti"/>
    <s v="386-518-3293"/>
    <s v="Saint Petersburg"/>
    <s v="United States"/>
    <n v="1"/>
    <x v="5"/>
    <s v="0355 Oxford Alley"/>
    <s v="Investor"/>
    <s v="kgregorettiia@nifty.com"/>
    <x v="0"/>
    <n v="1"/>
    <n v="1223"/>
    <n v="7"/>
    <s v="Air"/>
    <x v="1"/>
    <n v="4000"/>
    <n v="1"/>
    <n v="318"/>
    <n v="5"/>
    <x v="3"/>
    <s v="3643 Hovde Park"/>
    <s v="432-69-4266"/>
    <s v="United States"/>
    <n v="1"/>
    <n v="1"/>
    <n v="20220309"/>
    <d v="2022-03-09T00:00:00"/>
    <n v="9"/>
    <s v="9th"/>
    <s v="Wednesday"/>
    <n v="2"/>
    <n v="68"/>
    <n v="11"/>
    <n v="2"/>
    <n v="3"/>
    <s v="March"/>
    <x v="2"/>
    <s v="First"/>
    <x v="4"/>
    <d v="2022-03-09T00:00:00"/>
    <s v="NULL"/>
  </r>
  <r>
    <x v="620"/>
    <n v="11620"/>
    <n v="317"/>
    <n v="4782001"/>
    <n v="3985"/>
    <n v="1218"/>
    <d v="2023-03-07T00:00:00"/>
    <d v="2023-03-08T00:00:00"/>
    <n v="2"/>
    <s v="Bad"/>
    <n v="0.5"/>
    <n v="91871"/>
    <x v="1"/>
    <n v="2"/>
    <n v="3"/>
    <n v="2"/>
    <n v="1"/>
    <n v="3985"/>
    <n v="9637"/>
    <x v="9"/>
    <x v="9"/>
    <s v="Goldenrod"/>
    <n v="2020"/>
    <n v="634247"/>
    <s v="NULL"/>
    <n v="4782001"/>
    <n v="392"/>
    <s v="Minda Colleran"/>
    <s v="816-422-7963"/>
    <s v="Kansas City"/>
    <s v="United States"/>
    <n v="1"/>
    <x v="12"/>
    <s v="9119 Menomonie Junction"/>
    <s v="Investor"/>
    <s v="mcolleranav@rakuten.co.jp"/>
    <x v="0"/>
    <n v="1"/>
    <n v="1218"/>
    <n v="2"/>
    <s v="Truck"/>
    <x v="0"/>
    <n v="1300"/>
    <n v="1"/>
    <n v="317"/>
    <n v="4"/>
    <x v="1"/>
    <s v="3817 Ilene Park"/>
    <s v="409-44-1664"/>
    <s v="United States"/>
    <n v="1"/>
    <n v="1"/>
    <n v="20230308"/>
    <d v="2023-03-08T00:00:00"/>
    <n v="8"/>
    <s v="8th"/>
    <s v="Wednesday"/>
    <n v="2"/>
    <n v="67"/>
    <n v="10"/>
    <n v="2"/>
    <n v="3"/>
    <s v="March"/>
    <x v="2"/>
    <s v="First"/>
    <x v="1"/>
    <d v="2023-03-08T00:00:00"/>
    <s v="NULL"/>
  </r>
  <r>
    <x v="621"/>
    <n v="11621"/>
    <n v="320"/>
    <n v="4752001"/>
    <n v="3622"/>
    <n v="1217"/>
    <d v="2023-08-29T00:00:00"/>
    <d v="2023-09-18T00:00:00"/>
    <n v="2"/>
    <s v="Very Good"/>
    <n v="0.5"/>
    <n v="89408"/>
    <x v="1"/>
    <n v="5"/>
    <n v="3"/>
    <n v="2"/>
    <n v="1"/>
    <n v="3622"/>
    <n v="6062"/>
    <x v="4"/>
    <x v="4"/>
    <s v="Crimson"/>
    <n v="2020"/>
    <n v="552255"/>
    <s v="NULL"/>
    <n v="4752001"/>
    <n v="377"/>
    <s v="Idette Juszczak"/>
    <s v="727-146-5796"/>
    <s v="Delray Beach"/>
    <s v="United States"/>
    <n v="1"/>
    <x v="5"/>
    <s v="53 Northview Avenue"/>
    <s v="Programmer"/>
    <s v="ijuszczakag@abc.net.au"/>
    <x v="0"/>
    <n v="1"/>
    <n v="1217"/>
    <n v="1"/>
    <s v="Truck"/>
    <x v="2"/>
    <n v="500"/>
    <n v="1"/>
    <n v="320"/>
    <n v="7"/>
    <x v="0"/>
    <s v="57 Monument Center"/>
    <s v="195-12-4744"/>
    <s v="United States"/>
    <n v="1"/>
    <n v="1"/>
    <n v="20230918"/>
    <d v="2023-09-18T00:00:00"/>
    <n v="18"/>
    <s v="18th"/>
    <s v="Monday"/>
    <n v="3"/>
    <n v="261"/>
    <n v="38"/>
    <n v="4"/>
    <n v="9"/>
    <s v="September"/>
    <x v="1"/>
    <s v="Third"/>
    <x v="1"/>
    <d v="2023-09-18T00:00:00"/>
    <s v="NULL"/>
  </r>
  <r>
    <x v="622"/>
    <n v="11622"/>
    <n v="317"/>
    <n v="4748001"/>
    <n v="3858"/>
    <n v="1219"/>
    <d v="2021-04-04T00:00:00"/>
    <d v="2021-04-14T00:00:00"/>
    <n v="1"/>
    <s v="Good"/>
    <n v="1.2"/>
    <n v="86252"/>
    <x v="0"/>
    <n v="4"/>
    <n v="3"/>
    <n v="1"/>
    <n v="1"/>
    <n v="3858"/>
    <n v="8729"/>
    <x v="0"/>
    <x v="0"/>
    <s v="Purple"/>
    <n v="2020"/>
    <n v="669805"/>
    <s v="NULL"/>
    <n v="4748001"/>
    <n v="375"/>
    <s v="Lorena Sawers"/>
    <s v="323-839-1496"/>
    <s v="Long Beach"/>
    <s v="United States"/>
    <n v="1"/>
    <x v="1"/>
    <s v="7953 South Alley"/>
    <s v="Actor"/>
    <s v="lsawersae@nyu.edu"/>
    <x v="0"/>
    <n v="1"/>
    <n v="1219"/>
    <n v="3"/>
    <s v="Truck"/>
    <x v="3"/>
    <n v="800"/>
    <n v="1"/>
    <n v="317"/>
    <n v="4"/>
    <x v="1"/>
    <s v="3817 Ilene Park"/>
    <s v="409-44-1664"/>
    <s v="United States"/>
    <n v="1"/>
    <n v="1"/>
    <n v="20210414"/>
    <d v="2021-04-14T00:00:00"/>
    <n v="14"/>
    <s v="14th"/>
    <s v="Wednesday"/>
    <n v="2"/>
    <n v="104"/>
    <n v="16"/>
    <n v="3"/>
    <n v="4"/>
    <s v="April"/>
    <x v="0"/>
    <s v="Second"/>
    <x v="0"/>
    <d v="2021-04-14T00:00:00"/>
    <s v="NULL"/>
  </r>
  <r>
    <x v="623"/>
    <n v="11623"/>
    <n v="317"/>
    <n v="4516001"/>
    <n v="3337"/>
    <n v="1221"/>
    <d v="2023-08-09T00:00:00"/>
    <d v="2023-08-10T00:00:00"/>
    <n v="2"/>
    <s v="Bad"/>
    <n v="0.5"/>
    <n v="94660"/>
    <x v="1"/>
    <n v="2"/>
    <n v="1"/>
    <n v="2"/>
    <n v="1"/>
    <n v="3337"/>
    <n v="2103"/>
    <x v="0"/>
    <x v="0"/>
    <s v="Maroon"/>
    <n v="2018"/>
    <n v="556626"/>
    <s v="NULL"/>
    <n v="4516001"/>
    <n v="259"/>
    <s v="Carleen Cocke"/>
    <s v="410-460-3425"/>
    <s v="Annapolis"/>
    <s v="United States"/>
    <n v="1"/>
    <x v="13"/>
    <s v="45341 Daystar Trail"/>
    <s v="Film Director"/>
    <s v="ccocke76@china.com.cn"/>
    <x v="0"/>
    <n v="1"/>
    <n v="1221"/>
    <n v="5"/>
    <s v="Air"/>
    <x v="0"/>
    <n v="300"/>
    <n v="1"/>
    <n v="317"/>
    <n v="4"/>
    <x v="1"/>
    <s v="3817 Ilene Park"/>
    <s v="409-44-1664"/>
    <s v="United States"/>
    <n v="1"/>
    <n v="1"/>
    <n v="20230810"/>
    <d v="2023-08-10T00:00:00"/>
    <n v="10"/>
    <s v="10th"/>
    <s v="Thursday"/>
    <n v="2"/>
    <n v="222"/>
    <n v="32"/>
    <n v="2"/>
    <n v="8"/>
    <s v="August"/>
    <x v="1"/>
    <s v="Third"/>
    <x v="1"/>
    <d v="2023-08-10T00:00:00"/>
    <s v="NULL"/>
  </r>
  <r>
    <x v="624"/>
    <n v="11624"/>
    <n v="320"/>
    <n v="4376001"/>
    <n v="3445"/>
    <n v="1218"/>
    <d v="2020-08-22T00:00:00"/>
    <d v="2020-08-23T00:00:00"/>
    <n v="2"/>
    <s v="Good"/>
    <n v="1.5"/>
    <n v="91029"/>
    <x v="0"/>
    <n v="4"/>
    <n v="2"/>
    <n v="1"/>
    <n v="1"/>
    <n v="3445"/>
    <n v="3851"/>
    <x v="2"/>
    <x v="2"/>
    <s v="Puce"/>
    <n v="2018"/>
    <n v="733330"/>
    <s v="NULL"/>
    <n v="4376001"/>
    <n v="189"/>
    <s v="Deborah Eisak"/>
    <s v="206-766-7618"/>
    <s v="Seattle"/>
    <s v="United States"/>
    <n v="1"/>
    <x v="26"/>
    <s v="54 Gateway Court"/>
    <s v="Engineer"/>
    <s v="deisak58@apache.org"/>
    <x v="0"/>
    <n v="1"/>
    <n v="1218"/>
    <n v="2"/>
    <s v="Truck"/>
    <x v="0"/>
    <n v="1300"/>
    <n v="1"/>
    <n v="320"/>
    <n v="7"/>
    <x v="0"/>
    <s v="57 Monument Center"/>
    <s v="195-12-4744"/>
    <s v="United States"/>
    <n v="1"/>
    <n v="1"/>
    <n v="20200823"/>
    <d v="2020-08-23T00:00:00"/>
    <n v="23"/>
    <s v="23rd"/>
    <s v="Sunday"/>
    <n v="4"/>
    <n v="236"/>
    <n v="35"/>
    <n v="5"/>
    <n v="8"/>
    <s v="August"/>
    <x v="1"/>
    <s v="Third"/>
    <x v="3"/>
    <d v="2020-08-23T00:00:00"/>
    <s v="NULL"/>
  </r>
  <r>
    <x v="625"/>
    <n v="11625"/>
    <n v="317"/>
    <n v="4932001"/>
    <n v="3167"/>
    <n v="1224"/>
    <d v="2021-06-27T00:00:00"/>
    <d v="2021-07-07T00:00:00"/>
    <n v="2"/>
    <s v="Okay"/>
    <n v="1.2"/>
    <n v="76544"/>
    <x v="0"/>
    <n v="3"/>
    <n v="3"/>
    <n v="1"/>
    <n v="1"/>
    <n v="3167"/>
    <n v="77"/>
    <x v="2"/>
    <x v="2"/>
    <s v="Yellow"/>
    <n v="2020"/>
    <n v="565214"/>
    <s v="NULL"/>
    <n v="4932001"/>
    <n v="467"/>
    <s v="Judith Swannick"/>
    <s v="602-615-3752"/>
    <s v="Phoenix"/>
    <s v="United States"/>
    <n v="1"/>
    <x v="19"/>
    <s v="95 Kensington Alley"/>
    <s v="Engineer"/>
    <s v="jswannickcy@buzzfeed.com"/>
    <x v="0"/>
    <n v="1"/>
    <n v="1224"/>
    <n v="8"/>
    <s v="Truck"/>
    <x v="1"/>
    <n v="3000"/>
    <n v="1"/>
    <n v="317"/>
    <n v="4"/>
    <x v="1"/>
    <s v="3817 Ilene Park"/>
    <s v="409-44-1664"/>
    <s v="United States"/>
    <n v="1"/>
    <n v="1"/>
    <n v="20210707"/>
    <d v="2021-07-07T00:00:00"/>
    <n v="7"/>
    <s v="7th"/>
    <s v="Wednesday"/>
    <n v="1"/>
    <n v="188"/>
    <n v="28"/>
    <n v="2"/>
    <n v="7"/>
    <s v="July"/>
    <x v="1"/>
    <s v="Third"/>
    <x v="0"/>
    <d v="2021-07-07T00:00:00"/>
    <s v="NULL"/>
  </r>
  <r>
    <x v="626"/>
    <n v="11626"/>
    <n v="317"/>
    <n v="4340001"/>
    <n v="4017"/>
    <n v="1217"/>
    <d v="2020-09-15T00:00:00"/>
    <d v="2020-10-05T00:00:00"/>
    <n v="2"/>
    <s v="Okay"/>
    <n v="1.5"/>
    <n v="89639"/>
    <x v="0"/>
    <n v="3"/>
    <n v="2"/>
    <n v="1"/>
    <n v="1"/>
    <n v="4017"/>
    <n v="9927"/>
    <x v="4"/>
    <x v="4"/>
    <s v="Maroon"/>
    <n v="2018"/>
    <n v="688506"/>
    <s v="NULL"/>
    <n v="4340001"/>
    <n v="171"/>
    <s v="Wallis Jirik"/>
    <s v="208-592-2751"/>
    <s v="Honolulu"/>
    <s v="United States"/>
    <n v="1"/>
    <x v="41"/>
    <s v="1423 Gulseth Trail"/>
    <s v="Engineer"/>
    <s v="wjirik4q@chicagotribune.com"/>
    <x v="1"/>
    <n v="1"/>
    <n v="1217"/>
    <n v="1"/>
    <s v="Truck"/>
    <x v="2"/>
    <n v="500"/>
    <n v="1"/>
    <n v="317"/>
    <n v="4"/>
    <x v="1"/>
    <s v="3817 Ilene Park"/>
    <s v="409-44-1664"/>
    <s v="United States"/>
    <n v="1"/>
    <n v="1"/>
    <n v="20201005"/>
    <d v="2020-10-05T00:00:00"/>
    <n v="5"/>
    <s v="5th"/>
    <s v="Monday"/>
    <n v="1"/>
    <n v="279"/>
    <n v="41"/>
    <n v="2"/>
    <n v="10"/>
    <s v="October"/>
    <x v="3"/>
    <s v="Fourth"/>
    <x v="3"/>
    <d v="2020-10-05T00:00:00"/>
    <s v="NULL"/>
  </r>
  <r>
    <x v="627"/>
    <n v="11627"/>
    <n v="318"/>
    <n v="5630001"/>
    <n v="3950"/>
    <n v="1218"/>
    <d v="2021-10-14T00:00:00"/>
    <d v="2021-10-15T00:00:00"/>
    <n v="2"/>
    <s v="Very Bad"/>
    <n v="1.2"/>
    <n v="85532"/>
    <x v="0"/>
    <n v="1"/>
    <n v="3"/>
    <n v="1"/>
    <n v="1"/>
    <n v="3950"/>
    <n v="9382"/>
    <x v="2"/>
    <x v="2"/>
    <s v="Khaki"/>
    <n v="2022"/>
    <n v="533036"/>
    <s v="NULL"/>
    <n v="5630001"/>
    <n v="816"/>
    <s v="Cynthea Stalf"/>
    <s v="702-760-7239"/>
    <s v="Las Vegas"/>
    <s v="United States"/>
    <n v="1"/>
    <x v="33"/>
    <s v="6 Lerdahl Pass"/>
    <s v="Film Director"/>
    <s v="cstalfmn@jimdo.com"/>
    <x v="0"/>
    <n v="1"/>
    <n v="1218"/>
    <n v="2"/>
    <s v="Truck"/>
    <x v="0"/>
    <n v="1300"/>
    <n v="1"/>
    <n v="318"/>
    <n v="5"/>
    <x v="3"/>
    <s v="3643 Hovde Park"/>
    <s v="432-69-4266"/>
    <s v="United States"/>
    <n v="1"/>
    <n v="1"/>
    <n v="20211015"/>
    <d v="2021-10-15T00:00:00"/>
    <n v="15"/>
    <s v="15th"/>
    <s v="Friday"/>
    <n v="3"/>
    <n v="288"/>
    <n v="42"/>
    <n v="3"/>
    <n v="10"/>
    <s v="October"/>
    <x v="3"/>
    <s v="Fourth"/>
    <x v="0"/>
    <d v="2021-10-15T00:00:00"/>
    <s v="NULL"/>
  </r>
  <r>
    <x v="628"/>
    <n v="11628"/>
    <n v="317"/>
    <n v="5106001"/>
    <n v="3882"/>
    <n v="1218"/>
    <d v="2020-10-12T00:00:00"/>
    <d v="2020-10-13T00:00:00"/>
    <n v="2"/>
    <s v="Very Good"/>
    <n v="1.5"/>
    <n v="84393"/>
    <x v="0"/>
    <n v="5"/>
    <n v="3"/>
    <n v="1"/>
    <n v="1"/>
    <n v="3882"/>
    <n v="8876"/>
    <x v="17"/>
    <x v="18"/>
    <s v="Orange"/>
    <n v="2020"/>
    <n v="757878"/>
    <s v="NULL"/>
    <n v="5106001"/>
    <n v="554"/>
    <s v="Carrie Boam"/>
    <s v="602-153-9389"/>
    <s v="Phoenix"/>
    <s v="United States"/>
    <n v="1"/>
    <x v="19"/>
    <s v="8920 Kings Drive"/>
    <s v="Engineer"/>
    <s v="cboamfd@blinklist.com"/>
    <x v="0"/>
    <n v="1"/>
    <n v="1218"/>
    <n v="2"/>
    <s v="Truck"/>
    <x v="0"/>
    <n v="1300"/>
    <n v="1"/>
    <n v="317"/>
    <n v="4"/>
    <x v="1"/>
    <s v="3817 Ilene Park"/>
    <s v="409-44-1664"/>
    <s v="United States"/>
    <n v="1"/>
    <n v="1"/>
    <n v="20201013"/>
    <d v="2020-10-13T00:00:00"/>
    <n v="13"/>
    <s v="13th"/>
    <s v="Tuesday"/>
    <n v="2"/>
    <n v="287"/>
    <n v="42"/>
    <n v="3"/>
    <n v="10"/>
    <s v="October"/>
    <x v="3"/>
    <s v="Fourth"/>
    <x v="3"/>
    <d v="2020-10-13T00:00:00"/>
    <s v="NULL"/>
  </r>
  <r>
    <x v="629"/>
    <n v="11629"/>
    <n v="320"/>
    <n v="4060001"/>
    <n v="3304"/>
    <n v="1220"/>
    <d v="2022-12-17T00:00:00"/>
    <d v="2023-01-06T00:00:00"/>
    <n v="2"/>
    <s v="Very Good"/>
    <n v="0.7"/>
    <n v="86344"/>
    <x v="0"/>
    <n v="5"/>
    <n v="2"/>
    <n v="1"/>
    <n v="1"/>
    <n v="3304"/>
    <n v="1425"/>
    <x v="2"/>
    <x v="2"/>
    <s v="Fuscia"/>
    <n v="2017"/>
    <n v="631349"/>
    <s v="NULL"/>
    <n v="4060001"/>
    <n v="31"/>
    <s v="Ethelred Abatelli"/>
    <s v="402-260-7696"/>
    <s v="Lincoln"/>
    <s v="United States"/>
    <n v="1"/>
    <x v="35"/>
    <s v="3711 Leroy Junction"/>
    <s v="Actor"/>
    <s v="eabatelliu@businessweek.com"/>
    <x v="1"/>
    <n v="1"/>
    <n v="1220"/>
    <n v="4"/>
    <s v="Air"/>
    <x v="2"/>
    <n v="1000"/>
    <n v="1"/>
    <n v="320"/>
    <n v="7"/>
    <x v="0"/>
    <s v="57 Monument Center"/>
    <s v="195-12-4744"/>
    <s v="United States"/>
    <n v="1"/>
    <n v="1"/>
    <n v="20230106"/>
    <d v="2023-01-06T00:00:00"/>
    <n v="6"/>
    <s v="6th"/>
    <s v="Friday"/>
    <n v="1"/>
    <n v="6"/>
    <n v="1"/>
    <n v="1"/>
    <n v="1"/>
    <s v="January"/>
    <x v="2"/>
    <s v="First"/>
    <x v="1"/>
    <d v="2023-01-06T00:00:00"/>
    <s v="NULL"/>
  </r>
  <r>
    <x v="630"/>
    <n v="11630"/>
    <n v="320"/>
    <n v="4458001"/>
    <n v="3945"/>
    <n v="1218"/>
    <d v="2019-06-03T00:00:00"/>
    <d v="2019-06-04T00:00:00"/>
    <n v="1"/>
    <s v="Very Bad"/>
    <n v="0.5"/>
    <n v="77711"/>
    <x v="0"/>
    <n v="1"/>
    <n v="1"/>
    <n v="1"/>
    <n v="1"/>
    <n v="3945"/>
    <n v="9343"/>
    <x v="3"/>
    <x v="10"/>
    <s v="Crimson"/>
    <n v="2018"/>
    <n v="665856"/>
    <s v="NULL"/>
    <n v="4458001"/>
    <n v="230"/>
    <s v="Jacky McNeilley"/>
    <s v="713-561-9214"/>
    <s v="El Paso"/>
    <s v="United States"/>
    <n v="1"/>
    <x v="6"/>
    <s v="454 Oak Trail"/>
    <s v="Software Engineer"/>
    <s v="jmcneilley6d@bandcamp.com"/>
    <x v="0"/>
    <n v="1"/>
    <n v="1218"/>
    <n v="2"/>
    <s v="Truck"/>
    <x v="0"/>
    <n v="1300"/>
    <n v="1"/>
    <n v="320"/>
    <n v="7"/>
    <x v="0"/>
    <s v="57 Monument Center"/>
    <s v="195-12-4744"/>
    <s v="United States"/>
    <n v="1"/>
    <n v="1"/>
    <n v="20190604"/>
    <d v="2019-06-04T00:00:00"/>
    <n v="4"/>
    <s v="4th"/>
    <s v="Tuesday"/>
    <n v="1"/>
    <n v="155"/>
    <n v="23"/>
    <n v="2"/>
    <n v="6"/>
    <s v="June"/>
    <x v="0"/>
    <s v="Second"/>
    <x v="2"/>
    <d v="2019-06-04T00:00:00"/>
    <s v="NULL"/>
  </r>
  <r>
    <x v="631"/>
    <n v="11631"/>
    <n v="317"/>
    <n v="5874001"/>
    <n v="3173"/>
    <n v="1218"/>
    <d v="2021-04-29T00:00:00"/>
    <d v="2021-04-30T00:00:00"/>
    <n v="1"/>
    <s v="Okay"/>
    <n v="1.2"/>
    <n v="93102"/>
    <x v="0"/>
    <n v="3"/>
    <n v="3"/>
    <n v="1"/>
    <n v="1"/>
    <n v="3173"/>
    <n v="110"/>
    <x v="2"/>
    <x v="2"/>
    <s v="Teal"/>
    <n v="2022"/>
    <n v="746875"/>
    <s v="NULL"/>
    <n v="5874001"/>
    <n v="938"/>
    <s v="Valle McManus"/>
    <s v="337-599-9659"/>
    <s v="New Orleans"/>
    <s v="United States"/>
    <n v="1"/>
    <x v="21"/>
    <s v="900 Dottie Circle"/>
    <s v="Investor"/>
    <s v="vmcmanusq1@bizjournals.com"/>
    <x v="1"/>
    <n v="1"/>
    <n v="1218"/>
    <n v="2"/>
    <s v="Truck"/>
    <x v="0"/>
    <n v="1300"/>
    <n v="1"/>
    <n v="317"/>
    <n v="4"/>
    <x v="1"/>
    <s v="3817 Ilene Park"/>
    <s v="409-44-1664"/>
    <s v="United States"/>
    <n v="1"/>
    <n v="1"/>
    <n v="20210430"/>
    <d v="2021-04-30T00:00:00"/>
    <n v="30"/>
    <s v="30th"/>
    <s v="Friday"/>
    <n v="5"/>
    <n v="120"/>
    <n v="18"/>
    <n v="5"/>
    <n v="4"/>
    <s v="April"/>
    <x v="0"/>
    <s v="Second"/>
    <x v="0"/>
    <d v="2021-04-30T00:00:00"/>
    <s v="NULL"/>
  </r>
  <r>
    <x v="632"/>
    <n v="11632"/>
    <n v="318"/>
    <n v="5788001"/>
    <n v="3395"/>
    <n v="1220"/>
    <d v="2020-06-20T00:00:00"/>
    <d v="2020-07-10T00:00:00"/>
    <n v="1"/>
    <s v="Okay"/>
    <n v="1.5"/>
    <n v="94440"/>
    <x v="0"/>
    <n v="3"/>
    <n v="3"/>
    <n v="1"/>
    <n v="1"/>
    <n v="3395"/>
    <n v="3378"/>
    <x v="13"/>
    <x v="19"/>
    <s v="Yellow"/>
    <n v="2022"/>
    <n v="608645"/>
    <s v="NULL"/>
    <n v="5788001"/>
    <n v="895"/>
    <s v="Cherlyn Boam"/>
    <s v="678-183-7466"/>
    <s v="Atlanta"/>
    <s v="United States"/>
    <n v="1"/>
    <x v="22"/>
    <s v="5159 Larry Parkway"/>
    <s v="Investor"/>
    <s v="cboamou@ameblo.jp"/>
    <x v="0"/>
    <n v="1"/>
    <n v="1220"/>
    <n v="4"/>
    <s v="Air"/>
    <x v="2"/>
    <n v="1000"/>
    <n v="1"/>
    <n v="318"/>
    <n v="5"/>
    <x v="3"/>
    <s v="3643 Hovde Park"/>
    <s v="432-69-4266"/>
    <s v="United States"/>
    <n v="1"/>
    <n v="1"/>
    <n v="20200710"/>
    <d v="2020-07-10T00:00:00"/>
    <n v="10"/>
    <s v="10th"/>
    <s v="Friday"/>
    <n v="2"/>
    <n v="192"/>
    <n v="28"/>
    <n v="2"/>
    <n v="7"/>
    <s v="July"/>
    <x v="1"/>
    <s v="Third"/>
    <x v="3"/>
    <d v="2020-07-10T00:00:00"/>
    <s v="NULL"/>
  </r>
  <r>
    <x v="633"/>
    <n v="11633"/>
    <n v="317"/>
    <n v="4910001"/>
    <n v="3429"/>
    <n v="1218"/>
    <d v="2022-09-18T00:00:00"/>
    <d v="2022-09-19T00:00:00"/>
    <n v="2"/>
    <s v="Very Good"/>
    <n v="0.7"/>
    <n v="71748"/>
    <x v="0"/>
    <n v="5"/>
    <n v="3"/>
    <n v="1"/>
    <n v="1"/>
    <n v="3429"/>
    <n v="3773"/>
    <x v="6"/>
    <x v="6"/>
    <s v="Aquamarine"/>
    <n v="2020"/>
    <n v="556397"/>
    <s v="NULL"/>
    <n v="4910001"/>
    <n v="456"/>
    <s v="Terry Burgisi"/>
    <s v="909-410-3184"/>
    <s v="Long Beach"/>
    <s v="United States"/>
    <n v="1"/>
    <x v="1"/>
    <s v="71527 Fisk Plaza"/>
    <s v="Software Engineer"/>
    <s v="tburgisicn@deliciousdays.com"/>
    <x v="0"/>
    <n v="1"/>
    <n v="1218"/>
    <n v="2"/>
    <s v="Truck"/>
    <x v="0"/>
    <n v="1300"/>
    <n v="1"/>
    <n v="317"/>
    <n v="4"/>
    <x v="1"/>
    <s v="3817 Ilene Park"/>
    <s v="409-44-1664"/>
    <s v="United States"/>
    <n v="1"/>
    <n v="1"/>
    <n v="20220919"/>
    <d v="2022-09-19T00:00:00"/>
    <n v="19"/>
    <s v="19th"/>
    <s v="Monday"/>
    <n v="3"/>
    <n v="262"/>
    <n v="39"/>
    <n v="4"/>
    <n v="9"/>
    <s v="September"/>
    <x v="1"/>
    <s v="Third"/>
    <x v="4"/>
    <d v="2022-09-19T00:00:00"/>
    <s v="NULL"/>
  </r>
  <r>
    <x v="634"/>
    <n v="11634"/>
    <n v="317"/>
    <n v="4620001"/>
    <n v="3180"/>
    <n v="1224"/>
    <d v="2021-11-21T00:00:00"/>
    <d v="2021-12-01T00:00:00"/>
    <n v="2"/>
    <s v="Very Bad"/>
    <n v="1.2"/>
    <n v="94176"/>
    <x v="0"/>
    <n v="1"/>
    <n v="3"/>
    <n v="1"/>
    <n v="1"/>
    <n v="3180"/>
    <n v="157"/>
    <x v="8"/>
    <x v="8"/>
    <s v="Indigo"/>
    <n v="2020"/>
    <n v="511962"/>
    <s v="NULL"/>
    <n v="4620001"/>
    <n v="311"/>
    <s v="Olenolin De la Perrelle"/>
    <s v="217-131-9118"/>
    <s v="Chicago"/>
    <s v="United States"/>
    <n v="1"/>
    <x v="4"/>
    <s v="3894 Westend Road"/>
    <s v="Software Engineer"/>
    <s v="odelaperrelle8m@1688.com"/>
    <x v="1"/>
    <n v="1"/>
    <n v="1224"/>
    <n v="8"/>
    <s v="Truck"/>
    <x v="1"/>
    <n v="3000"/>
    <n v="1"/>
    <n v="317"/>
    <n v="4"/>
    <x v="1"/>
    <s v="3817 Ilene Park"/>
    <s v="409-44-1664"/>
    <s v="United States"/>
    <n v="1"/>
    <n v="1"/>
    <n v="20211201"/>
    <d v="2021-12-01T00:00:00"/>
    <n v="1"/>
    <s v="1st"/>
    <s v="Wednesday"/>
    <n v="1"/>
    <n v="335"/>
    <n v="49"/>
    <n v="1"/>
    <n v="12"/>
    <s v="December"/>
    <x v="3"/>
    <s v="Fourth"/>
    <x v="0"/>
    <d v="2021-12-01T00:00:00"/>
    <s v="NULL"/>
  </r>
  <r>
    <x v="635"/>
    <n v="11635"/>
    <n v="320"/>
    <n v="5818001"/>
    <n v="3782"/>
    <n v="1217"/>
    <d v="2022-08-10T00:00:00"/>
    <d v="2022-08-30T00:00:00"/>
    <n v="1"/>
    <s v="Good"/>
    <n v="0.7"/>
    <n v="92888"/>
    <x v="0"/>
    <n v="4"/>
    <n v="3"/>
    <n v="1"/>
    <n v="1"/>
    <n v="3782"/>
    <n v="8162"/>
    <x v="12"/>
    <x v="13"/>
    <s v="Puce"/>
    <n v="2022"/>
    <n v="785144"/>
    <s v="NULL"/>
    <n v="5818001"/>
    <n v="910"/>
    <s v="Prisca Bayliss"/>
    <s v="830-501-8513"/>
    <s v="Fort Worth"/>
    <s v="United States"/>
    <n v="1"/>
    <x v="6"/>
    <s v="74 Jay Place"/>
    <s v="Software Engineer"/>
    <s v="pbaylissp9@disqus.com"/>
    <x v="0"/>
    <n v="1"/>
    <n v="1217"/>
    <n v="1"/>
    <s v="Truck"/>
    <x v="2"/>
    <n v="500"/>
    <n v="1"/>
    <n v="320"/>
    <n v="7"/>
    <x v="0"/>
    <s v="57 Monument Center"/>
    <s v="195-12-4744"/>
    <s v="United States"/>
    <n v="1"/>
    <n v="1"/>
    <n v="20220830"/>
    <d v="2022-08-30T00:00:00"/>
    <n v="30"/>
    <s v="30th"/>
    <s v="Tuesday"/>
    <n v="5"/>
    <n v="242"/>
    <n v="36"/>
    <n v="5"/>
    <n v="8"/>
    <s v="August"/>
    <x v="1"/>
    <s v="Third"/>
    <x v="4"/>
    <d v="2022-08-30T00:00:00"/>
    <s v="NULL"/>
  </r>
  <r>
    <x v="636"/>
    <n v="11636"/>
    <n v="320"/>
    <n v="5764001"/>
    <n v="3468"/>
    <n v="1218"/>
    <d v="2019-05-18T00:00:00"/>
    <d v="2019-05-19T00:00:00"/>
    <n v="1"/>
    <s v="Okay"/>
    <n v="0.5"/>
    <n v="91529"/>
    <x v="0"/>
    <n v="3"/>
    <n v="3"/>
    <n v="1"/>
    <n v="1"/>
    <n v="3468"/>
    <n v="3999"/>
    <x v="1"/>
    <x v="1"/>
    <s v="Indigo"/>
    <n v="2022"/>
    <n v="570367"/>
    <s v="NULL"/>
    <n v="5764001"/>
    <n v="883"/>
    <s v="Ethelyn Bertot"/>
    <s v="405-317-9391"/>
    <s v="Oklahoma City"/>
    <s v="United States"/>
    <n v="1"/>
    <x v="9"/>
    <s v="74 Florence Road"/>
    <s v="Senior Editor"/>
    <s v="ebertotoi@go.com"/>
    <x v="0"/>
    <n v="1"/>
    <n v="1218"/>
    <n v="2"/>
    <s v="Truck"/>
    <x v="0"/>
    <n v="1300"/>
    <n v="1"/>
    <n v="320"/>
    <n v="7"/>
    <x v="0"/>
    <s v="57 Monument Center"/>
    <s v="195-12-4744"/>
    <s v="United States"/>
    <n v="1"/>
    <n v="1"/>
    <n v="20190519"/>
    <d v="2019-05-19T00:00:00"/>
    <n v="19"/>
    <s v="19th"/>
    <s v="Sunday"/>
    <n v="3"/>
    <n v="139"/>
    <n v="21"/>
    <n v="4"/>
    <n v="5"/>
    <s v="May"/>
    <x v="0"/>
    <s v="Second"/>
    <x v="2"/>
    <d v="2019-05-19T00:00:00"/>
    <s v="NULL"/>
  </r>
  <r>
    <x v="637"/>
    <n v="11637"/>
    <n v="320"/>
    <n v="4024001"/>
    <n v="3392"/>
    <n v="1219"/>
    <d v="2019-03-08T00:00:00"/>
    <d v="2019-03-18T00:00:00"/>
    <n v="2"/>
    <s v="Good"/>
    <n v="0.5"/>
    <n v="85618"/>
    <x v="0"/>
    <n v="4"/>
    <n v="2"/>
    <n v="1"/>
    <n v="1"/>
    <n v="3392"/>
    <n v="3334"/>
    <x v="10"/>
    <x v="11"/>
    <s v="Red"/>
    <n v="2023"/>
    <n v="568015"/>
    <s v="NULL"/>
    <n v="4024001"/>
    <n v="13"/>
    <s v="Elfie Cartmer"/>
    <s v="304-984-5742"/>
    <s v="Spokane"/>
    <s v="United States"/>
    <n v="1"/>
    <x v="26"/>
    <s v="26 Mitchell Center"/>
    <s v="Programmer"/>
    <s v="ecartmerc@ocn.ne.jp"/>
    <x v="0"/>
    <n v="1"/>
    <n v="1219"/>
    <n v="3"/>
    <s v="Truck"/>
    <x v="3"/>
    <n v="800"/>
    <n v="1"/>
    <n v="320"/>
    <n v="7"/>
    <x v="0"/>
    <s v="57 Monument Center"/>
    <s v="195-12-4744"/>
    <s v="United States"/>
    <n v="1"/>
    <n v="1"/>
    <n v="20190318"/>
    <d v="2019-03-18T00:00:00"/>
    <n v="18"/>
    <s v="18th"/>
    <s v="Monday"/>
    <n v="3"/>
    <n v="77"/>
    <n v="12"/>
    <n v="4"/>
    <n v="3"/>
    <s v="March"/>
    <x v="2"/>
    <s v="First"/>
    <x v="2"/>
    <d v="2019-03-18T00:00:00"/>
    <s v="NULL"/>
  </r>
  <r>
    <x v="638"/>
    <n v="11638"/>
    <n v="320"/>
    <n v="4122001"/>
    <n v="3567"/>
    <n v="1222"/>
    <d v="2022-11-22T00:00:00"/>
    <d v="2022-12-02T00:00:00"/>
    <n v="2"/>
    <s v="Very Good"/>
    <n v="0.7"/>
    <n v="91677"/>
    <x v="0"/>
    <n v="5"/>
    <n v="2"/>
    <n v="1"/>
    <n v="1"/>
    <n v="3567"/>
    <n v="5299"/>
    <x v="2"/>
    <x v="2"/>
    <s v="Yellow"/>
    <n v="2017"/>
    <n v="757579"/>
    <s v="NULL"/>
    <n v="4122001"/>
    <n v="62"/>
    <s v="Ulla Basnett"/>
    <s v="734-983-0921"/>
    <s v="Detroit"/>
    <s v="United States"/>
    <n v="1"/>
    <x v="25"/>
    <s v="6 Melby Street"/>
    <s v="Investor"/>
    <s v="ubasnett1p@youku.com"/>
    <x v="0"/>
    <n v="1"/>
    <n v="1222"/>
    <n v="6"/>
    <s v="Air"/>
    <x v="3"/>
    <n v="1500"/>
    <n v="1"/>
    <n v="320"/>
    <n v="7"/>
    <x v="0"/>
    <s v="57 Monument Center"/>
    <s v="195-12-4744"/>
    <s v="United States"/>
    <n v="1"/>
    <n v="1"/>
    <n v="20221202"/>
    <d v="2022-12-02T00:00:00"/>
    <n v="2"/>
    <s v="2nd"/>
    <s v="Friday"/>
    <n v="1"/>
    <n v="336"/>
    <n v="49"/>
    <n v="1"/>
    <n v="12"/>
    <s v="December"/>
    <x v="3"/>
    <s v="Fourth"/>
    <x v="4"/>
    <d v="2022-12-02T00:00:00"/>
    <s v="NULL"/>
  </r>
  <r>
    <x v="639"/>
    <n v="11639"/>
    <n v="315"/>
    <n v="5738001"/>
    <n v="3818"/>
    <n v="1218"/>
    <d v="2023-04-20T00:00:00"/>
    <d v="2023-04-21T00:00:00"/>
    <n v="1"/>
    <s v="Very Bad"/>
    <n v="0.5"/>
    <n v="80797"/>
    <x v="1"/>
    <n v="1"/>
    <n v="3"/>
    <n v="2"/>
    <n v="1"/>
    <n v="3818"/>
    <n v="8447"/>
    <x v="2"/>
    <x v="2"/>
    <s v="Red"/>
    <n v="2022"/>
    <n v="645397"/>
    <s v="NULL"/>
    <n v="5738001"/>
    <n v="870"/>
    <s v="Phaidra Smedmore"/>
    <s v="202-296-8744"/>
    <s v="Washington"/>
    <s v="United States"/>
    <n v="1"/>
    <x v="2"/>
    <s v="0086 Eastwood Avenue"/>
    <s v="Software Engineer"/>
    <s v="psmedmoreo5@simplemachines.org"/>
    <x v="0"/>
    <n v="1"/>
    <n v="1218"/>
    <n v="2"/>
    <s v="Truck"/>
    <x v="0"/>
    <n v="1300"/>
    <n v="1"/>
    <n v="315"/>
    <n v="2"/>
    <x v="6"/>
    <s v="5 Prairieview Terrace"/>
    <s v="891-21-1980"/>
    <s v="United States"/>
    <n v="1"/>
    <n v="1"/>
    <n v="20230421"/>
    <d v="2023-04-21T00:00:00"/>
    <n v="21"/>
    <s v="21st"/>
    <s v="Friday"/>
    <n v="3"/>
    <n v="111"/>
    <n v="16"/>
    <n v="4"/>
    <n v="4"/>
    <s v="April"/>
    <x v="0"/>
    <s v="Second"/>
    <x v="1"/>
    <d v="2023-04-21T00:00:00"/>
    <s v="NULL"/>
  </r>
  <r>
    <x v="640"/>
    <n v="11640"/>
    <n v="317"/>
    <n v="4694001"/>
    <n v="3460"/>
    <n v="1219"/>
    <d v="2023-01-07T00:00:00"/>
    <d v="2023-01-17T00:00:00"/>
    <n v="2"/>
    <s v="Good"/>
    <n v="0.5"/>
    <n v="99548"/>
    <x v="1"/>
    <n v="4"/>
    <n v="3"/>
    <n v="2"/>
    <n v="1"/>
    <n v="3460"/>
    <n v="3931"/>
    <x v="2"/>
    <x v="2"/>
    <s v="Aquamarine"/>
    <n v="2020"/>
    <n v="550033"/>
    <s v="NULL"/>
    <n v="4694001"/>
    <n v="348"/>
    <s v="Ashley Ashbridge"/>
    <s v="919-509-4728"/>
    <s v="Durham"/>
    <s v="United States"/>
    <n v="1"/>
    <x v="15"/>
    <s v="56 Schmedeman Place"/>
    <s v="Film Director"/>
    <s v="aashbridge9n@oaic.gov.au"/>
    <x v="1"/>
    <n v="1"/>
    <n v="1219"/>
    <n v="3"/>
    <s v="Truck"/>
    <x v="3"/>
    <n v="800"/>
    <n v="1"/>
    <n v="317"/>
    <n v="4"/>
    <x v="1"/>
    <s v="3817 Ilene Park"/>
    <s v="409-44-1664"/>
    <s v="United States"/>
    <n v="1"/>
    <n v="1"/>
    <n v="20230117"/>
    <d v="2023-01-17T00:00:00"/>
    <n v="17"/>
    <s v="17th"/>
    <s v="Tuesday"/>
    <n v="3"/>
    <n v="17"/>
    <n v="3"/>
    <n v="3"/>
    <n v="1"/>
    <s v="January"/>
    <x v="2"/>
    <s v="First"/>
    <x v="1"/>
    <d v="2023-01-17T00:00:00"/>
    <s v="NULL"/>
  </r>
  <r>
    <x v="641"/>
    <n v="11641"/>
    <n v="320"/>
    <n v="4110001"/>
    <n v="3301"/>
    <n v="1224"/>
    <d v="2021-05-19T00:00:00"/>
    <d v="2021-05-29T00:00:00"/>
    <n v="1"/>
    <s v="Good"/>
    <n v="1.2"/>
    <n v="83558"/>
    <x v="0"/>
    <n v="4"/>
    <n v="2"/>
    <n v="1"/>
    <n v="1"/>
    <n v="3301"/>
    <n v="1402"/>
    <x v="5"/>
    <x v="5"/>
    <s v="Violet"/>
    <n v="2017"/>
    <n v="501225"/>
    <s v="NULL"/>
    <n v="4110001"/>
    <n v="56"/>
    <s v="Peta Clementi"/>
    <s v="269-868-5073"/>
    <s v="Detroit"/>
    <s v="United States"/>
    <n v="1"/>
    <x v="25"/>
    <s v="659 Mitchell Alley"/>
    <s v="Investor"/>
    <s v="pclementi1j@domainmarket.com"/>
    <x v="0"/>
    <n v="1"/>
    <n v="1224"/>
    <n v="8"/>
    <s v="Truck"/>
    <x v="1"/>
    <n v="3000"/>
    <n v="1"/>
    <n v="320"/>
    <n v="7"/>
    <x v="0"/>
    <s v="57 Monument Center"/>
    <s v="195-12-4744"/>
    <s v="United States"/>
    <n v="1"/>
    <n v="1"/>
    <n v="20210529"/>
    <d v="2021-05-29T00:00:00"/>
    <n v="29"/>
    <s v="29th"/>
    <s v="Saturday"/>
    <n v="5"/>
    <n v="149"/>
    <n v="22"/>
    <n v="5"/>
    <n v="5"/>
    <s v="May"/>
    <x v="0"/>
    <s v="Second"/>
    <x v="0"/>
    <d v="2021-05-29T00:00:00"/>
    <s v="NULL"/>
  </r>
  <r>
    <x v="642"/>
    <n v="11642"/>
    <n v="320"/>
    <n v="5458001"/>
    <n v="3857"/>
    <n v="1218"/>
    <d v="2020-08-22T00:00:00"/>
    <d v="2020-08-23T00:00:00"/>
    <n v="2"/>
    <s v="Very Good"/>
    <n v="1.5"/>
    <n v="71551"/>
    <x v="0"/>
    <n v="5"/>
    <n v="3"/>
    <n v="1"/>
    <n v="1"/>
    <n v="3857"/>
    <n v="8724"/>
    <x v="9"/>
    <x v="9"/>
    <s v="Purple"/>
    <n v="2022"/>
    <n v="707461"/>
    <s v="NULL"/>
    <n v="5458001"/>
    <n v="730"/>
    <s v="Maximilian Huzzey"/>
    <s v="812-113-7971"/>
    <s v="Bloomington"/>
    <s v="United States"/>
    <n v="1"/>
    <x v="20"/>
    <s v="1 Golden Leaf Court"/>
    <s v="Investor"/>
    <s v="mhuzzeyk9@chicagotribune.com"/>
    <x v="1"/>
    <n v="1"/>
    <n v="1218"/>
    <n v="2"/>
    <s v="Truck"/>
    <x v="0"/>
    <n v="1300"/>
    <n v="1"/>
    <n v="320"/>
    <n v="7"/>
    <x v="0"/>
    <s v="57 Monument Center"/>
    <s v="195-12-4744"/>
    <s v="United States"/>
    <n v="1"/>
    <n v="1"/>
    <n v="20200823"/>
    <d v="2020-08-23T00:00:00"/>
    <n v="23"/>
    <s v="23rd"/>
    <s v="Sunday"/>
    <n v="4"/>
    <n v="236"/>
    <n v="35"/>
    <n v="5"/>
    <n v="8"/>
    <s v="August"/>
    <x v="1"/>
    <s v="Third"/>
    <x v="3"/>
    <d v="2020-08-23T00:00:00"/>
    <s v="NULL"/>
  </r>
  <r>
    <x v="643"/>
    <n v="11643"/>
    <n v="317"/>
    <n v="4978001"/>
    <n v="3712"/>
    <n v="1218"/>
    <d v="2023-10-13T00:00:00"/>
    <d v="2023-10-14T00:00:00"/>
    <n v="2"/>
    <s v="Very Bad"/>
    <n v="0.5"/>
    <n v="88058"/>
    <x v="1"/>
    <n v="1"/>
    <n v="3"/>
    <n v="2"/>
    <n v="1"/>
    <n v="3712"/>
    <n v="7786"/>
    <x v="2"/>
    <x v="2"/>
    <s v="Green"/>
    <n v="2020"/>
    <n v="647261"/>
    <s v="NULL"/>
    <n v="4978001"/>
    <n v="490"/>
    <s v="Lyndell Brewitt"/>
    <s v="913-704-0217"/>
    <s v="Topeka"/>
    <s v="United States"/>
    <n v="1"/>
    <x v="34"/>
    <s v="25 Merry Road"/>
    <s v="Software Engineer"/>
    <s v="lbrewittdl@zdnet.com"/>
    <x v="0"/>
    <n v="1"/>
    <n v="1218"/>
    <n v="2"/>
    <s v="Truck"/>
    <x v="0"/>
    <n v="1300"/>
    <n v="1"/>
    <n v="317"/>
    <n v="4"/>
    <x v="1"/>
    <s v="3817 Ilene Park"/>
    <s v="409-44-1664"/>
    <s v="United States"/>
    <n v="1"/>
    <n v="1"/>
    <n v="20231014"/>
    <d v="2023-10-14T00:00:00"/>
    <n v="14"/>
    <s v="14th"/>
    <s v="Saturday"/>
    <n v="2"/>
    <n v="287"/>
    <n v="41"/>
    <n v="2"/>
    <n v="10"/>
    <s v="October"/>
    <x v="3"/>
    <s v="Fourth"/>
    <x v="1"/>
    <d v="2023-10-14T00:00:00"/>
    <s v="NULL"/>
  </r>
  <r>
    <x v="644"/>
    <n v="11644"/>
    <n v="317"/>
    <n v="5706001"/>
    <n v="3942"/>
    <n v="1222"/>
    <d v="2020-04-23T00:00:00"/>
    <d v="2020-05-03T00:00:00"/>
    <n v="2"/>
    <s v="Very Bad"/>
    <n v="1.5"/>
    <n v="71178"/>
    <x v="0"/>
    <n v="1"/>
    <n v="3"/>
    <n v="1"/>
    <n v="1"/>
    <n v="3942"/>
    <n v="9329"/>
    <x v="2"/>
    <x v="2"/>
    <s v="Blue"/>
    <n v="2022"/>
    <n v="716194"/>
    <s v="NULL"/>
    <n v="5706001"/>
    <n v="854"/>
    <s v="Koressa Gingold"/>
    <s v="971-869-1575"/>
    <s v="Eugene"/>
    <s v="United States"/>
    <n v="1"/>
    <x v="37"/>
    <s v="04358 Pleasure Park"/>
    <s v="Software Engineer"/>
    <s v="kgingoldnp@yandex.ru"/>
    <x v="0"/>
    <n v="1"/>
    <n v="1222"/>
    <n v="6"/>
    <s v="Air"/>
    <x v="3"/>
    <n v="1500"/>
    <n v="1"/>
    <n v="317"/>
    <n v="4"/>
    <x v="1"/>
    <s v="3817 Ilene Park"/>
    <s v="409-44-1664"/>
    <s v="United States"/>
    <n v="1"/>
    <n v="1"/>
    <n v="20200503"/>
    <d v="2020-05-03T00:00:00"/>
    <n v="3"/>
    <s v="3rd"/>
    <s v="Sunday"/>
    <n v="1"/>
    <n v="124"/>
    <n v="19"/>
    <n v="2"/>
    <n v="5"/>
    <s v="May"/>
    <x v="0"/>
    <s v="Second"/>
    <x v="3"/>
    <d v="2020-05-03T00:00:00"/>
    <s v="NULL"/>
  </r>
  <r>
    <x v="645"/>
    <n v="11645"/>
    <n v="320"/>
    <n v="5860001"/>
    <n v="3760"/>
    <n v="1220"/>
    <d v="2020-04-27T00:00:00"/>
    <d v="2020-05-17T00:00:00"/>
    <n v="1"/>
    <s v="Very Good"/>
    <n v="1.5"/>
    <n v="74962"/>
    <x v="0"/>
    <n v="5"/>
    <n v="3"/>
    <n v="1"/>
    <n v="1"/>
    <n v="3760"/>
    <n v="8043"/>
    <x v="6"/>
    <x v="6"/>
    <s v="Crimson"/>
    <n v="2022"/>
    <n v="627014"/>
    <s v="NULL"/>
    <n v="5860001"/>
    <n v="931"/>
    <s v="Ardelle Rushbrooke"/>
    <s v="940-802-7294"/>
    <s v="Fort Worth"/>
    <s v="United States"/>
    <n v="1"/>
    <x v="6"/>
    <s v="53 Amoth Road"/>
    <s v="Investor"/>
    <s v="arushbrookepu@bloomberg.com"/>
    <x v="0"/>
    <n v="1"/>
    <n v="1220"/>
    <n v="4"/>
    <s v="Air"/>
    <x v="2"/>
    <n v="1000"/>
    <n v="1"/>
    <n v="320"/>
    <n v="7"/>
    <x v="0"/>
    <s v="57 Monument Center"/>
    <s v="195-12-4744"/>
    <s v="United States"/>
    <n v="1"/>
    <n v="1"/>
    <n v="20200517"/>
    <d v="2020-05-17T00:00:00"/>
    <n v="17"/>
    <s v="17th"/>
    <s v="Sunday"/>
    <n v="3"/>
    <n v="138"/>
    <n v="21"/>
    <n v="4"/>
    <n v="5"/>
    <s v="May"/>
    <x v="0"/>
    <s v="Second"/>
    <x v="3"/>
    <d v="2020-05-17T00:00:00"/>
    <s v="NULL"/>
  </r>
  <r>
    <x v="646"/>
    <n v="11646"/>
    <n v="316"/>
    <n v="5938001"/>
    <n v="3865"/>
    <n v="1224"/>
    <d v="2021-12-10T00:00:00"/>
    <d v="2021-12-20T00:00:00"/>
    <n v="1"/>
    <s v="Good"/>
    <n v="1.2"/>
    <n v="70128"/>
    <x v="0"/>
    <n v="4"/>
    <n v="3"/>
    <n v="1"/>
    <n v="1"/>
    <n v="3865"/>
    <n v="8772"/>
    <x v="2"/>
    <x v="2"/>
    <s v="Red"/>
    <n v="2020"/>
    <n v="771998"/>
    <s v="NULL"/>
    <n v="5938001"/>
    <n v="970"/>
    <s v="Fidel Moakes"/>
    <s v="973-444-8592"/>
    <s v="Newark"/>
    <s v="United States"/>
    <n v="1"/>
    <x v="32"/>
    <s v="052 Wayridge Court"/>
    <s v="Engineer"/>
    <s v="fmoakesqx@list-manage.com"/>
    <x v="1"/>
    <n v="1"/>
    <n v="1224"/>
    <n v="8"/>
    <s v="Truck"/>
    <x v="1"/>
    <n v="3000"/>
    <n v="1"/>
    <n v="316"/>
    <n v="3"/>
    <x v="5"/>
    <s v="7 Vidon Circle"/>
    <s v="502-96-3884"/>
    <s v="United States"/>
    <n v="1"/>
    <n v="1"/>
    <n v="20211220"/>
    <d v="2021-12-20T00:00:00"/>
    <n v="20"/>
    <s v="20th"/>
    <s v="Monday"/>
    <n v="3"/>
    <n v="354"/>
    <n v="52"/>
    <n v="4"/>
    <n v="12"/>
    <s v="December"/>
    <x v="3"/>
    <s v="Fourth"/>
    <x v="0"/>
    <d v="2021-12-20T00:00:00"/>
    <s v="NULL"/>
  </r>
  <r>
    <x v="647"/>
    <n v="11647"/>
    <n v="317"/>
    <n v="4738001"/>
    <n v="3462"/>
    <n v="1222"/>
    <d v="2020-08-21T00:00:00"/>
    <d v="2020-08-31T00:00:00"/>
    <n v="2"/>
    <s v="Good"/>
    <n v="1.5"/>
    <n v="95633"/>
    <x v="0"/>
    <n v="4"/>
    <n v="3"/>
    <n v="1"/>
    <n v="1"/>
    <n v="3462"/>
    <n v="3964"/>
    <x v="3"/>
    <x v="10"/>
    <s v="Mauv"/>
    <n v="2020"/>
    <n v="596253"/>
    <s v="NULL"/>
    <n v="4738001"/>
    <n v="370"/>
    <s v="Gillian Dickerson"/>
    <s v="206-315-9268"/>
    <s v="Seattle"/>
    <s v="United States"/>
    <n v="1"/>
    <x v="26"/>
    <s v="365 Rieder Point"/>
    <s v="Investor"/>
    <s v="gdickersona9@twitpic.com"/>
    <x v="0"/>
    <n v="1"/>
    <n v="1222"/>
    <n v="6"/>
    <s v="Air"/>
    <x v="3"/>
    <n v="1500"/>
    <n v="1"/>
    <n v="317"/>
    <n v="4"/>
    <x v="1"/>
    <s v="3817 Ilene Park"/>
    <s v="409-44-1664"/>
    <s v="United States"/>
    <n v="1"/>
    <n v="1"/>
    <n v="20200831"/>
    <d v="2020-08-31T00:00:00"/>
    <n v="31"/>
    <s v="31st"/>
    <s v="Monday"/>
    <n v="5"/>
    <n v="244"/>
    <n v="36"/>
    <n v="6"/>
    <n v="8"/>
    <s v="August"/>
    <x v="1"/>
    <s v="Third"/>
    <x v="3"/>
    <d v="2020-08-31T00:00:00"/>
    <s v="NULL"/>
  </r>
  <r>
    <x v="648"/>
    <n v="11648"/>
    <n v="319"/>
    <n v="5774001"/>
    <n v="3469"/>
    <n v="1221"/>
    <d v="2021-02-05T00:00:00"/>
    <d v="2021-02-06T00:00:00"/>
    <n v="1"/>
    <s v="Very Bad"/>
    <n v="1.2"/>
    <n v="90116"/>
    <x v="0"/>
    <n v="1"/>
    <n v="3"/>
    <n v="1"/>
    <n v="1"/>
    <n v="3469"/>
    <n v="4011"/>
    <x v="0"/>
    <x v="0"/>
    <s v="Khaki"/>
    <n v="2022"/>
    <n v="621916"/>
    <s v="NULL"/>
    <n v="5774001"/>
    <n v="888"/>
    <s v="Torr Croal"/>
    <s v="713-341-9862"/>
    <s v="Fort Worth"/>
    <s v="United States"/>
    <n v="1"/>
    <x v="6"/>
    <s v="53 Buell Lane"/>
    <s v="Engineer"/>
    <s v="tcroalon@flavors.me"/>
    <x v="1"/>
    <n v="1"/>
    <n v="1221"/>
    <n v="5"/>
    <s v="Air"/>
    <x v="0"/>
    <n v="300"/>
    <n v="1"/>
    <n v="319"/>
    <n v="6"/>
    <x v="2"/>
    <s v="335 Jay Trail"/>
    <s v="405-70-6603"/>
    <s v="United States"/>
    <n v="1"/>
    <n v="1"/>
    <n v="20210206"/>
    <d v="2021-02-06T00:00:00"/>
    <n v="6"/>
    <s v="6th"/>
    <s v="Saturday"/>
    <n v="1"/>
    <n v="37"/>
    <n v="6"/>
    <n v="1"/>
    <n v="2"/>
    <s v="February"/>
    <x v="2"/>
    <s v="First"/>
    <x v="0"/>
    <d v="2021-02-06T00:00:00"/>
    <s v="NULL"/>
  </r>
  <r>
    <x v="649"/>
    <n v="11649"/>
    <n v="320"/>
    <n v="5362001"/>
    <n v="3859"/>
    <n v="1218"/>
    <d v="2021-05-06T00:00:00"/>
    <d v="2021-05-07T00:00:00"/>
    <n v="2"/>
    <s v="Bad"/>
    <n v="1.2"/>
    <n v="94491"/>
    <x v="0"/>
    <n v="2"/>
    <n v="3"/>
    <n v="1"/>
    <n v="1"/>
    <n v="3859"/>
    <n v="8735"/>
    <x v="2"/>
    <x v="2"/>
    <s v="Goldenrod"/>
    <n v="2020"/>
    <n v="629728"/>
    <s v="NULL"/>
    <n v="5362001"/>
    <n v="682"/>
    <s v="Gladi Martynka"/>
    <s v="518-297-7474"/>
    <s v="New York City"/>
    <s v="United States"/>
    <n v="1"/>
    <x v="10"/>
    <s v="78462 Forster Avenue"/>
    <s v="Investor"/>
    <s v="gmartynkaix@cpanel.net"/>
    <x v="0"/>
    <n v="1"/>
    <n v="1218"/>
    <n v="2"/>
    <s v="Truck"/>
    <x v="0"/>
    <n v="1300"/>
    <n v="1"/>
    <n v="320"/>
    <n v="7"/>
    <x v="0"/>
    <s v="57 Monument Center"/>
    <s v="195-12-4744"/>
    <s v="United States"/>
    <n v="1"/>
    <n v="1"/>
    <n v="20210507"/>
    <d v="2021-05-07T00:00:00"/>
    <n v="7"/>
    <s v="7th"/>
    <s v="Friday"/>
    <n v="1"/>
    <n v="127"/>
    <n v="19"/>
    <n v="2"/>
    <n v="5"/>
    <s v="May"/>
    <x v="0"/>
    <s v="Second"/>
    <x v="0"/>
    <d v="2021-05-07T00:00:00"/>
    <s v="NULL"/>
  </r>
  <r>
    <x v="650"/>
    <n v="11650"/>
    <n v="317"/>
    <n v="4502001"/>
    <n v="3538"/>
    <n v="1217"/>
    <d v="2021-10-16T00:00:00"/>
    <d v="2021-11-05T00:00:00"/>
    <n v="2"/>
    <s v="Good"/>
    <n v="1.2"/>
    <n v="71133"/>
    <x v="0"/>
    <n v="4"/>
    <n v="1"/>
    <n v="1"/>
    <n v="1"/>
    <n v="3538"/>
    <n v="4873"/>
    <x v="4"/>
    <x v="4"/>
    <s v="Green"/>
    <n v="2018"/>
    <n v="790573"/>
    <s v="NULL"/>
    <n v="4502001"/>
    <n v="252"/>
    <s v="Ali Bloxham"/>
    <s v="214-971-5732"/>
    <s v="El Paso"/>
    <s v="United States"/>
    <n v="1"/>
    <x v="6"/>
    <s v="70214 Maywood Lane"/>
    <s v="Actor"/>
    <s v="abloxham6z@histats.com"/>
    <x v="0"/>
    <n v="1"/>
    <n v="1217"/>
    <n v="1"/>
    <s v="Truck"/>
    <x v="2"/>
    <n v="500"/>
    <n v="1"/>
    <n v="317"/>
    <n v="4"/>
    <x v="1"/>
    <s v="3817 Ilene Park"/>
    <s v="409-44-1664"/>
    <s v="United States"/>
    <n v="1"/>
    <n v="1"/>
    <n v="20211105"/>
    <d v="2021-11-05T00:00:00"/>
    <n v="5"/>
    <s v="5th"/>
    <s v="Friday"/>
    <n v="1"/>
    <n v="309"/>
    <n v="45"/>
    <n v="1"/>
    <n v="11"/>
    <s v="November"/>
    <x v="3"/>
    <s v="Fourth"/>
    <x v="0"/>
    <d v="2021-11-05T00:00:00"/>
    <s v="NULL"/>
  </r>
  <r>
    <x v="651"/>
    <n v="11651"/>
    <n v="315"/>
    <n v="5556001"/>
    <n v="3737"/>
    <n v="1221"/>
    <d v="2019-09-21T00:00:00"/>
    <d v="2019-09-22T00:00:00"/>
    <n v="1"/>
    <s v="Good"/>
    <n v="0.5"/>
    <n v="79811"/>
    <x v="0"/>
    <n v="4"/>
    <n v="3"/>
    <n v="1"/>
    <n v="1"/>
    <n v="3737"/>
    <n v="7923"/>
    <x v="2"/>
    <x v="2"/>
    <s v="Red"/>
    <n v="2020"/>
    <n v="671395"/>
    <s v="NULL"/>
    <n v="5556001"/>
    <n v="779"/>
    <s v="Octavia Tonbye"/>
    <s v="917-667-4256"/>
    <s v="New York City"/>
    <s v="United States"/>
    <n v="1"/>
    <x v="10"/>
    <s v="66 Briar Crest Street"/>
    <s v="Software Engineer"/>
    <s v="otonbyelm@nasa.gov"/>
    <x v="0"/>
    <n v="1"/>
    <n v="1221"/>
    <n v="5"/>
    <s v="Air"/>
    <x v="0"/>
    <n v="300"/>
    <n v="1"/>
    <n v="315"/>
    <n v="2"/>
    <x v="6"/>
    <s v="5 Prairieview Terrace"/>
    <s v="891-21-1980"/>
    <s v="United States"/>
    <n v="1"/>
    <n v="1"/>
    <n v="20190922"/>
    <d v="2019-09-22T00:00:00"/>
    <n v="22"/>
    <s v="22nd"/>
    <s v="Sunday"/>
    <n v="4"/>
    <n v="265"/>
    <n v="39"/>
    <n v="4"/>
    <n v="9"/>
    <s v="September"/>
    <x v="1"/>
    <s v="Third"/>
    <x v="2"/>
    <d v="2019-09-22T00:00:00"/>
    <s v="NULL"/>
  </r>
  <r>
    <x v="652"/>
    <n v="11652"/>
    <n v="315"/>
    <n v="5972001"/>
    <n v="3419"/>
    <n v="1218"/>
    <d v="2019-05-02T00:00:00"/>
    <d v="2019-05-03T00:00:00"/>
    <n v="1"/>
    <s v="Very Good"/>
    <n v="0.5"/>
    <n v="84919"/>
    <x v="0"/>
    <n v="5"/>
    <n v="4"/>
    <n v="1"/>
    <n v="1"/>
    <n v="3419"/>
    <n v="3604"/>
    <x v="7"/>
    <x v="7"/>
    <s v="Blue"/>
    <n v="2022"/>
    <n v="549477"/>
    <s v="NULL"/>
    <n v="5972001"/>
    <n v="987"/>
    <s v="Caleb Keatch"/>
    <s v="713-159-7116"/>
    <s v="Fort Worth"/>
    <s v="United States"/>
    <n v="1"/>
    <x v="6"/>
    <s v="7 Mendota Avenue"/>
    <s v="Investor"/>
    <s v="ckeatchre@fotki.com"/>
    <x v="1"/>
    <n v="1"/>
    <n v="1218"/>
    <n v="2"/>
    <s v="Truck"/>
    <x v="0"/>
    <n v="1300"/>
    <n v="1"/>
    <n v="315"/>
    <n v="2"/>
    <x v="6"/>
    <s v="5 Prairieview Terrace"/>
    <s v="891-21-1980"/>
    <s v="United States"/>
    <n v="1"/>
    <n v="1"/>
    <n v="20190503"/>
    <d v="2019-05-03T00:00:00"/>
    <n v="3"/>
    <s v="3rd"/>
    <s v="Friday"/>
    <n v="1"/>
    <n v="123"/>
    <n v="18"/>
    <n v="1"/>
    <n v="5"/>
    <s v="May"/>
    <x v="0"/>
    <s v="Second"/>
    <x v="2"/>
    <d v="2019-05-03T00:00:00"/>
    <s v="NULL"/>
  </r>
  <r>
    <x v="653"/>
    <n v="11653"/>
    <n v="317"/>
    <n v="5830001"/>
    <n v="3953"/>
    <n v="1222"/>
    <d v="2022-08-26T00:00:00"/>
    <d v="2022-09-05T00:00:00"/>
    <n v="2"/>
    <s v="Very Good"/>
    <n v="0.7"/>
    <n v="95509"/>
    <x v="0"/>
    <n v="5"/>
    <n v="3"/>
    <n v="1"/>
    <n v="1"/>
    <n v="3953"/>
    <n v="9402"/>
    <x v="2"/>
    <x v="2"/>
    <s v="Crimson"/>
    <n v="2022"/>
    <n v="561348"/>
    <s v="NULL"/>
    <n v="5830001"/>
    <n v="916"/>
    <s v="Tallie Welband"/>
    <s v="915-404-6100"/>
    <s v="Fort Worth"/>
    <s v="United States"/>
    <n v="1"/>
    <x v="6"/>
    <s v="1802 Kinsman Avenue"/>
    <s v="Engineer"/>
    <s v="twelbandpf@tinyurl.com"/>
    <x v="1"/>
    <n v="1"/>
    <n v="1222"/>
    <n v="6"/>
    <s v="Air"/>
    <x v="3"/>
    <n v="1500"/>
    <n v="1"/>
    <n v="317"/>
    <n v="4"/>
    <x v="1"/>
    <s v="3817 Ilene Park"/>
    <s v="409-44-1664"/>
    <s v="United States"/>
    <n v="1"/>
    <n v="1"/>
    <n v="20220905"/>
    <d v="2022-09-05T00:00:00"/>
    <n v="5"/>
    <s v="5th"/>
    <s v="Monday"/>
    <n v="1"/>
    <n v="248"/>
    <n v="37"/>
    <n v="2"/>
    <n v="9"/>
    <s v="September"/>
    <x v="1"/>
    <s v="Third"/>
    <x v="4"/>
    <d v="2022-09-05T00:00:00"/>
    <s v="Labor Day"/>
  </r>
  <r>
    <x v="654"/>
    <n v="11654"/>
    <n v="320"/>
    <n v="5752001"/>
    <n v="3783"/>
    <n v="1224"/>
    <d v="2019-08-19T00:00:00"/>
    <d v="2019-08-29T00:00:00"/>
    <n v="2"/>
    <s v="Very Bad"/>
    <n v="0.5"/>
    <n v="84306"/>
    <x v="0"/>
    <n v="1"/>
    <n v="3"/>
    <n v="1"/>
    <n v="1"/>
    <n v="3783"/>
    <n v="8163"/>
    <x v="6"/>
    <x v="6"/>
    <s v="Mauv"/>
    <n v="2022"/>
    <n v="645381"/>
    <s v="NULL"/>
    <n v="5752001"/>
    <n v="877"/>
    <s v="Peterus Antonovic"/>
    <s v="202-105-6768"/>
    <s v="Washington"/>
    <s v="United States"/>
    <n v="1"/>
    <x v="2"/>
    <s v="70467 Talisman Circle"/>
    <s v="Programmer"/>
    <s v="pantonovicoc@archive.org"/>
    <x v="1"/>
    <n v="1"/>
    <n v="1224"/>
    <n v="8"/>
    <s v="Truck"/>
    <x v="1"/>
    <n v="3000"/>
    <n v="1"/>
    <n v="320"/>
    <n v="7"/>
    <x v="0"/>
    <s v="57 Monument Center"/>
    <s v="195-12-4744"/>
    <s v="United States"/>
    <n v="1"/>
    <n v="1"/>
    <n v="20190829"/>
    <d v="2019-08-29T00:00:00"/>
    <n v="29"/>
    <s v="29th"/>
    <s v="Thursday"/>
    <n v="5"/>
    <n v="241"/>
    <n v="35"/>
    <n v="5"/>
    <n v="8"/>
    <s v="August"/>
    <x v="1"/>
    <s v="Third"/>
    <x v="2"/>
    <d v="2019-08-29T00:00:00"/>
    <s v="NULL"/>
  </r>
  <r>
    <x v="655"/>
    <n v="11655"/>
    <n v="314"/>
    <n v="5414001"/>
    <n v="3726"/>
    <n v="1223"/>
    <d v="2019-11-25T00:00:00"/>
    <d v="2019-12-05T00:00:00"/>
    <n v="1"/>
    <s v="Very Good"/>
    <n v="0.5"/>
    <n v="86241"/>
    <x v="0"/>
    <n v="5"/>
    <n v="3"/>
    <n v="1"/>
    <n v="1"/>
    <n v="3726"/>
    <n v="7877"/>
    <x v="11"/>
    <x v="22"/>
    <s v="Yellow"/>
    <n v="2022"/>
    <n v="526361"/>
    <s v="NULL"/>
    <n v="5414001"/>
    <n v="708"/>
    <s v="Mill Bosence"/>
    <s v="319-782-8681"/>
    <s v="Des Moines"/>
    <s v="United States"/>
    <n v="1"/>
    <x v="11"/>
    <s v="53560 Jenifer Parkway"/>
    <s v="Actor"/>
    <s v="mbosencejn@disqus.com"/>
    <x v="1"/>
    <n v="1"/>
    <n v="1223"/>
    <n v="7"/>
    <s v="Air"/>
    <x v="1"/>
    <n v="4000"/>
    <n v="1"/>
    <n v="314"/>
    <n v="1"/>
    <x v="4"/>
    <s v="5653 Mendota Avenue"/>
    <s v="268-21-3799"/>
    <s v="United States"/>
    <n v="1"/>
    <n v="1"/>
    <n v="20191205"/>
    <d v="2019-12-05T00:00:00"/>
    <n v="5"/>
    <s v="5th"/>
    <s v="Thursday"/>
    <n v="1"/>
    <n v="339"/>
    <n v="49"/>
    <n v="1"/>
    <n v="12"/>
    <s v="December"/>
    <x v="3"/>
    <s v="Fourth"/>
    <x v="2"/>
    <d v="2019-12-05T00:00:00"/>
    <s v="NULL"/>
  </r>
  <r>
    <x v="656"/>
    <n v="11656"/>
    <n v="317"/>
    <n v="5946001"/>
    <n v="3382"/>
    <n v="1222"/>
    <d v="2019-03-15T00:00:00"/>
    <d v="2019-03-25T00:00:00"/>
    <n v="2"/>
    <s v="Okay"/>
    <n v="0.5"/>
    <n v="83285"/>
    <x v="0"/>
    <n v="3"/>
    <n v="3"/>
    <n v="1"/>
    <n v="1"/>
    <n v="3382"/>
    <n v="3195"/>
    <x v="0"/>
    <x v="0"/>
    <s v="Goldenrod"/>
    <n v="2022"/>
    <n v="694325"/>
    <s v="NULL"/>
    <n v="5946001"/>
    <n v="974"/>
    <s v="Galvin Guirard"/>
    <s v="434-442-0666"/>
    <s v="Roanoke"/>
    <s v="United States"/>
    <n v="1"/>
    <x v="7"/>
    <s v="24 Moulton Point"/>
    <s v="Programmer"/>
    <s v="gguirardr1@state.gov"/>
    <x v="1"/>
    <n v="1"/>
    <n v="1222"/>
    <n v="6"/>
    <s v="Air"/>
    <x v="3"/>
    <n v="1500"/>
    <n v="1"/>
    <n v="317"/>
    <n v="4"/>
    <x v="1"/>
    <s v="3817 Ilene Park"/>
    <s v="409-44-1664"/>
    <s v="United States"/>
    <n v="1"/>
    <n v="1"/>
    <n v="20190325"/>
    <d v="2019-03-25T00:00:00"/>
    <n v="25"/>
    <s v="25th"/>
    <s v="Monday"/>
    <n v="4"/>
    <n v="84"/>
    <n v="13"/>
    <n v="5"/>
    <n v="3"/>
    <s v="March"/>
    <x v="2"/>
    <s v="First"/>
    <x v="2"/>
    <d v="2019-03-25T00:00:00"/>
    <s v="NULL"/>
  </r>
  <r>
    <x v="657"/>
    <n v="11657"/>
    <n v="320"/>
    <n v="4918001"/>
    <n v="3660"/>
    <n v="1218"/>
    <d v="2019-08-25T00:00:00"/>
    <d v="2019-08-26T00:00:00"/>
    <n v="2"/>
    <s v="Bad"/>
    <n v="0.5"/>
    <n v="80597"/>
    <x v="0"/>
    <n v="2"/>
    <n v="3"/>
    <n v="1"/>
    <n v="1"/>
    <n v="3660"/>
    <n v="7012"/>
    <x v="2"/>
    <x v="2"/>
    <s v="Maroon"/>
    <n v="2022"/>
    <n v="519023"/>
    <s v="NULL"/>
    <n v="4918001"/>
    <n v="460"/>
    <s v="Joannes Riggott"/>
    <s v="765-346-3393"/>
    <s v="Bloomington"/>
    <s v="United States"/>
    <n v="1"/>
    <x v="20"/>
    <s v="86 Pleasure Lane"/>
    <s v="Tax Accountant"/>
    <s v="jriggottcr@miitbeian.gov.cn"/>
    <x v="1"/>
    <n v="1"/>
    <n v="1218"/>
    <n v="2"/>
    <s v="Truck"/>
    <x v="0"/>
    <n v="1300"/>
    <n v="1"/>
    <n v="320"/>
    <n v="7"/>
    <x v="0"/>
    <s v="57 Monument Center"/>
    <s v="195-12-4744"/>
    <s v="United States"/>
    <n v="1"/>
    <n v="1"/>
    <n v="20190826"/>
    <d v="2019-08-26T00:00:00"/>
    <n v="26"/>
    <s v="26th"/>
    <s v="Monday"/>
    <n v="4"/>
    <n v="238"/>
    <n v="35"/>
    <n v="5"/>
    <n v="8"/>
    <s v="August"/>
    <x v="1"/>
    <s v="Third"/>
    <x v="2"/>
    <d v="2019-08-26T00:00:00"/>
    <s v="NULL"/>
  </r>
  <r>
    <x v="658"/>
    <n v="11658"/>
    <n v="320"/>
    <n v="5460001"/>
    <n v="3291"/>
    <n v="1223"/>
    <d v="2023-10-29T00:00:00"/>
    <d v="2023-11-08T00:00:00"/>
    <n v="1"/>
    <s v="Bad"/>
    <n v="0.5"/>
    <n v="78919"/>
    <x v="1"/>
    <n v="2"/>
    <n v="3"/>
    <n v="2"/>
    <n v="1"/>
    <n v="3291"/>
    <n v="1255"/>
    <x v="12"/>
    <x v="13"/>
    <s v="Khaki"/>
    <n v="2022"/>
    <n v="678297"/>
    <s v="NULL"/>
    <n v="5460001"/>
    <n v="731"/>
    <s v="Torrance Bodman"/>
    <s v="402-596-1208"/>
    <s v="Lincoln"/>
    <s v="United States"/>
    <n v="1"/>
    <x v="35"/>
    <s v="8 Grayhawk Trail"/>
    <s v="Engineer"/>
    <s v="tbodmanka@xinhuanet.com"/>
    <x v="1"/>
    <n v="1"/>
    <n v="1223"/>
    <n v="7"/>
    <s v="Air"/>
    <x v="1"/>
    <n v="4000"/>
    <n v="1"/>
    <n v="320"/>
    <n v="7"/>
    <x v="0"/>
    <s v="57 Monument Center"/>
    <s v="195-12-4744"/>
    <s v="United States"/>
    <n v="1"/>
    <n v="1"/>
    <n v="20231108"/>
    <d v="2023-11-08T00:00:00"/>
    <n v="8"/>
    <s v="8th"/>
    <s v="Wednesday"/>
    <n v="2"/>
    <n v="312"/>
    <n v="45"/>
    <n v="2"/>
    <n v="11"/>
    <s v="November"/>
    <x v="3"/>
    <s v="Fourth"/>
    <x v="1"/>
    <d v="2023-11-08T00:00:00"/>
    <s v="NULL"/>
  </r>
  <r>
    <x v="659"/>
    <n v="11659"/>
    <n v="317"/>
    <n v="5204001"/>
    <n v="3284"/>
    <n v="1222"/>
    <d v="2023-11-28T00:00:00"/>
    <d v="2023-12-08T00:00:00"/>
    <n v="2"/>
    <s v="Very Good"/>
    <n v="0.5"/>
    <n v="83113"/>
    <x v="1"/>
    <n v="5"/>
    <n v="3"/>
    <n v="2"/>
    <n v="1"/>
    <n v="3284"/>
    <n v="1231"/>
    <x v="16"/>
    <x v="21"/>
    <s v="Khaki"/>
    <n v="2020"/>
    <n v="701700"/>
    <s v="NULL"/>
    <n v="5204001"/>
    <n v="603"/>
    <s v="Marlin Gradly"/>
    <s v="407-923-9393"/>
    <s v="Saint Augustine"/>
    <s v="United States"/>
    <n v="1"/>
    <x v="5"/>
    <s v="9 Forest Dale Crossing"/>
    <s v="Actor"/>
    <s v="mgradlygq@scribd.com"/>
    <x v="1"/>
    <n v="1"/>
    <n v="1222"/>
    <n v="6"/>
    <s v="Air"/>
    <x v="3"/>
    <n v="1500"/>
    <n v="1"/>
    <n v="317"/>
    <n v="4"/>
    <x v="1"/>
    <s v="3817 Ilene Park"/>
    <s v="409-44-1664"/>
    <s v="United States"/>
    <n v="1"/>
    <n v="1"/>
    <n v="20231208"/>
    <d v="2023-12-08T00:00:00"/>
    <n v="8"/>
    <s v="8th"/>
    <s v="Friday"/>
    <n v="2"/>
    <n v="342"/>
    <n v="49"/>
    <n v="2"/>
    <n v="12"/>
    <s v="December"/>
    <x v="3"/>
    <s v="Fourth"/>
    <x v="1"/>
    <d v="2023-12-08T00:00:00"/>
    <s v="NULL"/>
  </r>
  <r>
    <x v="660"/>
    <n v="11660"/>
    <n v="317"/>
    <n v="5780001"/>
    <n v="3784"/>
    <n v="1218"/>
    <d v="2023-04-19T00:00:00"/>
    <d v="2023-04-20T00:00:00"/>
    <n v="2"/>
    <s v="Good"/>
    <n v="0.5"/>
    <n v="99557"/>
    <x v="1"/>
    <n v="4"/>
    <n v="3"/>
    <n v="2"/>
    <n v="1"/>
    <n v="3784"/>
    <n v="8171"/>
    <x v="11"/>
    <x v="12"/>
    <s v="Fuscia"/>
    <n v="2022"/>
    <n v="563434"/>
    <s v="NULL"/>
    <n v="5780001"/>
    <n v="891"/>
    <s v="Suzette McTrustam"/>
    <s v="863-576-6133"/>
    <s v="Saint Petersburg"/>
    <s v="United States"/>
    <n v="1"/>
    <x v="5"/>
    <s v="59970 Old Shore Parkway"/>
    <s v="Investor"/>
    <s v="smctrustamoq@freewebs.com"/>
    <x v="0"/>
    <n v="1"/>
    <n v="1218"/>
    <n v="2"/>
    <s v="Truck"/>
    <x v="0"/>
    <n v="1300"/>
    <n v="1"/>
    <n v="317"/>
    <n v="4"/>
    <x v="1"/>
    <s v="3817 Ilene Park"/>
    <s v="409-44-1664"/>
    <s v="United States"/>
    <n v="1"/>
    <n v="1"/>
    <n v="20230420"/>
    <d v="2023-04-20T00:00:00"/>
    <n v="20"/>
    <s v="20th"/>
    <s v="Thursday"/>
    <n v="3"/>
    <n v="110"/>
    <n v="16"/>
    <n v="4"/>
    <n v="4"/>
    <s v="April"/>
    <x v="0"/>
    <s v="Second"/>
    <x v="1"/>
    <d v="2023-04-20T00:00:00"/>
    <s v="NULL"/>
  </r>
  <r>
    <x v="661"/>
    <n v="11661"/>
    <n v="317"/>
    <n v="5260001"/>
    <n v="3652"/>
    <n v="1222"/>
    <d v="2020-05-08T00:00:00"/>
    <d v="2020-05-18T00:00:00"/>
    <n v="2"/>
    <s v="Very Good"/>
    <n v="1.5"/>
    <n v="88858"/>
    <x v="0"/>
    <n v="5"/>
    <n v="3"/>
    <n v="1"/>
    <n v="1"/>
    <n v="3652"/>
    <n v="6869"/>
    <x v="2"/>
    <x v="2"/>
    <s v="Maroon"/>
    <n v="2020"/>
    <n v="569307"/>
    <s v="NULL"/>
    <n v="5260001"/>
    <n v="631"/>
    <s v="Koren Elms"/>
    <s v="239-266-4138"/>
    <s v="Saint Petersburg"/>
    <s v="United States"/>
    <n v="1"/>
    <x v="5"/>
    <s v="6803 Kings Junction"/>
    <s v="Actor"/>
    <s v="kelmshi@walmart.com"/>
    <x v="0"/>
    <n v="1"/>
    <n v="1222"/>
    <n v="6"/>
    <s v="Air"/>
    <x v="3"/>
    <n v="1500"/>
    <n v="1"/>
    <n v="317"/>
    <n v="4"/>
    <x v="1"/>
    <s v="3817 Ilene Park"/>
    <s v="409-44-1664"/>
    <s v="United States"/>
    <n v="1"/>
    <n v="1"/>
    <n v="20200518"/>
    <d v="2020-05-18T00:00:00"/>
    <n v="18"/>
    <s v="18th"/>
    <s v="Monday"/>
    <n v="3"/>
    <n v="139"/>
    <n v="21"/>
    <n v="4"/>
    <n v="5"/>
    <s v="May"/>
    <x v="0"/>
    <s v="Second"/>
    <x v="3"/>
    <d v="2020-05-18T00:00:00"/>
    <s v="NULL"/>
  </r>
  <r>
    <x v="662"/>
    <n v="11662"/>
    <n v="317"/>
    <n v="5678001"/>
    <n v="3629"/>
    <n v="1217"/>
    <d v="2022-05-09T00:00:00"/>
    <d v="2022-05-29T00:00:00"/>
    <n v="1"/>
    <s v="Bad"/>
    <n v="0.7"/>
    <n v="70823"/>
    <x v="0"/>
    <n v="2"/>
    <n v="3"/>
    <n v="1"/>
    <n v="1"/>
    <n v="3629"/>
    <n v="6299"/>
    <x v="8"/>
    <x v="8"/>
    <s v="Turquoise"/>
    <n v="2022"/>
    <n v="794277"/>
    <s v="NULL"/>
    <n v="5678001"/>
    <n v="840"/>
    <s v="Fae Pritchett"/>
    <s v="512-811-0997"/>
    <s v="Fort Worth"/>
    <s v="United States"/>
    <n v="1"/>
    <x v="6"/>
    <s v="537 Homewood Avenue"/>
    <s v="Engineer"/>
    <s v="fpritchettnb@1und1.de"/>
    <x v="0"/>
    <n v="1"/>
    <n v="1217"/>
    <n v="1"/>
    <s v="Truck"/>
    <x v="2"/>
    <n v="500"/>
    <n v="1"/>
    <n v="317"/>
    <n v="4"/>
    <x v="1"/>
    <s v="3817 Ilene Park"/>
    <s v="409-44-1664"/>
    <s v="United States"/>
    <n v="1"/>
    <n v="1"/>
    <n v="20220529"/>
    <d v="2022-05-29T00:00:00"/>
    <n v="29"/>
    <s v="29th"/>
    <s v="Sunday"/>
    <n v="5"/>
    <n v="149"/>
    <n v="23"/>
    <n v="5"/>
    <n v="5"/>
    <s v="May"/>
    <x v="0"/>
    <s v="Second"/>
    <x v="4"/>
    <d v="2022-05-29T00:00:00"/>
    <s v="NULL"/>
  </r>
  <r>
    <x v="663"/>
    <n v="11663"/>
    <n v="319"/>
    <n v="4966001"/>
    <n v="3839"/>
    <n v="1220"/>
    <d v="2020-02-06T00:00:00"/>
    <d v="2020-02-26T00:00:00"/>
    <n v="2"/>
    <s v="Bad"/>
    <n v="1.5"/>
    <n v="92787"/>
    <x v="0"/>
    <n v="2"/>
    <n v="3"/>
    <n v="1"/>
    <n v="1"/>
    <n v="3839"/>
    <n v="8594"/>
    <x v="9"/>
    <x v="9"/>
    <s v="Blue"/>
    <n v="2020"/>
    <n v="651029"/>
    <s v="NULL"/>
    <n v="4966001"/>
    <n v="484"/>
    <s v="Salvador Batchelor"/>
    <s v="206-932-3656"/>
    <s v="Seattle"/>
    <s v="United States"/>
    <n v="1"/>
    <x v="26"/>
    <s v="60 Menomonie Drive"/>
    <s v="Engineer"/>
    <s v="sbatchelordf@miibeian.gov.cn"/>
    <x v="1"/>
    <n v="1"/>
    <n v="1220"/>
    <n v="4"/>
    <s v="Air"/>
    <x v="2"/>
    <n v="1000"/>
    <n v="1"/>
    <n v="319"/>
    <n v="6"/>
    <x v="2"/>
    <s v="335 Jay Trail"/>
    <s v="405-70-6603"/>
    <s v="United States"/>
    <n v="1"/>
    <n v="1"/>
    <n v="20200226"/>
    <d v="2020-02-26T00:00:00"/>
    <n v="26"/>
    <s v="26th"/>
    <s v="Wednesday"/>
    <n v="4"/>
    <n v="57"/>
    <n v="9"/>
    <n v="5"/>
    <n v="2"/>
    <s v="February"/>
    <x v="2"/>
    <s v="First"/>
    <x v="3"/>
    <d v="2020-02-26T00:00:00"/>
    <s v="NULL"/>
  </r>
  <r>
    <x v="664"/>
    <n v="11664"/>
    <n v="317"/>
    <n v="5656001"/>
    <n v="3202"/>
    <n v="1220"/>
    <d v="2021-09-14T00:00:00"/>
    <d v="2021-10-04T00:00:00"/>
    <n v="2"/>
    <s v="Very Bad"/>
    <n v="1.2"/>
    <n v="95882"/>
    <x v="0"/>
    <n v="1"/>
    <n v="3"/>
    <n v="1"/>
    <n v="1"/>
    <n v="3202"/>
    <n v="331"/>
    <x v="2"/>
    <x v="2"/>
    <s v="Blue"/>
    <n v="2020"/>
    <n v="543323"/>
    <s v="NULL"/>
    <n v="5656001"/>
    <n v="829"/>
    <s v="Lion Symper"/>
    <s v="202-797-0779"/>
    <s v="Washington"/>
    <s v="United States"/>
    <n v="1"/>
    <x v="2"/>
    <s v="05 Debra Circle"/>
    <s v="Investor"/>
    <s v="lsympern0@uiuc.edu"/>
    <x v="1"/>
    <n v="1"/>
    <n v="1220"/>
    <n v="4"/>
    <s v="Air"/>
    <x v="2"/>
    <n v="1000"/>
    <n v="1"/>
    <n v="317"/>
    <n v="4"/>
    <x v="1"/>
    <s v="3817 Ilene Park"/>
    <s v="409-44-1664"/>
    <s v="United States"/>
    <n v="1"/>
    <n v="1"/>
    <n v="20211004"/>
    <d v="2021-10-04T00:00:00"/>
    <n v="4"/>
    <s v="4th"/>
    <s v="Monday"/>
    <n v="1"/>
    <n v="277"/>
    <n v="41"/>
    <n v="2"/>
    <n v="10"/>
    <s v="October"/>
    <x v="3"/>
    <s v="Fourth"/>
    <x v="0"/>
    <d v="2021-10-04T00:00:00"/>
    <s v="NULL"/>
  </r>
  <r>
    <x v="665"/>
    <n v="11665"/>
    <n v="319"/>
    <n v="5626001"/>
    <n v="3380"/>
    <n v="1217"/>
    <d v="2022-11-29T00:00:00"/>
    <d v="2022-12-19T00:00:00"/>
    <n v="1"/>
    <s v="Good"/>
    <n v="0.7"/>
    <n v="72679"/>
    <x v="0"/>
    <n v="4"/>
    <n v="3"/>
    <n v="1"/>
    <n v="1"/>
    <n v="3380"/>
    <n v="3143"/>
    <x v="2"/>
    <x v="2"/>
    <s v="Yellow"/>
    <n v="2022"/>
    <n v="543943"/>
    <s v="NULL"/>
    <n v="5626001"/>
    <n v="814"/>
    <s v="Fee Gres"/>
    <s v="208-763-0506"/>
    <s v="Honolulu"/>
    <s v="United States"/>
    <n v="1"/>
    <x v="41"/>
    <s v="15 Lunder Parkway"/>
    <s v="Investor"/>
    <s v="fgresml@xing.com"/>
    <x v="1"/>
    <n v="1"/>
    <n v="1217"/>
    <n v="1"/>
    <s v="Truck"/>
    <x v="2"/>
    <n v="500"/>
    <n v="1"/>
    <n v="319"/>
    <n v="6"/>
    <x v="2"/>
    <s v="335 Jay Trail"/>
    <s v="405-70-6603"/>
    <s v="United States"/>
    <n v="1"/>
    <n v="1"/>
    <n v="20221219"/>
    <d v="2022-12-19T00:00:00"/>
    <n v="19"/>
    <s v="19th"/>
    <s v="Monday"/>
    <n v="3"/>
    <n v="353"/>
    <n v="52"/>
    <n v="4"/>
    <n v="12"/>
    <s v="December"/>
    <x v="3"/>
    <s v="Fourth"/>
    <x v="4"/>
    <d v="2022-12-19T00:00:00"/>
    <s v="NULL"/>
  </r>
  <r>
    <x v="666"/>
    <n v="11666"/>
    <n v="316"/>
    <n v="5582001"/>
    <n v="3236"/>
    <n v="1218"/>
    <d v="2022-11-19T00:00:00"/>
    <d v="2022-11-20T00:00:00"/>
    <n v="1"/>
    <s v="Okay"/>
    <n v="0.7"/>
    <n v="87786"/>
    <x v="0"/>
    <n v="3"/>
    <n v="3"/>
    <n v="1"/>
    <n v="1"/>
    <n v="3236"/>
    <n v="604"/>
    <x v="13"/>
    <x v="19"/>
    <s v="Puce"/>
    <n v="2022"/>
    <n v="727445"/>
    <s v="NULL"/>
    <n v="5582001"/>
    <n v="792"/>
    <s v="Valeria Thewlis"/>
    <s v="217-194-7564"/>
    <s v="Chicago"/>
    <s v="United States"/>
    <n v="1"/>
    <x v="4"/>
    <s v="7044 Sommers Drive"/>
    <s v="Investor"/>
    <s v="vthewlislz@cbc.ca"/>
    <x v="0"/>
    <n v="1"/>
    <n v="1218"/>
    <n v="2"/>
    <s v="Truck"/>
    <x v="0"/>
    <n v="1300"/>
    <n v="1"/>
    <n v="316"/>
    <n v="3"/>
    <x v="5"/>
    <s v="7 Vidon Circle"/>
    <s v="502-96-3884"/>
    <s v="United States"/>
    <n v="1"/>
    <n v="1"/>
    <n v="20221120"/>
    <d v="2022-11-20T00:00:00"/>
    <n v="20"/>
    <s v="20th"/>
    <s v="Sunday"/>
    <n v="3"/>
    <n v="324"/>
    <n v="48"/>
    <n v="4"/>
    <n v="11"/>
    <s v="November"/>
    <x v="3"/>
    <s v="Fourth"/>
    <x v="4"/>
    <d v="2022-11-20T00:00:00"/>
    <s v="NULL"/>
  </r>
  <r>
    <x v="667"/>
    <n v="11667"/>
    <n v="320"/>
    <n v="4088001"/>
    <n v="3421"/>
    <n v="1219"/>
    <d v="2019-03-20T00:00:00"/>
    <d v="2019-03-30T00:00:00"/>
    <n v="1"/>
    <s v="Good"/>
    <n v="0.5"/>
    <n v="75250"/>
    <x v="0"/>
    <n v="4"/>
    <n v="2"/>
    <n v="1"/>
    <n v="1"/>
    <n v="3421"/>
    <n v="3612"/>
    <x v="6"/>
    <x v="6"/>
    <s v="Orange"/>
    <n v="2017"/>
    <n v="766717"/>
    <s v="NULL"/>
    <n v="4088001"/>
    <n v="45"/>
    <s v="Clarke Marvelley"/>
    <s v="989-485-0171"/>
    <s v="Detroit"/>
    <s v="United States"/>
    <n v="1"/>
    <x v="25"/>
    <s v="5724 Forster Alley"/>
    <s v="Software Engineer"/>
    <s v="cmarvelley18@usgs.gov"/>
    <x v="1"/>
    <n v="1"/>
    <n v="1219"/>
    <n v="3"/>
    <s v="Truck"/>
    <x v="3"/>
    <n v="800"/>
    <n v="1"/>
    <n v="320"/>
    <n v="7"/>
    <x v="0"/>
    <s v="57 Monument Center"/>
    <s v="195-12-4744"/>
    <s v="United States"/>
    <n v="1"/>
    <n v="1"/>
    <n v="20190330"/>
    <d v="2019-03-30T00:00:00"/>
    <n v="30"/>
    <s v="30th"/>
    <s v="Saturday"/>
    <n v="5"/>
    <n v="89"/>
    <n v="13"/>
    <n v="5"/>
    <n v="3"/>
    <s v="March"/>
    <x v="2"/>
    <s v="First"/>
    <x v="2"/>
    <d v="2019-03-30T00:00:00"/>
    <s v="NULL"/>
  </r>
  <r>
    <x v="668"/>
    <n v="11668"/>
    <n v="317"/>
    <n v="5434001"/>
    <n v="3881"/>
    <n v="1223"/>
    <d v="2020-07-15T00:00:00"/>
    <d v="2020-07-25T00:00:00"/>
    <n v="1"/>
    <s v="Bad"/>
    <n v="1.5"/>
    <n v="70313"/>
    <x v="0"/>
    <n v="2"/>
    <n v="3"/>
    <n v="1"/>
    <n v="1"/>
    <n v="3881"/>
    <n v="8874"/>
    <x v="7"/>
    <x v="7"/>
    <s v="Teal"/>
    <n v="2022"/>
    <n v="585248"/>
    <s v="NULL"/>
    <n v="5434001"/>
    <n v="718"/>
    <s v="Sigismond Addis"/>
    <s v="303-402-5682"/>
    <s v="North Hollywood"/>
    <s v="United States"/>
    <n v="1"/>
    <x v="17"/>
    <s v="69958 Di Loreto Place"/>
    <s v="Software Engineer"/>
    <s v="saddisjx@amazon.co.uk"/>
    <x v="1"/>
    <n v="1"/>
    <n v="1223"/>
    <n v="7"/>
    <s v="Air"/>
    <x v="1"/>
    <n v="4000"/>
    <n v="1"/>
    <n v="317"/>
    <n v="4"/>
    <x v="1"/>
    <s v="3817 Ilene Park"/>
    <s v="409-44-1664"/>
    <s v="United States"/>
    <n v="1"/>
    <n v="1"/>
    <n v="20200725"/>
    <d v="2020-07-25T00:00:00"/>
    <n v="25"/>
    <s v="25th"/>
    <s v="Saturday"/>
    <n v="4"/>
    <n v="207"/>
    <n v="30"/>
    <n v="4"/>
    <n v="7"/>
    <s v="July"/>
    <x v="1"/>
    <s v="Third"/>
    <x v="3"/>
    <d v="2020-07-25T00:00:00"/>
    <s v="NULL"/>
  </r>
  <r>
    <x v="669"/>
    <n v="11669"/>
    <n v="317"/>
    <n v="5610001"/>
    <n v="3677"/>
    <n v="1220"/>
    <d v="2021-06-26T00:00:00"/>
    <d v="2021-07-16T00:00:00"/>
    <n v="1"/>
    <s v="Very Bad"/>
    <n v="1.2"/>
    <n v="95225"/>
    <x v="0"/>
    <n v="1"/>
    <n v="3"/>
    <n v="1"/>
    <n v="1"/>
    <n v="3677"/>
    <n v="7254"/>
    <x v="6"/>
    <x v="6"/>
    <s v="Teal"/>
    <n v="2022"/>
    <n v="642628"/>
    <s v="NULL"/>
    <n v="5610001"/>
    <n v="806"/>
    <s v="Laughton Backsal"/>
    <s v="256-423-3748"/>
    <s v="Tuscaloosa"/>
    <s v="United States"/>
    <n v="1"/>
    <x v="8"/>
    <s v="006 Anhalt Road"/>
    <s v="Film Director"/>
    <s v="lbacksalmd@google.de"/>
    <x v="1"/>
    <n v="1"/>
    <n v="1220"/>
    <n v="4"/>
    <s v="Air"/>
    <x v="2"/>
    <n v="1000"/>
    <n v="1"/>
    <n v="317"/>
    <n v="4"/>
    <x v="1"/>
    <s v="3817 Ilene Park"/>
    <s v="409-44-1664"/>
    <s v="United States"/>
    <n v="1"/>
    <n v="1"/>
    <n v="20210716"/>
    <d v="2021-07-16T00:00:00"/>
    <n v="16"/>
    <s v="16th"/>
    <s v="Friday"/>
    <n v="3"/>
    <n v="197"/>
    <n v="29"/>
    <n v="3"/>
    <n v="7"/>
    <s v="July"/>
    <x v="1"/>
    <s v="Third"/>
    <x v="0"/>
    <d v="2021-07-16T00:00:00"/>
    <s v="NULL"/>
  </r>
  <r>
    <x v="670"/>
    <n v="11670"/>
    <n v="320"/>
    <n v="4542001"/>
    <n v="3211"/>
    <n v="1224"/>
    <d v="2020-10-23T00:00:00"/>
    <d v="2020-11-02T00:00:00"/>
    <n v="2"/>
    <s v="Bad"/>
    <n v="1.5"/>
    <n v="87074"/>
    <x v="0"/>
    <n v="2"/>
    <n v="1"/>
    <n v="1"/>
    <n v="1"/>
    <n v="3211"/>
    <n v="411"/>
    <x v="2"/>
    <x v="2"/>
    <s v="Maroon"/>
    <n v="2018"/>
    <n v="649244"/>
    <s v="NULL"/>
    <n v="4542001"/>
    <n v="272"/>
    <s v="Essy MacGorley"/>
    <s v="775-698-1030"/>
    <s v="Reno"/>
    <s v="United States"/>
    <n v="1"/>
    <x v="33"/>
    <s v="40 Waywood Junction"/>
    <s v="Engineer"/>
    <s v="emacgorley7j@newyorker.com"/>
    <x v="1"/>
    <n v="1"/>
    <n v="1224"/>
    <n v="8"/>
    <s v="Truck"/>
    <x v="1"/>
    <n v="3000"/>
    <n v="1"/>
    <n v="320"/>
    <n v="7"/>
    <x v="0"/>
    <s v="57 Monument Center"/>
    <s v="195-12-4744"/>
    <s v="United States"/>
    <n v="1"/>
    <n v="1"/>
    <n v="20201102"/>
    <d v="2020-11-02T00:00:00"/>
    <n v="2"/>
    <s v="2nd"/>
    <s v="Monday"/>
    <n v="1"/>
    <n v="307"/>
    <n v="45"/>
    <n v="1"/>
    <n v="11"/>
    <s v="November"/>
    <x v="3"/>
    <s v="Fourth"/>
    <x v="3"/>
    <d v="2020-11-02T00:00:00"/>
    <s v="NULL"/>
  </r>
  <r>
    <x v="671"/>
    <n v="11671"/>
    <n v="315"/>
    <n v="5164001"/>
    <n v="3189"/>
    <n v="1218"/>
    <d v="2021-10-17T00:00:00"/>
    <d v="2021-10-18T00:00:00"/>
    <n v="2"/>
    <s v="Bad"/>
    <n v="1.2"/>
    <n v="99513"/>
    <x v="0"/>
    <n v="2"/>
    <n v="3"/>
    <n v="1"/>
    <n v="1"/>
    <n v="3189"/>
    <n v="243"/>
    <x v="2"/>
    <x v="2"/>
    <s v="Violet"/>
    <n v="2020"/>
    <n v="757251"/>
    <s v="NULL"/>
    <n v="5164001"/>
    <n v="583"/>
    <s v="Michaeline Fagge"/>
    <s v="478-926-9762"/>
    <s v="Atlanta"/>
    <s v="United States"/>
    <n v="1"/>
    <x v="22"/>
    <s v="9 Twin Pines Lane"/>
    <s v="Software Engineer"/>
    <s v="mfaggeg6@alexa.com"/>
    <x v="0"/>
    <n v="1"/>
    <n v="1218"/>
    <n v="2"/>
    <s v="Truck"/>
    <x v="0"/>
    <n v="1300"/>
    <n v="1"/>
    <n v="315"/>
    <n v="2"/>
    <x v="6"/>
    <s v="5 Prairieview Terrace"/>
    <s v="891-21-1980"/>
    <s v="United States"/>
    <n v="1"/>
    <n v="1"/>
    <n v="20211018"/>
    <d v="2021-10-18T00:00:00"/>
    <n v="18"/>
    <s v="18th"/>
    <s v="Monday"/>
    <n v="3"/>
    <n v="291"/>
    <n v="43"/>
    <n v="4"/>
    <n v="10"/>
    <s v="October"/>
    <x v="3"/>
    <s v="Fourth"/>
    <x v="0"/>
    <d v="2021-10-18T00:00:00"/>
    <s v="NULL"/>
  </r>
  <r>
    <x v="672"/>
    <n v="11672"/>
    <n v="320"/>
    <n v="4094001"/>
    <n v="3306"/>
    <n v="1223"/>
    <d v="2022-01-22T00:00:00"/>
    <d v="2022-02-01T00:00:00"/>
    <n v="2"/>
    <s v="Very Bad"/>
    <n v="0.7"/>
    <n v="94604"/>
    <x v="0"/>
    <n v="1"/>
    <n v="2"/>
    <n v="1"/>
    <n v="1"/>
    <n v="3306"/>
    <n v="1449"/>
    <x v="9"/>
    <x v="9"/>
    <s v="Goldenrod"/>
    <n v="2017"/>
    <n v="770647"/>
    <s v="NULL"/>
    <n v="4094001"/>
    <n v="48"/>
    <s v="Niel Burle"/>
    <s v="615-668-1467"/>
    <s v="Chattanooga"/>
    <s v="United States"/>
    <n v="1"/>
    <x v="18"/>
    <s v="42 Hoard Hill"/>
    <s v="Software Engineer"/>
    <s v="nburle1b@mediafire.com"/>
    <x v="1"/>
    <n v="1"/>
    <n v="1223"/>
    <n v="7"/>
    <s v="Air"/>
    <x v="1"/>
    <n v="4000"/>
    <n v="1"/>
    <n v="320"/>
    <n v="7"/>
    <x v="0"/>
    <s v="57 Monument Center"/>
    <s v="195-12-4744"/>
    <s v="United States"/>
    <n v="1"/>
    <n v="1"/>
    <n v="20220201"/>
    <d v="2022-02-01T00:00:00"/>
    <n v="1"/>
    <s v="1st"/>
    <s v="Tuesday"/>
    <n v="1"/>
    <n v="32"/>
    <n v="6"/>
    <n v="1"/>
    <n v="2"/>
    <s v="February"/>
    <x v="2"/>
    <s v="First"/>
    <x v="4"/>
    <d v="2022-02-01T00:00:00"/>
    <s v="NULL"/>
  </r>
  <r>
    <x v="673"/>
    <n v="11673"/>
    <n v="317"/>
    <n v="4514001"/>
    <n v="3866"/>
    <n v="1219"/>
    <d v="2023-02-08T00:00:00"/>
    <d v="2023-02-18T00:00:00"/>
    <n v="1"/>
    <s v="Very Good"/>
    <n v="0.5"/>
    <n v="70356"/>
    <x v="1"/>
    <n v="5"/>
    <n v="1"/>
    <n v="2"/>
    <n v="1"/>
    <n v="3866"/>
    <n v="8773"/>
    <x v="6"/>
    <x v="6"/>
    <s v="Pink"/>
    <n v="2018"/>
    <n v="788851"/>
    <s v="NULL"/>
    <n v="4514001"/>
    <n v="258"/>
    <s v="Corbet Veldstra"/>
    <s v="602-896-0611"/>
    <s v="Phoenix"/>
    <s v="United States"/>
    <n v="1"/>
    <x v="19"/>
    <s v="7324 Kinsman Road"/>
    <s v="Investor"/>
    <s v="cveldstra75@posterous.com"/>
    <x v="1"/>
    <n v="1"/>
    <n v="1219"/>
    <n v="3"/>
    <s v="Truck"/>
    <x v="3"/>
    <n v="800"/>
    <n v="1"/>
    <n v="317"/>
    <n v="4"/>
    <x v="1"/>
    <s v="3817 Ilene Park"/>
    <s v="409-44-1664"/>
    <s v="United States"/>
    <n v="1"/>
    <n v="1"/>
    <n v="20230218"/>
    <d v="2023-02-18T00:00:00"/>
    <n v="18"/>
    <s v="18th"/>
    <s v="Saturday"/>
    <n v="3"/>
    <n v="49"/>
    <n v="7"/>
    <n v="3"/>
    <n v="2"/>
    <s v="February"/>
    <x v="2"/>
    <s v="First"/>
    <x v="1"/>
    <d v="2023-02-18T00:00:00"/>
    <s v="NULL"/>
  </r>
  <r>
    <x v="674"/>
    <n v="11674"/>
    <n v="320"/>
    <n v="4306001"/>
    <n v="3861"/>
    <n v="1224"/>
    <d v="2021-06-16T00:00:00"/>
    <d v="2021-06-26T00:00:00"/>
    <n v="1"/>
    <s v="Very Good"/>
    <n v="1.2"/>
    <n v="96157"/>
    <x v="0"/>
    <n v="5"/>
    <n v="2"/>
    <n v="1"/>
    <n v="1"/>
    <n v="3861"/>
    <n v="8739"/>
    <x v="2"/>
    <x v="2"/>
    <s v="Yellow"/>
    <n v="2018"/>
    <n v="524700"/>
    <s v="NULL"/>
    <n v="4306001"/>
    <n v="154"/>
    <s v="Curran Hasluck"/>
    <s v="320-706-1610"/>
    <s v="Saginaw"/>
    <s v="United States"/>
    <n v="1"/>
    <x v="23"/>
    <s v="34617 Lakeland Street"/>
    <s v="Software Engineer"/>
    <s v="chasluck49@flavors.me"/>
    <x v="1"/>
    <n v="1"/>
    <n v="1224"/>
    <n v="8"/>
    <s v="Truck"/>
    <x v="1"/>
    <n v="3000"/>
    <n v="1"/>
    <n v="320"/>
    <n v="7"/>
    <x v="0"/>
    <s v="57 Monument Center"/>
    <s v="195-12-4744"/>
    <s v="United States"/>
    <n v="1"/>
    <n v="1"/>
    <n v="20210626"/>
    <d v="2021-06-26T00:00:00"/>
    <n v="26"/>
    <s v="26th"/>
    <s v="Saturday"/>
    <n v="4"/>
    <n v="177"/>
    <n v="26"/>
    <n v="4"/>
    <n v="6"/>
    <s v="June"/>
    <x v="0"/>
    <s v="Second"/>
    <x v="0"/>
    <d v="2021-06-26T00:00:00"/>
    <s v="NULL"/>
  </r>
  <r>
    <x v="675"/>
    <n v="11675"/>
    <n v="317"/>
    <n v="4984001"/>
    <n v="3551"/>
    <n v="1220"/>
    <d v="2023-03-08T00:00:00"/>
    <d v="2023-03-28T00:00:00"/>
    <n v="1"/>
    <s v="Very Good"/>
    <n v="0.5"/>
    <n v="87622"/>
    <x v="1"/>
    <n v="5"/>
    <n v="3"/>
    <n v="2"/>
    <n v="1"/>
    <n v="3551"/>
    <n v="5110"/>
    <x v="15"/>
    <x v="16"/>
    <s v="Pink"/>
    <n v="2020"/>
    <n v="500412"/>
    <s v="NULL"/>
    <n v="4984001"/>
    <n v="493"/>
    <s v="Julian Moxham"/>
    <s v="216-138-2762"/>
    <s v="Dayton"/>
    <s v="United States"/>
    <n v="1"/>
    <x v="0"/>
    <s v="0646 Buhler Park"/>
    <s v="Engineer"/>
    <s v="jmoxhamdo@parallels.com"/>
    <x v="1"/>
    <n v="1"/>
    <n v="1220"/>
    <n v="4"/>
    <s v="Air"/>
    <x v="2"/>
    <n v="1000"/>
    <n v="1"/>
    <n v="317"/>
    <n v="4"/>
    <x v="1"/>
    <s v="3817 Ilene Park"/>
    <s v="409-44-1664"/>
    <s v="United States"/>
    <n v="1"/>
    <n v="1"/>
    <n v="20230328"/>
    <d v="2023-03-28T00:00:00"/>
    <n v="28"/>
    <s v="28th"/>
    <s v="Tuesday"/>
    <n v="4"/>
    <n v="87"/>
    <n v="13"/>
    <n v="5"/>
    <n v="3"/>
    <s v="March"/>
    <x v="2"/>
    <s v="First"/>
    <x v="1"/>
    <d v="2023-03-28T00:00:00"/>
    <s v="NULL"/>
  </r>
  <r>
    <x v="676"/>
    <n v="11676"/>
    <n v="320"/>
    <n v="4662001"/>
    <n v="3361"/>
    <n v="1223"/>
    <d v="2021-05-15T00:00:00"/>
    <d v="2021-05-25T00:00:00"/>
    <n v="2"/>
    <s v="Very Bad"/>
    <n v="1.2"/>
    <n v="88403"/>
    <x v="0"/>
    <n v="1"/>
    <n v="3"/>
    <n v="1"/>
    <n v="1"/>
    <n v="3361"/>
    <n v="2629"/>
    <x v="3"/>
    <x v="20"/>
    <s v="Aquamarine"/>
    <n v="2020"/>
    <n v="627881"/>
    <s v="NULL"/>
    <n v="4662001"/>
    <n v="332"/>
    <s v="Constance Arkwright"/>
    <s v="701-620-6460"/>
    <s v="Asheville"/>
    <s v="United States"/>
    <n v="1"/>
    <x v="42"/>
    <s v="53 Coleman Avenue"/>
    <s v="Investor"/>
    <s v="carkwright97@163.com"/>
    <x v="0"/>
    <n v="1"/>
    <n v="1223"/>
    <n v="7"/>
    <s v="Air"/>
    <x v="1"/>
    <n v="4000"/>
    <n v="1"/>
    <n v="320"/>
    <n v="7"/>
    <x v="0"/>
    <s v="57 Monument Center"/>
    <s v="195-12-4744"/>
    <s v="United States"/>
    <n v="1"/>
    <n v="1"/>
    <n v="20210525"/>
    <d v="2021-05-25T00:00:00"/>
    <n v="25"/>
    <s v="25th"/>
    <s v="Tuesday"/>
    <n v="4"/>
    <n v="145"/>
    <n v="22"/>
    <n v="5"/>
    <n v="5"/>
    <s v="May"/>
    <x v="0"/>
    <s v="Second"/>
    <x v="0"/>
    <d v="2021-05-25T00:00:00"/>
    <s v="NULL"/>
  </r>
  <r>
    <x v="677"/>
    <n v="11677"/>
    <n v="317"/>
    <n v="5968001"/>
    <n v="3776"/>
    <n v="1221"/>
    <d v="2019-12-08T00:00:00"/>
    <d v="2019-12-09T00:00:00"/>
    <n v="1"/>
    <s v="Bad"/>
    <n v="0.5"/>
    <n v="99698"/>
    <x v="0"/>
    <n v="2"/>
    <n v="4"/>
    <n v="1"/>
    <n v="1"/>
    <n v="3776"/>
    <n v="8131"/>
    <x v="2"/>
    <x v="2"/>
    <s v="Yellow"/>
    <n v="2022"/>
    <n v="526967"/>
    <s v="NULL"/>
    <n v="5968001"/>
    <n v="985"/>
    <s v="Melli Hallatt"/>
    <s v="617-645-5606"/>
    <s v="Springfield"/>
    <s v="United States"/>
    <n v="1"/>
    <x v="38"/>
    <s v="85951 Mayfield Hill"/>
    <s v="Programmer"/>
    <s v="mhallattrc@imdb.com"/>
    <x v="0"/>
    <n v="1"/>
    <n v="1221"/>
    <n v="5"/>
    <s v="Air"/>
    <x v="0"/>
    <n v="300"/>
    <n v="1"/>
    <n v="317"/>
    <n v="4"/>
    <x v="1"/>
    <s v="3817 Ilene Park"/>
    <s v="409-44-1664"/>
    <s v="United States"/>
    <n v="1"/>
    <n v="1"/>
    <n v="20191209"/>
    <d v="2019-12-09T00:00:00"/>
    <n v="9"/>
    <s v="9th"/>
    <s v="Monday"/>
    <n v="2"/>
    <n v="343"/>
    <n v="50"/>
    <n v="2"/>
    <n v="12"/>
    <s v="December"/>
    <x v="3"/>
    <s v="Fourth"/>
    <x v="2"/>
    <d v="2019-12-09T00:00:00"/>
    <s v="NULL"/>
  </r>
  <r>
    <x v="678"/>
    <n v="11678"/>
    <n v="320"/>
    <n v="4228001"/>
    <n v="3241"/>
    <n v="1224"/>
    <d v="2021-06-19T00:00:00"/>
    <d v="2021-06-29T00:00:00"/>
    <n v="2"/>
    <s v="Good"/>
    <n v="1.2"/>
    <n v="77400"/>
    <x v="0"/>
    <n v="4"/>
    <n v="2"/>
    <n v="1"/>
    <n v="1"/>
    <n v="3241"/>
    <n v="695"/>
    <x v="0"/>
    <x v="0"/>
    <s v="Indigo"/>
    <n v="2019"/>
    <n v="563453"/>
    <s v="NULL"/>
    <n v="4228001"/>
    <n v="115"/>
    <s v="Edyth Tailby"/>
    <s v="212-389-0212"/>
    <s v="Syracuse"/>
    <s v="United States"/>
    <n v="1"/>
    <x v="10"/>
    <s v="70762 Westerfield Lane"/>
    <s v="Investor"/>
    <s v="etailby36@cocolog-nifty.com"/>
    <x v="0"/>
    <n v="1"/>
    <n v="1224"/>
    <n v="8"/>
    <s v="Truck"/>
    <x v="1"/>
    <n v="3000"/>
    <n v="1"/>
    <n v="320"/>
    <n v="7"/>
    <x v="0"/>
    <s v="57 Monument Center"/>
    <s v="195-12-4744"/>
    <s v="United States"/>
    <n v="1"/>
    <n v="1"/>
    <n v="20210629"/>
    <d v="2021-06-29T00:00:00"/>
    <n v="29"/>
    <s v="29th"/>
    <s v="Tuesday"/>
    <n v="5"/>
    <n v="180"/>
    <n v="27"/>
    <n v="5"/>
    <n v="6"/>
    <s v="June"/>
    <x v="0"/>
    <s v="Second"/>
    <x v="0"/>
    <d v="2021-06-29T00:00:00"/>
    <s v="NULL"/>
  </r>
  <r>
    <x v="679"/>
    <n v="11679"/>
    <n v="320"/>
    <n v="4802001"/>
    <n v="3375"/>
    <n v="1219"/>
    <d v="2023-07-04T00:00:00"/>
    <d v="2023-07-14T00:00:00"/>
    <n v="2"/>
    <s v="Very Bad"/>
    <n v="0.5"/>
    <n v="73913"/>
    <x v="1"/>
    <n v="1"/>
    <n v="3"/>
    <n v="2"/>
    <n v="1"/>
    <n v="3375"/>
    <n v="2919"/>
    <x v="1"/>
    <x v="1"/>
    <s v="Khaki"/>
    <n v="2020"/>
    <n v="673434"/>
    <s v="NULL"/>
    <n v="4802001"/>
    <n v="402"/>
    <s v="Dar Gilmour"/>
    <s v="916-208-0563"/>
    <s v="Long Beach"/>
    <s v="United States"/>
    <n v="1"/>
    <x v="1"/>
    <s v="312 Darwin Road"/>
    <s v="Software Engineer"/>
    <s v="dgilmourb5@yahoo.co.jp"/>
    <x v="1"/>
    <n v="1"/>
    <n v="1219"/>
    <n v="3"/>
    <s v="Truck"/>
    <x v="3"/>
    <n v="800"/>
    <n v="1"/>
    <n v="320"/>
    <n v="7"/>
    <x v="0"/>
    <s v="57 Monument Center"/>
    <s v="195-12-4744"/>
    <s v="United States"/>
    <n v="1"/>
    <n v="1"/>
    <n v="20230714"/>
    <d v="2023-07-14T00:00:00"/>
    <n v="14"/>
    <s v="14th"/>
    <s v="Friday"/>
    <n v="2"/>
    <n v="195"/>
    <n v="28"/>
    <n v="3"/>
    <n v="7"/>
    <s v="July"/>
    <x v="1"/>
    <s v="Third"/>
    <x v="1"/>
    <d v="2023-07-14T00:00:00"/>
    <s v="NULL"/>
  </r>
  <r>
    <x v="680"/>
    <n v="11680"/>
    <n v="319"/>
    <n v="4996001"/>
    <n v="3553"/>
    <n v="1218"/>
    <d v="2023-01-23T00:00:00"/>
    <d v="2023-01-24T00:00:00"/>
    <n v="2"/>
    <s v="Okay"/>
    <n v="0.5"/>
    <n v="88576"/>
    <x v="1"/>
    <n v="3"/>
    <n v="3"/>
    <n v="2"/>
    <n v="1"/>
    <n v="3553"/>
    <n v="5162"/>
    <x v="2"/>
    <x v="2"/>
    <s v="Purple"/>
    <n v="2020"/>
    <n v="575307"/>
    <s v="NULL"/>
    <n v="4996001"/>
    <n v="499"/>
    <s v="Margarita Steeden"/>
    <s v="518-579-9906"/>
    <s v="Syracuse"/>
    <s v="United States"/>
    <n v="1"/>
    <x v="10"/>
    <s v="10691 Bay Road"/>
    <s v="Project Manager"/>
    <s v="msteedendu@answers.com"/>
    <x v="0"/>
    <n v="1"/>
    <n v="1218"/>
    <n v="2"/>
    <s v="Truck"/>
    <x v="0"/>
    <n v="1300"/>
    <n v="1"/>
    <n v="319"/>
    <n v="6"/>
    <x v="2"/>
    <s v="335 Jay Trail"/>
    <s v="405-70-6603"/>
    <s v="United States"/>
    <n v="1"/>
    <n v="1"/>
    <n v="20230124"/>
    <d v="2023-01-24T00:00:00"/>
    <n v="24"/>
    <s v="24th"/>
    <s v="Tuesday"/>
    <n v="4"/>
    <n v="24"/>
    <n v="4"/>
    <n v="4"/>
    <n v="1"/>
    <s v="January"/>
    <x v="2"/>
    <s v="First"/>
    <x v="1"/>
    <d v="2023-01-24T00:00:00"/>
    <s v="NULL"/>
  </r>
  <r>
    <x v="681"/>
    <n v="11681"/>
    <n v="320"/>
    <n v="5410001"/>
    <n v="3191"/>
    <n v="1218"/>
    <d v="2020-02-02T00:00:00"/>
    <d v="2020-02-03T00:00:00"/>
    <n v="2"/>
    <s v="Bad"/>
    <n v="1.5"/>
    <n v="82400"/>
    <x v="0"/>
    <n v="2"/>
    <n v="3"/>
    <n v="1"/>
    <n v="1"/>
    <n v="3191"/>
    <n v="248"/>
    <x v="8"/>
    <x v="8"/>
    <s v="Turquoise"/>
    <n v="2022"/>
    <n v="758216"/>
    <s v="NULL"/>
    <n v="5410001"/>
    <n v="706"/>
    <s v="Gayla Smitton"/>
    <s v="214-834-6027"/>
    <s v="Fort Worth"/>
    <s v="United States"/>
    <n v="1"/>
    <x v="6"/>
    <s v="64 Paget Parkway"/>
    <s v="Doctor"/>
    <s v="gsmittonjl@tiny.cc"/>
    <x v="1"/>
    <n v="1"/>
    <n v="1218"/>
    <n v="2"/>
    <s v="Truck"/>
    <x v="0"/>
    <n v="1300"/>
    <n v="1"/>
    <n v="320"/>
    <n v="7"/>
    <x v="0"/>
    <s v="57 Monument Center"/>
    <s v="195-12-4744"/>
    <s v="United States"/>
    <n v="1"/>
    <n v="1"/>
    <n v="20200203"/>
    <d v="2020-02-03T00:00:00"/>
    <n v="3"/>
    <s v="3rd"/>
    <s v="Monday"/>
    <n v="1"/>
    <n v="34"/>
    <n v="6"/>
    <n v="2"/>
    <n v="2"/>
    <s v="February"/>
    <x v="2"/>
    <s v="First"/>
    <x v="3"/>
    <d v="2020-02-03T00:00:00"/>
    <s v="NULL"/>
  </r>
  <r>
    <x v="682"/>
    <n v="11682"/>
    <n v="320"/>
    <n v="5236001"/>
    <n v="3365"/>
    <n v="1219"/>
    <d v="2022-05-09T00:00:00"/>
    <d v="2022-05-19T00:00:00"/>
    <n v="1"/>
    <s v="Bad"/>
    <n v="0.7"/>
    <n v="95824"/>
    <x v="0"/>
    <n v="2"/>
    <n v="3"/>
    <n v="1"/>
    <n v="1"/>
    <n v="3365"/>
    <n v="2741"/>
    <x v="3"/>
    <x v="3"/>
    <s v="Orange"/>
    <n v="2020"/>
    <n v="643597"/>
    <s v="NULL"/>
    <n v="5236001"/>
    <n v="619"/>
    <s v="Sullivan Vellacott"/>
    <s v="716-117-9706"/>
    <s v="New York City"/>
    <s v="United States"/>
    <n v="1"/>
    <x v="10"/>
    <s v="26 Gina Street"/>
    <s v="Software Engineer"/>
    <s v="svellacotth6@deliciousdays.com"/>
    <x v="1"/>
    <n v="1"/>
    <n v="1219"/>
    <n v="3"/>
    <s v="Truck"/>
    <x v="3"/>
    <n v="800"/>
    <n v="1"/>
    <n v="320"/>
    <n v="7"/>
    <x v="0"/>
    <s v="57 Monument Center"/>
    <s v="195-12-4744"/>
    <s v="United States"/>
    <n v="1"/>
    <n v="1"/>
    <n v="20220519"/>
    <d v="2022-05-19T00:00:00"/>
    <n v="19"/>
    <s v="19th"/>
    <s v="Thursday"/>
    <n v="3"/>
    <n v="139"/>
    <n v="21"/>
    <n v="3"/>
    <n v="5"/>
    <s v="May"/>
    <x v="0"/>
    <s v="Second"/>
    <x v="4"/>
    <d v="2022-05-19T00:00:00"/>
    <s v="NULL"/>
  </r>
  <r>
    <x v="683"/>
    <n v="11683"/>
    <n v="320"/>
    <n v="4140001"/>
    <n v="3946"/>
    <n v="1220"/>
    <d v="2021-10-23T00:00:00"/>
    <d v="2021-11-12T00:00:00"/>
    <n v="2"/>
    <s v="Okay"/>
    <n v="1.2"/>
    <n v="97959"/>
    <x v="0"/>
    <n v="3"/>
    <n v="2"/>
    <n v="1"/>
    <n v="1"/>
    <n v="3946"/>
    <n v="9355"/>
    <x v="7"/>
    <x v="7"/>
    <s v="Turquoise"/>
    <n v="2017"/>
    <n v="669557"/>
    <s v="NULL"/>
    <n v="4140001"/>
    <n v="71"/>
    <s v="Helenelizabeth Hanshawe"/>
    <s v="205-114-5791"/>
    <s v="Birmingham"/>
    <s v="United States"/>
    <n v="1"/>
    <x v="8"/>
    <s v="0484 Delaware Crossing"/>
    <s v="Software Engineer"/>
    <s v="hhanshawe1y@paypal.com"/>
    <x v="0"/>
    <n v="1"/>
    <n v="1220"/>
    <n v="4"/>
    <s v="Air"/>
    <x v="2"/>
    <n v="1000"/>
    <n v="1"/>
    <n v="320"/>
    <n v="7"/>
    <x v="0"/>
    <s v="57 Monument Center"/>
    <s v="195-12-4744"/>
    <s v="United States"/>
    <n v="1"/>
    <n v="1"/>
    <n v="20211112"/>
    <d v="2021-11-12T00:00:00"/>
    <n v="12"/>
    <s v="12th"/>
    <s v="Friday"/>
    <n v="2"/>
    <n v="316"/>
    <n v="46"/>
    <n v="2"/>
    <n v="11"/>
    <s v="November"/>
    <x v="3"/>
    <s v="Fourth"/>
    <x v="0"/>
    <d v="2021-11-12T00:00:00"/>
    <s v="NULL"/>
  </r>
  <r>
    <x v="684"/>
    <n v="11684"/>
    <n v="320"/>
    <n v="4048001"/>
    <n v="3594"/>
    <n v="1218"/>
    <d v="2020-03-23T00:00:00"/>
    <d v="2020-03-24T00:00:00"/>
    <n v="1"/>
    <s v="Very Good"/>
    <n v="1.5"/>
    <n v="76442"/>
    <x v="0"/>
    <n v="5"/>
    <n v="2"/>
    <n v="1"/>
    <n v="1"/>
    <n v="3594"/>
    <n v="5595"/>
    <x v="2"/>
    <x v="2"/>
    <s v="Turquoise"/>
    <n v="2017"/>
    <n v="767834"/>
    <s v="NULL"/>
    <n v="4048001"/>
    <n v="25"/>
    <s v="Emily Groven"/>
    <s v="765-387-1807"/>
    <s v="Bloomington"/>
    <s v="United States"/>
    <n v="1"/>
    <x v="20"/>
    <s v="38475 Longview Terrace"/>
    <s v="Investor"/>
    <s v="egroveno@istockphoto.com"/>
    <x v="0"/>
    <n v="1"/>
    <n v="1218"/>
    <n v="2"/>
    <s v="Truck"/>
    <x v="0"/>
    <n v="1300"/>
    <n v="1"/>
    <n v="320"/>
    <n v="7"/>
    <x v="0"/>
    <s v="57 Monument Center"/>
    <s v="195-12-4744"/>
    <s v="United States"/>
    <n v="1"/>
    <n v="1"/>
    <n v="20200324"/>
    <d v="2020-03-24T00:00:00"/>
    <n v="24"/>
    <s v="24th"/>
    <s v="Tuesday"/>
    <n v="4"/>
    <n v="84"/>
    <n v="13"/>
    <n v="4"/>
    <n v="3"/>
    <s v="March"/>
    <x v="2"/>
    <s v="First"/>
    <x v="3"/>
    <d v="2020-03-24T00:00:00"/>
    <s v="NULL"/>
  </r>
  <r>
    <x v="685"/>
    <n v="11685"/>
    <n v="320"/>
    <n v="5258001"/>
    <n v="3773"/>
    <n v="1224"/>
    <d v="2019-04-10T00:00:00"/>
    <d v="2019-04-20T00:00:00"/>
    <n v="2"/>
    <s v="Good"/>
    <n v="0.5"/>
    <n v="78636"/>
    <x v="0"/>
    <n v="4"/>
    <n v="3"/>
    <n v="1"/>
    <n v="1"/>
    <n v="3773"/>
    <n v="8122"/>
    <x v="8"/>
    <x v="8"/>
    <s v="Teal"/>
    <n v="2020"/>
    <n v="782455"/>
    <s v="NULL"/>
    <n v="5258001"/>
    <n v="630"/>
    <s v="Mervin Gomme"/>
    <s v="212-254-7773"/>
    <s v="New York City"/>
    <s v="United States"/>
    <n v="1"/>
    <x v="10"/>
    <s v="8320 Garrison Center"/>
    <s v="Software Engineer"/>
    <s v="mgommehh@geocities.jp"/>
    <x v="1"/>
    <n v="1"/>
    <n v="1224"/>
    <n v="8"/>
    <s v="Truck"/>
    <x v="1"/>
    <n v="3000"/>
    <n v="1"/>
    <n v="320"/>
    <n v="7"/>
    <x v="0"/>
    <s v="57 Monument Center"/>
    <s v="195-12-4744"/>
    <s v="United States"/>
    <n v="1"/>
    <n v="1"/>
    <n v="20190420"/>
    <d v="2019-04-20T00:00:00"/>
    <n v="20"/>
    <s v="20th"/>
    <s v="Saturday"/>
    <n v="3"/>
    <n v="110"/>
    <n v="16"/>
    <n v="3"/>
    <n v="4"/>
    <s v="April"/>
    <x v="0"/>
    <s v="Second"/>
    <x v="2"/>
    <d v="2019-04-20T00:00:00"/>
    <s v="NULL"/>
  </r>
  <r>
    <x v="686"/>
    <n v="11686"/>
    <n v="315"/>
    <n v="5910001"/>
    <n v="3536"/>
    <n v="1218"/>
    <d v="2022-10-08T00:00:00"/>
    <d v="2022-10-09T00:00:00"/>
    <n v="1"/>
    <s v="Bad"/>
    <n v="0.7"/>
    <n v="87983"/>
    <x v="0"/>
    <n v="2"/>
    <n v="3"/>
    <n v="1"/>
    <n v="1"/>
    <n v="3536"/>
    <n v="4849"/>
    <x v="2"/>
    <x v="2"/>
    <s v="Turquoise"/>
    <n v="2022"/>
    <n v="798141"/>
    <s v="NULL"/>
    <n v="5910001"/>
    <n v="956"/>
    <s v="Brant Hevner"/>
    <s v="302-210-1844"/>
    <s v="Wilmington"/>
    <s v="United States"/>
    <n v="1"/>
    <x v="29"/>
    <s v="4 Southridge Drive"/>
    <s v="Software Engineer"/>
    <s v="bhevnerqj@nymag.com"/>
    <x v="1"/>
    <n v="1"/>
    <n v="1218"/>
    <n v="2"/>
    <s v="Truck"/>
    <x v="0"/>
    <n v="1300"/>
    <n v="1"/>
    <n v="315"/>
    <n v="2"/>
    <x v="6"/>
    <s v="5 Prairieview Terrace"/>
    <s v="891-21-1980"/>
    <s v="United States"/>
    <n v="1"/>
    <n v="1"/>
    <n v="20221009"/>
    <d v="2022-10-09T00:00:00"/>
    <n v="9"/>
    <s v="9th"/>
    <s v="Sunday"/>
    <n v="2"/>
    <n v="282"/>
    <n v="42"/>
    <n v="3"/>
    <n v="10"/>
    <s v="October"/>
    <x v="3"/>
    <s v="Fourth"/>
    <x v="4"/>
    <d v="2022-10-09T00:00:00"/>
    <s v="NULL"/>
  </r>
  <r>
    <x v="687"/>
    <n v="11687"/>
    <n v="320"/>
    <n v="5824001"/>
    <n v="3902"/>
    <n v="1223"/>
    <d v="2020-09-19T00:00:00"/>
    <d v="2020-09-29T00:00:00"/>
    <n v="1"/>
    <s v="Okay"/>
    <n v="1.5"/>
    <n v="84622"/>
    <x v="0"/>
    <n v="3"/>
    <n v="3"/>
    <n v="1"/>
    <n v="1"/>
    <n v="3902"/>
    <n v="9006"/>
    <x v="2"/>
    <x v="2"/>
    <s v="Khaki"/>
    <n v="2022"/>
    <n v="644394"/>
    <s v="NULL"/>
    <n v="5824001"/>
    <n v="913"/>
    <s v="Tucky Skalls"/>
    <s v="608-835-8333"/>
    <s v="Seattle"/>
    <s v="United States"/>
    <n v="1"/>
    <x v="26"/>
    <s v="6712 Glendale Street"/>
    <s v="Sales Associate"/>
    <s v="tskallspc@php.net"/>
    <x v="1"/>
    <n v="1"/>
    <n v="1223"/>
    <n v="7"/>
    <s v="Air"/>
    <x v="1"/>
    <n v="4000"/>
    <n v="1"/>
    <n v="320"/>
    <n v="7"/>
    <x v="0"/>
    <s v="57 Monument Center"/>
    <s v="195-12-4744"/>
    <s v="United States"/>
    <n v="1"/>
    <n v="1"/>
    <n v="20200929"/>
    <d v="2020-09-29T00:00:00"/>
    <n v="29"/>
    <s v="29th"/>
    <s v="Tuesday"/>
    <n v="5"/>
    <n v="273"/>
    <n v="40"/>
    <n v="5"/>
    <n v="9"/>
    <s v="September"/>
    <x v="1"/>
    <s v="Third"/>
    <x v="3"/>
    <d v="2020-09-29T00:00:00"/>
    <s v="NULL"/>
  </r>
  <r>
    <x v="688"/>
    <n v="11688"/>
    <n v="317"/>
    <n v="4362001"/>
    <n v="3957"/>
    <n v="1217"/>
    <d v="2022-08-01T00:00:00"/>
    <d v="2022-08-21T00:00:00"/>
    <n v="2"/>
    <s v="Bad"/>
    <n v="0.7"/>
    <n v="96258"/>
    <x v="0"/>
    <n v="2"/>
    <n v="2"/>
    <n v="1"/>
    <n v="1"/>
    <n v="3957"/>
    <n v="9426"/>
    <x v="6"/>
    <x v="6"/>
    <s v="Purple"/>
    <n v="2018"/>
    <n v="564137"/>
    <s v="NULL"/>
    <n v="4362001"/>
    <n v="182"/>
    <s v="Guinevere Crone"/>
    <s v="303-904-3257"/>
    <s v="North Hollywood"/>
    <s v="United States"/>
    <n v="1"/>
    <x v="17"/>
    <s v="2 Milwaukee Point"/>
    <s v="Investor"/>
    <s v="gcrone51@hud.gov"/>
    <x v="0"/>
    <n v="1"/>
    <n v="1217"/>
    <n v="1"/>
    <s v="Truck"/>
    <x v="2"/>
    <n v="500"/>
    <n v="1"/>
    <n v="317"/>
    <n v="4"/>
    <x v="1"/>
    <s v="3817 Ilene Park"/>
    <s v="409-44-1664"/>
    <s v="United States"/>
    <n v="1"/>
    <n v="1"/>
    <n v="20220821"/>
    <d v="2022-08-21T00:00:00"/>
    <n v="21"/>
    <s v="21st"/>
    <s v="Sunday"/>
    <n v="3"/>
    <n v="233"/>
    <n v="35"/>
    <n v="4"/>
    <n v="8"/>
    <s v="August"/>
    <x v="1"/>
    <s v="Third"/>
    <x v="4"/>
    <d v="2022-08-21T00:00:00"/>
    <s v="NULL"/>
  </r>
  <r>
    <x v="689"/>
    <n v="11689"/>
    <n v="320"/>
    <n v="4920001"/>
    <n v="3679"/>
    <n v="1220"/>
    <d v="2022-03-18T00:00:00"/>
    <d v="2022-04-07T00:00:00"/>
    <n v="2"/>
    <s v="Bad"/>
    <n v="0.7"/>
    <n v="97268"/>
    <x v="0"/>
    <n v="2"/>
    <n v="3"/>
    <n v="1"/>
    <n v="1"/>
    <n v="3679"/>
    <n v="7532"/>
    <x v="2"/>
    <x v="2"/>
    <s v="Fuscia"/>
    <n v="2020"/>
    <n v="667028"/>
    <s v="NULL"/>
    <n v="4920001"/>
    <n v="461"/>
    <s v="Devlin Anderbrugge"/>
    <s v="217-914-3205"/>
    <s v="Chicago"/>
    <s v="United States"/>
    <n v="1"/>
    <x v="4"/>
    <s v="7 Pepper Wood Pass"/>
    <s v="Doctor"/>
    <s v="danderbruggecs@moonfruit.com"/>
    <x v="1"/>
    <n v="1"/>
    <n v="1220"/>
    <n v="4"/>
    <s v="Air"/>
    <x v="2"/>
    <n v="1000"/>
    <n v="1"/>
    <n v="320"/>
    <n v="7"/>
    <x v="0"/>
    <s v="57 Monument Center"/>
    <s v="195-12-4744"/>
    <s v="United States"/>
    <n v="1"/>
    <n v="1"/>
    <n v="20220407"/>
    <d v="2022-04-07T00:00:00"/>
    <n v="7"/>
    <s v="7th"/>
    <s v="Thursday"/>
    <n v="1"/>
    <n v="97"/>
    <n v="15"/>
    <n v="2"/>
    <n v="4"/>
    <s v="April"/>
    <x v="0"/>
    <s v="Second"/>
    <x v="4"/>
    <d v="2022-04-07T00:00:00"/>
    <s v="NULL"/>
  </r>
  <r>
    <x v="690"/>
    <n v="11690"/>
    <n v="320"/>
    <n v="5888001"/>
    <n v="3933"/>
    <n v="1221"/>
    <d v="2020-01-13T00:00:00"/>
    <d v="2020-01-14T00:00:00"/>
    <n v="2"/>
    <s v="Bad"/>
    <n v="1.5"/>
    <n v="71938"/>
    <x v="0"/>
    <n v="2"/>
    <n v="3"/>
    <n v="1"/>
    <n v="1"/>
    <n v="3933"/>
    <n v="9239"/>
    <x v="2"/>
    <x v="2"/>
    <s v="Violet"/>
    <n v="2022"/>
    <n v="611966"/>
    <s v="NULL"/>
    <n v="5888001"/>
    <n v="945"/>
    <s v="Garland Sissens"/>
    <s v="203-371-5513"/>
    <s v="Norwalk"/>
    <s v="United States"/>
    <n v="1"/>
    <x v="16"/>
    <s v="9 Bluestem Pass"/>
    <s v="Software Engineer"/>
    <s v="gsissensq8@biglobe.ne.jp"/>
    <x v="0"/>
    <n v="1"/>
    <n v="1221"/>
    <n v="5"/>
    <s v="Air"/>
    <x v="0"/>
    <n v="300"/>
    <n v="1"/>
    <n v="320"/>
    <n v="7"/>
    <x v="0"/>
    <s v="57 Monument Center"/>
    <s v="195-12-4744"/>
    <s v="United States"/>
    <n v="1"/>
    <n v="1"/>
    <n v="20200114"/>
    <d v="2020-01-14T00:00:00"/>
    <n v="14"/>
    <s v="14th"/>
    <s v="Tuesday"/>
    <n v="2"/>
    <n v="14"/>
    <n v="3"/>
    <n v="3"/>
    <n v="1"/>
    <s v="January"/>
    <x v="2"/>
    <s v="First"/>
    <x v="3"/>
    <d v="2020-01-14T00:00:00"/>
    <s v="NULL"/>
  </r>
  <r>
    <x v="691"/>
    <n v="11691"/>
    <n v="320"/>
    <n v="4198001"/>
    <n v="3631"/>
    <n v="1218"/>
    <d v="2021-06-25T00:00:00"/>
    <d v="2021-06-26T00:00:00"/>
    <n v="1"/>
    <s v="Very Bad"/>
    <n v="1.2"/>
    <n v="82709"/>
    <x v="0"/>
    <n v="1"/>
    <n v="2"/>
    <n v="1"/>
    <n v="1"/>
    <n v="3631"/>
    <n v="6395"/>
    <x v="3"/>
    <x v="10"/>
    <s v="Green"/>
    <n v="2019"/>
    <n v="636898"/>
    <s v="NULL"/>
    <n v="4198001"/>
    <n v="100"/>
    <s v="Hersch Conningham"/>
    <s v="913-827-5744"/>
    <s v="Topeka"/>
    <s v="United States"/>
    <n v="1"/>
    <x v="34"/>
    <s v="9992 Portage Hill"/>
    <s v="Engineer"/>
    <s v="hconningham2r@cam.ac.uk"/>
    <x v="1"/>
    <n v="1"/>
    <n v="1218"/>
    <n v="2"/>
    <s v="Truck"/>
    <x v="0"/>
    <n v="1300"/>
    <n v="1"/>
    <n v="320"/>
    <n v="7"/>
    <x v="0"/>
    <s v="57 Monument Center"/>
    <s v="195-12-4744"/>
    <s v="United States"/>
    <n v="1"/>
    <n v="1"/>
    <n v="20210626"/>
    <d v="2021-06-26T00:00:00"/>
    <n v="26"/>
    <s v="26th"/>
    <s v="Saturday"/>
    <n v="4"/>
    <n v="177"/>
    <n v="26"/>
    <n v="4"/>
    <n v="6"/>
    <s v="June"/>
    <x v="0"/>
    <s v="Second"/>
    <x v="0"/>
    <d v="2021-06-26T00:00:00"/>
    <s v="NULL"/>
  </r>
  <r>
    <x v="692"/>
    <n v="11692"/>
    <n v="319"/>
    <n v="5156001"/>
    <n v="3570"/>
    <n v="1217"/>
    <d v="2022-03-08T00:00:00"/>
    <d v="2022-03-28T00:00:00"/>
    <n v="1"/>
    <s v="Bad"/>
    <n v="0.7"/>
    <n v="86050"/>
    <x v="0"/>
    <n v="2"/>
    <n v="3"/>
    <n v="1"/>
    <n v="1"/>
    <n v="3570"/>
    <n v="5311"/>
    <x v="13"/>
    <x v="19"/>
    <s v="Mauv"/>
    <n v="2020"/>
    <n v="761782"/>
    <s v="NULL"/>
    <n v="5156001"/>
    <n v="579"/>
    <s v="Vidovik Zorzoni"/>
    <s v="212-167-7718"/>
    <s v="New York City"/>
    <s v="United States"/>
    <n v="1"/>
    <x v="10"/>
    <s v="2 Dahle Alley"/>
    <s v="Investor"/>
    <s v="vzorzonig2@dailymotion.com"/>
    <x v="1"/>
    <n v="1"/>
    <n v="1217"/>
    <n v="1"/>
    <s v="Truck"/>
    <x v="2"/>
    <n v="500"/>
    <n v="1"/>
    <n v="319"/>
    <n v="6"/>
    <x v="2"/>
    <s v="335 Jay Trail"/>
    <s v="405-70-6603"/>
    <s v="United States"/>
    <n v="1"/>
    <n v="1"/>
    <n v="20220328"/>
    <d v="2022-03-28T00:00:00"/>
    <n v="28"/>
    <s v="28th"/>
    <s v="Monday"/>
    <n v="4"/>
    <n v="87"/>
    <n v="14"/>
    <n v="5"/>
    <n v="3"/>
    <s v="March"/>
    <x v="2"/>
    <s v="First"/>
    <x v="4"/>
    <d v="2022-03-28T00:00:00"/>
    <s v="NULL"/>
  </r>
  <r>
    <x v="693"/>
    <n v="11693"/>
    <n v="320"/>
    <n v="5054001"/>
    <n v="3380"/>
    <n v="1221"/>
    <d v="2020-11-27T00:00:00"/>
    <d v="2020-11-28T00:00:00"/>
    <n v="2"/>
    <s v="Bad"/>
    <n v="1.5"/>
    <n v="89913"/>
    <x v="0"/>
    <n v="2"/>
    <n v="3"/>
    <n v="1"/>
    <n v="1"/>
    <n v="3380"/>
    <n v="3143"/>
    <x v="2"/>
    <x v="2"/>
    <s v="Yellow"/>
    <n v="2022"/>
    <n v="543943"/>
    <s v="NULL"/>
    <n v="5054001"/>
    <n v="528"/>
    <s v="Bernete Linford"/>
    <s v="209-630-9698"/>
    <s v="Long Beach"/>
    <s v="United States"/>
    <n v="1"/>
    <x v="1"/>
    <s v="7 Stoughton Court"/>
    <s v="Software Engineer"/>
    <s v="blinforden@php.net"/>
    <x v="1"/>
    <n v="1"/>
    <n v="1221"/>
    <n v="5"/>
    <s v="Air"/>
    <x v="0"/>
    <n v="300"/>
    <n v="1"/>
    <n v="320"/>
    <n v="7"/>
    <x v="0"/>
    <s v="57 Monument Center"/>
    <s v="195-12-4744"/>
    <s v="United States"/>
    <n v="1"/>
    <n v="1"/>
    <n v="20201128"/>
    <d v="2020-11-28T00:00:00"/>
    <n v="28"/>
    <s v="28th"/>
    <s v="Saturday"/>
    <n v="4"/>
    <n v="333"/>
    <n v="48"/>
    <n v="4"/>
    <n v="11"/>
    <s v="November"/>
    <x v="3"/>
    <s v="Fourth"/>
    <x v="3"/>
    <d v="2020-11-28T00:00:00"/>
    <s v="NULL"/>
  </r>
  <r>
    <x v="694"/>
    <n v="11694"/>
    <n v="317"/>
    <n v="4450001"/>
    <n v="3966"/>
    <n v="1220"/>
    <d v="2021-06-01T00:00:00"/>
    <d v="2021-06-21T00:00:00"/>
    <n v="1"/>
    <s v="Very Bad"/>
    <n v="1.2"/>
    <n v="82631"/>
    <x v="0"/>
    <n v="1"/>
    <n v="1"/>
    <n v="1"/>
    <n v="1"/>
    <n v="3966"/>
    <n v="9501"/>
    <x v="2"/>
    <x v="2"/>
    <s v="Maroon"/>
    <n v="2018"/>
    <n v="546129"/>
    <s v="NULL"/>
    <n v="4450001"/>
    <n v="226"/>
    <s v="Cynthy Cogdell"/>
    <s v="727-443-5253"/>
    <s v="Orlando"/>
    <s v="United States"/>
    <n v="1"/>
    <x v="5"/>
    <s v="0 Hansons Way"/>
    <s v="Software Engineer"/>
    <s v="ccogdell69@live.com"/>
    <x v="0"/>
    <n v="1"/>
    <n v="1220"/>
    <n v="4"/>
    <s v="Air"/>
    <x v="2"/>
    <n v="1000"/>
    <n v="1"/>
    <n v="317"/>
    <n v="4"/>
    <x v="1"/>
    <s v="3817 Ilene Park"/>
    <s v="409-44-1664"/>
    <s v="United States"/>
    <n v="1"/>
    <n v="1"/>
    <n v="20210621"/>
    <d v="2021-06-21T00:00:00"/>
    <n v="21"/>
    <s v="21st"/>
    <s v="Monday"/>
    <n v="3"/>
    <n v="172"/>
    <n v="26"/>
    <n v="4"/>
    <n v="6"/>
    <s v="June"/>
    <x v="0"/>
    <s v="Second"/>
    <x v="0"/>
    <d v="2021-06-21T00:00:00"/>
    <s v="NULL"/>
  </r>
  <r>
    <x v="695"/>
    <n v="11695"/>
    <n v="320"/>
    <n v="4086001"/>
    <n v="3433"/>
    <n v="1220"/>
    <d v="2021-03-24T00:00:00"/>
    <d v="2021-04-13T00:00:00"/>
    <n v="1"/>
    <s v="Very Good"/>
    <n v="1.2"/>
    <n v="90297"/>
    <x v="0"/>
    <n v="5"/>
    <n v="2"/>
    <n v="1"/>
    <n v="1"/>
    <n v="3433"/>
    <n v="3792"/>
    <x v="3"/>
    <x v="3"/>
    <s v="Aquamarine"/>
    <n v="2017"/>
    <n v="649862"/>
    <s v="NULL"/>
    <n v="4086001"/>
    <n v="44"/>
    <s v="Monro Bickardike"/>
    <s v="361-869-7414"/>
    <s v="Austin"/>
    <s v="United States"/>
    <n v="1"/>
    <x v="6"/>
    <s v="5399 Sunnyside Way"/>
    <s v="Programmer"/>
    <s v="mbickardike17@163.com"/>
    <x v="1"/>
    <n v="1"/>
    <n v="1220"/>
    <n v="4"/>
    <s v="Air"/>
    <x v="2"/>
    <n v="1000"/>
    <n v="1"/>
    <n v="320"/>
    <n v="7"/>
    <x v="0"/>
    <s v="57 Monument Center"/>
    <s v="195-12-4744"/>
    <s v="United States"/>
    <n v="1"/>
    <n v="1"/>
    <n v="20210413"/>
    <d v="2021-04-13T00:00:00"/>
    <n v="13"/>
    <s v="13th"/>
    <s v="Tuesday"/>
    <n v="2"/>
    <n v="103"/>
    <n v="16"/>
    <n v="3"/>
    <n v="4"/>
    <s v="April"/>
    <x v="0"/>
    <s v="Second"/>
    <x v="0"/>
    <d v="2021-04-13T00:00:00"/>
    <s v="NULL"/>
  </r>
  <r>
    <x v="696"/>
    <n v="11696"/>
    <n v="317"/>
    <n v="4540001"/>
    <n v="3501"/>
    <n v="1222"/>
    <d v="2023-11-03T00:00:00"/>
    <d v="2023-11-13T00:00:00"/>
    <n v="2"/>
    <s v="Very Bad"/>
    <n v="0.5"/>
    <n v="82980"/>
    <x v="1"/>
    <n v="1"/>
    <n v="1"/>
    <n v="2"/>
    <n v="1"/>
    <n v="3501"/>
    <n v="4441"/>
    <x v="7"/>
    <x v="7"/>
    <s v="Khaki"/>
    <n v="2018"/>
    <n v="554922"/>
    <s v="NULL"/>
    <n v="4540001"/>
    <n v="271"/>
    <s v="Byran Cordner"/>
    <s v="334-720-4918"/>
    <s v="Birmingham"/>
    <s v="United States"/>
    <n v="1"/>
    <x v="8"/>
    <s v="9 Brentwood Drive"/>
    <s v="Software Engineer"/>
    <s v="bcordner7i@hatena.ne.jp"/>
    <x v="1"/>
    <n v="1"/>
    <n v="1222"/>
    <n v="6"/>
    <s v="Air"/>
    <x v="3"/>
    <n v="1500"/>
    <n v="1"/>
    <n v="317"/>
    <n v="4"/>
    <x v="1"/>
    <s v="3817 Ilene Park"/>
    <s v="409-44-1664"/>
    <s v="United States"/>
    <n v="1"/>
    <n v="1"/>
    <n v="20231113"/>
    <d v="2023-11-13T00:00:00"/>
    <n v="13"/>
    <s v="13th"/>
    <s v="Monday"/>
    <n v="2"/>
    <n v="317"/>
    <n v="46"/>
    <n v="3"/>
    <n v="11"/>
    <s v="November"/>
    <x v="3"/>
    <s v="Fourth"/>
    <x v="1"/>
    <d v="2023-11-13T00:00:00"/>
    <s v="NULL"/>
  </r>
  <r>
    <x v="697"/>
    <n v="11697"/>
    <n v="320"/>
    <n v="4274001"/>
    <n v="3473"/>
    <n v="1224"/>
    <d v="2022-11-23T00:00:00"/>
    <d v="2022-12-03T00:00:00"/>
    <n v="2"/>
    <s v="Good"/>
    <n v="0.7"/>
    <n v="97467"/>
    <x v="0"/>
    <n v="4"/>
    <n v="2"/>
    <n v="1"/>
    <n v="1"/>
    <n v="3473"/>
    <n v="4107"/>
    <x v="4"/>
    <x v="4"/>
    <s v="Pink"/>
    <n v="2018"/>
    <n v="633327"/>
    <s v="NULL"/>
    <n v="4274001"/>
    <n v="138"/>
    <s v="Muire Woodroffe"/>
    <s v="202-874-9997"/>
    <s v="Washington"/>
    <s v="United States"/>
    <n v="1"/>
    <x v="2"/>
    <s v="858 Algoma Terrace"/>
    <s v="Film Director"/>
    <s v="mwoodroffe3t@desdev.cn"/>
    <x v="0"/>
    <n v="1"/>
    <n v="1224"/>
    <n v="8"/>
    <s v="Truck"/>
    <x v="1"/>
    <n v="3000"/>
    <n v="1"/>
    <n v="320"/>
    <n v="7"/>
    <x v="0"/>
    <s v="57 Monument Center"/>
    <s v="195-12-4744"/>
    <s v="United States"/>
    <n v="1"/>
    <n v="1"/>
    <n v="20221203"/>
    <d v="2022-12-03T00:00:00"/>
    <n v="3"/>
    <s v="3rd"/>
    <s v="Saturday"/>
    <n v="1"/>
    <n v="337"/>
    <n v="49"/>
    <n v="1"/>
    <n v="12"/>
    <s v="December"/>
    <x v="3"/>
    <s v="Fourth"/>
    <x v="4"/>
    <d v="2022-12-03T00:00:00"/>
    <s v="NULL"/>
  </r>
  <r>
    <x v="698"/>
    <n v="11698"/>
    <n v="317"/>
    <n v="5890001"/>
    <n v="3220"/>
    <n v="1221"/>
    <d v="2019-03-27T00:00:00"/>
    <d v="2019-03-28T00:00:00"/>
    <n v="1"/>
    <s v="Very Bad"/>
    <n v="0.5"/>
    <n v="75286"/>
    <x v="0"/>
    <n v="1"/>
    <n v="3"/>
    <n v="1"/>
    <n v="1"/>
    <n v="3220"/>
    <n v="481"/>
    <x v="2"/>
    <x v="2"/>
    <s v="Yellow"/>
    <n v="2022"/>
    <n v="511800"/>
    <s v="NULL"/>
    <n v="5890001"/>
    <n v="946"/>
    <s v="Almeta Bielfeldt"/>
    <s v="504-842-6094"/>
    <s v="New Orleans"/>
    <s v="United States"/>
    <n v="1"/>
    <x v="21"/>
    <s v="7 Fair Oaks Trail"/>
    <s v="Programmer"/>
    <s v="abielfeldtq9@foxnews.com"/>
    <x v="0"/>
    <n v="1"/>
    <n v="1221"/>
    <n v="5"/>
    <s v="Air"/>
    <x v="0"/>
    <n v="300"/>
    <n v="1"/>
    <n v="317"/>
    <n v="4"/>
    <x v="1"/>
    <s v="3817 Ilene Park"/>
    <s v="409-44-1664"/>
    <s v="United States"/>
    <n v="1"/>
    <n v="1"/>
    <n v="20190328"/>
    <d v="2019-03-28T00:00:00"/>
    <n v="28"/>
    <s v="28th"/>
    <s v="Thursday"/>
    <n v="4"/>
    <n v="87"/>
    <n v="13"/>
    <n v="5"/>
    <n v="3"/>
    <s v="March"/>
    <x v="2"/>
    <s v="First"/>
    <x v="2"/>
    <d v="2019-03-28T00:00:00"/>
    <s v="NULL"/>
  </r>
  <r>
    <x v="699"/>
    <n v="11699"/>
    <n v="317"/>
    <n v="5522001"/>
    <n v="3320"/>
    <n v="1218"/>
    <d v="2021-08-06T00:00:00"/>
    <d v="2021-08-07T00:00:00"/>
    <n v="1"/>
    <s v="Bad"/>
    <n v="1.2"/>
    <n v="70793"/>
    <x v="0"/>
    <n v="2"/>
    <n v="3"/>
    <n v="1"/>
    <n v="1"/>
    <n v="3320"/>
    <n v="1699"/>
    <x v="6"/>
    <x v="6"/>
    <s v="Indigo"/>
    <n v="2022"/>
    <n v="674903"/>
    <s v="NULL"/>
    <n v="5522001"/>
    <n v="762"/>
    <s v="Tamar Christou"/>
    <s v="573-595-0416"/>
    <s v="Kansas City"/>
    <s v="United States"/>
    <n v="1"/>
    <x v="12"/>
    <s v="3297 Dahle Lane"/>
    <s v="Software Engineer"/>
    <s v="tchristoul5@feedburner.com"/>
    <x v="1"/>
    <n v="1"/>
    <n v="1218"/>
    <n v="2"/>
    <s v="Truck"/>
    <x v="0"/>
    <n v="1300"/>
    <n v="1"/>
    <n v="317"/>
    <n v="4"/>
    <x v="1"/>
    <s v="3817 Ilene Park"/>
    <s v="409-44-1664"/>
    <s v="United States"/>
    <n v="1"/>
    <n v="1"/>
    <n v="20210807"/>
    <d v="2021-08-07T00:00:00"/>
    <n v="7"/>
    <s v="7th"/>
    <s v="Saturday"/>
    <n v="1"/>
    <n v="219"/>
    <n v="32"/>
    <n v="1"/>
    <n v="8"/>
    <s v="August"/>
    <x v="1"/>
    <s v="Third"/>
    <x v="0"/>
    <d v="2021-08-07T00:00:00"/>
    <s v="NULL"/>
  </r>
  <r>
    <x v="700"/>
    <n v="11700"/>
    <n v="320"/>
    <n v="5196001"/>
    <n v="3172"/>
    <n v="1221"/>
    <d v="2023-01-27T00:00:00"/>
    <d v="2023-01-28T00:00:00"/>
    <n v="1"/>
    <s v="Okay"/>
    <n v="0.5"/>
    <n v="99011"/>
    <x v="1"/>
    <n v="3"/>
    <n v="3"/>
    <n v="2"/>
    <n v="1"/>
    <n v="3172"/>
    <n v="101"/>
    <x v="2"/>
    <x v="2"/>
    <s v="Mauv"/>
    <n v="2020"/>
    <n v="518555"/>
    <s v="NULL"/>
    <n v="5196001"/>
    <n v="599"/>
    <s v="Kayle Order"/>
    <s v="515-627-6399"/>
    <s v="Des Moines"/>
    <s v="United States"/>
    <n v="1"/>
    <x v="11"/>
    <s v="57169 New Castle Circle"/>
    <s v="Investor"/>
    <s v="kordergm@oakley.com"/>
    <x v="0"/>
    <n v="1"/>
    <n v="1221"/>
    <n v="5"/>
    <s v="Air"/>
    <x v="0"/>
    <n v="300"/>
    <n v="1"/>
    <n v="320"/>
    <n v="7"/>
    <x v="0"/>
    <s v="57 Monument Center"/>
    <s v="195-12-4744"/>
    <s v="United States"/>
    <n v="1"/>
    <n v="1"/>
    <n v="20230128"/>
    <d v="2023-01-28T00:00:00"/>
    <n v="28"/>
    <s v="28th"/>
    <s v="Saturday"/>
    <n v="4"/>
    <n v="28"/>
    <n v="4"/>
    <n v="4"/>
    <n v="1"/>
    <s v="January"/>
    <x v="2"/>
    <s v="First"/>
    <x v="1"/>
    <d v="2023-01-28T00:00:00"/>
    <s v="NULL"/>
  </r>
  <r>
    <x v="701"/>
    <n v="11701"/>
    <n v="320"/>
    <n v="5328001"/>
    <n v="3244"/>
    <n v="1223"/>
    <d v="2022-03-24T00:00:00"/>
    <d v="2022-04-03T00:00:00"/>
    <n v="2"/>
    <s v="Bad"/>
    <n v="0.7"/>
    <n v="86923"/>
    <x v="0"/>
    <n v="2"/>
    <n v="3"/>
    <n v="1"/>
    <n v="1"/>
    <n v="3244"/>
    <n v="702"/>
    <x v="3"/>
    <x v="3"/>
    <s v="Violet"/>
    <n v="2018"/>
    <n v="731358"/>
    <s v="NULL"/>
    <n v="5328001"/>
    <n v="665"/>
    <s v="Corella Allmond"/>
    <s v="941-127-1885"/>
    <s v="Saint Petersburg"/>
    <s v="United States"/>
    <n v="1"/>
    <x v="5"/>
    <s v="93 Manufacturers Junction"/>
    <s v="Senior Financial Analyst"/>
    <s v="callmondig@ocn.ne.jp"/>
    <x v="0"/>
    <n v="1"/>
    <n v="1223"/>
    <n v="7"/>
    <s v="Air"/>
    <x v="1"/>
    <n v="4000"/>
    <n v="1"/>
    <n v="320"/>
    <n v="7"/>
    <x v="0"/>
    <s v="57 Monument Center"/>
    <s v="195-12-4744"/>
    <s v="United States"/>
    <n v="1"/>
    <n v="1"/>
    <n v="20220403"/>
    <d v="2022-04-03T00:00:00"/>
    <n v="3"/>
    <s v="3rd"/>
    <s v="Sunday"/>
    <n v="1"/>
    <n v="93"/>
    <n v="15"/>
    <n v="2"/>
    <n v="4"/>
    <s v="April"/>
    <x v="0"/>
    <s v="Second"/>
    <x v="4"/>
    <d v="2022-04-03T00:00:00"/>
    <s v="NULL"/>
  </r>
  <r>
    <x v="702"/>
    <n v="11702"/>
    <n v="317"/>
    <n v="4830001"/>
    <n v="3817"/>
    <n v="1218"/>
    <d v="2020-05-12T00:00:00"/>
    <d v="2020-05-13T00:00:00"/>
    <n v="2"/>
    <s v="Bad"/>
    <n v="1.5"/>
    <n v="76285"/>
    <x v="0"/>
    <n v="2"/>
    <n v="3"/>
    <n v="1"/>
    <n v="1"/>
    <n v="3817"/>
    <n v="8425"/>
    <x v="2"/>
    <x v="2"/>
    <s v="Purple"/>
    <n v="2020"/>
    <n v="550137"/>
    <s v="NULL"/>
    <n v="4830001"/>
    <n v="416"/>
    <s v="Morna Grey"/>
    <s v="951-583-5929"/>
    <s v="Long Beach"/>
    <s v="United States"/>
    <n v="1"/>
    <x v="1"/>
    <s v="0 Carberry Junction"/>
    <s v="Software Engineer"/>
    <s v="mgreybj@newsvine.com"/>
    <x v="0"/>
    <n v="1"/>
    <n v="1218"/>
    <n v="2"/>
    <s v="Truck"/>
    <x v="0"/>
    <n v="1300"/>
    <n v="1"/>
    <n v="317"/>
    <n v="4"/>
    <x v="1"/>
    <s v="3817 Ilene Park"/>
    <s v="409-44-1664"/>
    <s v="United States"/>
    <n v="1"/>
    <n v="1"/>
    <n v="20200513"/>
    <d v="2020-05-13T00:00:00"/>
    <n v="13"/>
    <s v="13th"/>
    <s v="Wednesday"/>
    <n v="2"/>
    <n v="134"/>
    <n v="20"/>
    <n v="3"/>
    <n v="5"/>
    <s v="May"/>
    <x v="0"/>
    <s v="Second"/>
    <x v="3"/>
    <d v="2020-05-13T00:00:00"/>
    <s v="NULL"/>
  </r>
  <r>
    <x v="703"/>
    <n v="11703"/>
    <n v="319"/>
    <n v="4890001"/>
    <n v="3996"/>
    <n v="1221"/>
    <d v="2019-12-03T00:00:00"/>
    <d v="2019-12-04T00:00:00"/>
    <n v="1"/>
    <s v="Okay"/>
    <n v="0.5"/>
    <n v="95844"/>
    <x v="0"/>
    <n v="3"/>
    <n v="3"/>
    <n v="1"/>
    <n v="1"/>
    <n v="3996"/>
    <n v="9749"/>
    <x v="2"/>
    <x v="2"/>
    <s v="Turquoise"/>
    <n v="2020"/>
    <n v="665233"/>
    <s v="NULL"/>
    <n v="4890001"/>
    <n v="446"/>
    <s v="Aura Ankrett"/>
    <s v="619-165-8510"/>
    <s v="Long Beach"/>
    <s v="United States"/>
    <n v="1"/>
    <x v="1"/>
    <s v="5 Nobel Trail"/>
    <s v="Film Director"/>
    <s v="aankrettcd@mysql.com"/>
    <x v="0"/>
    <n v="1"/>
    <n v="1221"/>
    <n v="5"/>
    <s v="Air"/>
    <x v="0"/>
    <n v="300"/>
    <n v="1"/>
    <n v="319"/>
    <n v="6"/>
    <x v="2"/>
    <s v="335 Jay Trail"/>
    <s v="405-70-6603"/>
    <s v="United States"/>
    <n v="1"/>
    <n v="1"/>
    <n v="20191204"/>
    <d v="2019-12-04T00:00:00"/>
    <n v="4"/>
    <s v="4th"/>
    <s v="Wednesday"/>
    <n v="1"/>
    <n v="338"/>
    <n v="49"/>
    <n v="1"/>
    <n v="12"/>
    <s v="December"/>
    <x v="3"/>
    <s v="Fourth"/>
    <x v="2"/>
    <d v="2019-12-04T00:00:00"/>
    <s v="NULL"/>
  </r>
  <r>
    <x v="704"/>
    <n v="11704"/>
    <n v="320"/>
    <n v="4726001"/>
    <n v="3951"/>
    <n v="1220"/>
    <d v="2021-04-13T00:00:00"/>
    <d v="2021-05-03T00:00:00"/>
    <n v="2"/>
    <s v="Okay"/>
    <n v="1.2"/>
    <n v="88926"/>
    <x v="0"/>
    <n v="3"/>
    <n v="3"/>
    <n v="1"/>
    <n v="1"/>
    <n v="3951"/>
    <n v="9391"/>
    <x v="3"/>
    <x v="20"/>
    <s v="Violet"/>
    <n v="2020"/>
    <n v="767048"/>
    <s v="NULL"/>
    <n v="4726001"/>
    <n v="364"/>
    <s v="Vivien Rush"/>
    <s v="812-558-3721"/>
    <s v="Bloomington"/>
    <s v="United States"/>
    <n v="1"/>
    <x v="20"/>
    <s v="2 Birchwood Park"/>
    <s v="Investor"/>
    <s v="vrusha3@google.it"/>
    <x v="0"/>
    <n v="1"/>
    <n v="1220"/>
    <n v="4"/>
    <s v="Air"/>
    <x v="2"/>
    <n v="1000"/>
    <n v="1"/>
    <n v="320"/>
    <n v="7"/>
    <x v="0"/>
    <s v="57 Monument Center"/>
    <s v="195-12-4744"/>
    <s v="United States"/>
    <n v="1"/>
    <n v="1"/>
    <n v="20210503"/>
    <d v="2021-05-03T00:00:00"/>
    <n v="3"/>
    <s v="3rd"/>
    <s v="Monday"/>
    <n v="1"/>
    <n v="123"/>
    <n v="19"/>
    <n v="2"/>
    <n v="5"/>
    <s v="May"/>
    <x v="0"/>
    <s v="Second"/>
    <x v="0"/>
    <d v="2021-05-03T00:00:00"/>
    <s v="NULL"/>
  </r>
  <r>
    <x v="705"/>
    <n v="11705"/>
    <n v="317"/>
    <n v="4970001"/>
    <n v="3522"/>
    <n v="1219"/>
    <d v="2022-10-26T00:00:00"/>
    <d v="2022-11-05T00:00:00"/>
    <n v="2"/>
    <s v="Very Bad"/>
    <n v="0.7"/>
    <n v="80135"/>
    <x v="0"/>
    <n v="1"/>
    <n v="3"/>
    <n v="1"/>
    <n v="1"/>
    <n v="3522"/>
    <n v="4575"/>
    <x v="2"/>
    <x v="2"/>
    <s v="Blue"/>
    <n v="2020"/>
    <n v="573845"/>
    <s v="NULL"/>
    <n v="4970001"/>
    <n v="486"/>
    <s v="Sallee Sterke"/>
    <s v="210-179-7686"/>
    <s v="Fort Worth"/>
    <s v="United States"/>
    <n v="1"/>
    <x v="6"/>
    <s v="83328 Heath Avenue"/>
    <s v="Software Engineer"/>
    <s v="ssterkedh@simplemachines.org"/>
    <x v="0"/>
    <n v="1"/>
    <n v="1219"/>
    <n v="3"/>
    <s v="Truck"/>
    <x v="3"/>
    <n v="800"/>
    <n v="1"/>
    <n v="317"/>
    <n v="4"/>
    <x v="1"/>
    <s v="3817 Ilene Park"/>
    <s v="409-44-1664"/>
    <s v="United States"/>
    <n v="1"/>
    <n v="1"/>
    <n v="20221105"/>
    <d v="2022-11-05T00:00:00"/>
    <n v="5"/>
    <s v="5th"/>
    <s v="Saturday"/>
    <n v="1"/>
    <n v="309"/>
    <n v="45"/>
    <n v="1"/>
    <n v="11"/>
    <s v="November"/>
    <x v="3"/>
    <s v="Fourth"/>
    <x v="4"/>
    <d v="2022-11-05T00:00:00"/>
    <s v="NULL"/>
  </r>
  <r>
    <x v="706"/>
    <n v="11706"/>
    <n v="317"/>
    <n v="4630001"/>
    <n v="3298"/>
    <n v="1219"/>
    <d v="2021-08-08T00:00:00"/>
    <d v="2021-08-18T00:00:00"/>
    <n v="1"/>
    <s v="Very Good"/>
    <n v="1.2"/>
    <n v="91062"/>
    <x v="0"/>
    <n v="5"/>
    <n v="3"/>
    <n v="1"/>
    <n v="1"/>
    <n v="3298"/>
    <n v="1343"/>
    <x v="1"/>
    <x v="1"/>
    <s v="Violet"/>
    <n v="2020"/>
    <n v="570870"/>
    <s v="NULL"/>
    <n v="4630001"/>
    <n v="316"/>
    <s v="Catie Baillie"/>
    <s v="503-968-8316"/>
    <s v="Eugene"/>
    <s v="United States"/>
    <n v="1"/>
    <x v="37"/>
    <s v="06437 Manitowish Street"/>
    <s v="Software Engineer"/>
    <s v="cbaillie8r@linkedin.com"/>
    <x v="0"/>
    <n v="1"/>
    <n v="1219"/>
    <n v="3"/>
    <s v="Truck"/>
    <x v="3"/>
    <n v="800"/>
    <n v="1"/>
    <n v="317"/>
    <n v="4"/>
    <x v="1"/>
    <s v="3817 Ilene Park"/>
    <s v="409-44-1664"/>
    <s v="United States"/>
    <n v="1"/>
    <n v="1"/>
    <n v="20210818"/>
    <d v="2021-08-18T00:00:00"/>
    <n v="18"/>
    <s v="18th"/>
    <s v="Wednesday"/>
    <n v="3"/>
    <n v="230"/>
    <n v="34"/>
    <n v="3"/>
    <n v="8"/>
    <s v="August"/>
    <x v="1"/>
    <s v="Third"/>
    <x v="0"/>
    <d v="2021-08-18T00:00:00"/>
    <s v="NULL"/>
  </r>
  <r>
    <x v="707"/>
    <n v="11707"/>
    <n v="320"/>
    <n v="5494001"/>
    <n v="3498"/>
    <n v="1219"/>
    <d v="2019-04-15T00:00:00"/>
    <d v="2019-04-25T00:00:00"/>
    <n v="2"/>
    <s v="Bad"/>
    <n v="0.5"/>
    <n v="89620"/>
    <x v="0"/>
    <n v="2"/>
    <n v="3"/>
    <n v="1"/>
    <n v="1"/>
    <n v="3498"/>
    <n v="4421"/>
    <x v="16"/>
    <x v="21"/>
    <s v="Fuscia"/>
    <n v="2022"/>
    <n v="617304"/>
    <s v="NULL"/>
    <n v="5494001"/>
    <n v="748"/>
    <s v="Wilma Povey"/>
    <s v="915-784-1285"/>
    <s v="Fort Worth"/>
    <s v="United States"/>
    <n v="1"/>
    <x v="6"/>
    <s v="9290 Pond Court"/>
    <s v="Investor"/>
    <s v="wpoveykr@nyu.edu"/>
    <x v="0"/>
    <n v="1"/>
    <n v="1219"/>
    <n v="3"/>
    <s v="Truck"/>
    <x v="3"/>
    <n v="800"/>
    <n v="1"/>
    <n v="320"/>
    <n v="7"/>
    <x v="0"/>
    <s v="57 Monument Center"/>
    <s v="195-12-4744"/>
    <s v="United States"/>
    <n v="1"/>
    <n v="1"/>
    <n v="20190425"/>
    <d v="2019-04-25T00:00:00"/>
    <n v="25"/>
    <s v="25th"/>
    <s v="Thursday"/>
    <n v="4"/>
    <n v="115"/>
    <n v="17"/>
    <n v="4"/>
    <n v="4"/>
    <s v="April"/>
    <x v="0"/>
    <s v="Second"/>
    <x v="2"/>
    <d v="2019-04-25T00:00:00"/>
    <s v="NULL"/>
  </r>
  <r>
    <x v="708"/>
    <n v="11708"/>
    <n v="320"/>
    <n v="4710001"/>
    <n v="3602"/>
    <n v="1219"/>
    <d v="2021-10-19T00:00:00"/>
    <d v="2021-10-29T00:00:00"/>
    <n v="2"/>
    <s v="Bad"/>
    <n v="1.2"/>
    <n v="71046"/>
    <x v="0"/>
    <n v="2"/>
    <n v="3"/>
    <n v="1"/>
    <n v="1"/>
    <n v="3602"/>
    <n v="5712"/>
    <x v="2"/>
    <x v="2"/>
    <s v="Red"/>
    <n v="2020"/>
    <n v="738178"/>
    <s v="NULL"/>
    <n v="4710001"/>
    <n v="356"/>
    <s v="Hillyer Grist"/>
    <s v="509-989-5964"/>
    <s v="Seattle"/>
    <s v="United States"/>
    <n v="1"/>
    <x v="26"/>
    <s v="6506 Spaight Pass"/>
    <s v="Engineer"/>
    <s v="hgrist9v@cpanel.net"/>
    <x v="1"/>
    <n v="1"/>
    <n v="1219"/>
    <n v="3"/>
    <s v="Truck"/>
    <x v="3"/>
    <n v="800"/>
    <n v="1"/>
    <n v="320"/>
    <n v="7"/>
    <x v="0"/>
    <s v="57 Monument Center"/>
    <s v="195-12-4744"/>
    <s v="United States"/>
    <n v="1"/>
    <n v="1"/>
    <n v="20211029"/>
    <d v="2021-10-29T00:00:00"/>
    <n v="29"/>
    <s v="29th"/>
    <s v="Friday"/>
    <n v="5"/>
    <n v="302"/>
    <n v="44"/>
    <n v="5"/>
    <n v="10"/>
    <s v="October"/>
    <x v="3"/>
    <s v="Fourth"/>
    <x v="0"/>
    <d v="2021-10-29T00:00:00"/>
    <s v="NULL"/>
  </r>
  <r>
    <x v="709"/>
    <n v="11709"/>
    <n v="319"/>
    <n v="5176001"/>
    <n v="4000"/>
    <n v="1224"/>
    <d v="2019-03-01T00:00:00"/>
    <d v="2019-03-11T00:00:00"/>
    <n v="2"/>
    <s v="Okay"/>
    <n v="0.5"/>
    <n v="93583"/>
    <x v="0"/>
    <n v="3"/>
    <n v="3"/>
    <n v="1"/>
    <n v="1"/>
    <n v="4000"/>
    <n v="9802"/>
    <x v="7"/>
    <x v="7"/>
    <s v="Indigo"/>
    <n v="2020"/>
    <n v="769088"/>
    <s v="NULL"/>
    <n v="5176001"/>
    <n v="589"/>
    <s v="Sinclair Curl"/>
    <s v="903-214-7052"/>
    <s v="Fort Worth"/>
    <s v="United States"/>
    <n v="1"/>
    <x v="6"/>
    <s v="42960 Dorton Drive"/>
    <s v="Software Engineer"/>
    <s v="scurlgc@disqus.com"/>
    <x v="1"/>
    <n v="1"/>
    <n v="1224"/>
    <n v="8"/>
    <s v="Truck"/>
    <x v="1"/>
    <n v="3000"/>
    <n v="1"/>
    <n v="319"/>
    <n v="6"/>
    <x v="2"/>
    <s v="335 Jay Trail"/>
    <s v="405-70-6603"/>
    <s v="United States"/>
    <n v="1"/>
    <n v="1"/>
    <n v="20190311"/>
    <d v="2019-03-11T00:00:00"/>
    <n v="11"/>
    <s v="11th"/>
    <s v="Monday"/>
    <n v="2"/>
    <n v="70"/>
    <n v="11"/>
    <n v="3"/>
    <n v="3"/>
    <s v="March"/>
    <x v="2"/>
    <s v="First"/>
    <x v="2"/>
    <d v="2019-03-11T00:00:00"/>
    <s v="NULL"/>
  </r>
  <r>
    <x v="710"/>
    <n v="11710"/>
    <n v="319"/>
    <n v="5504001"/>
    <n v="3735"/>
    <n v="1218"/>
    <d v="2021-08-09T00:00:00"/>
    <d v="2021-08-10T00:00:00"/>
    <n v="2"/>
    <s v="Very Good"/>
    <n v="1.2"/>
    <n v="87230"/>
    <x v="0"/>
    <n v="5"/>
    <n v="3"/>
    <n v="1"/>
    <n v="1"/>
    <n v="3735"/>
    <n v="7913"/>
    <x v="1"/>
    <x v="1"/>
    <s v="Turquoise"/>
    <n v="2022"/>
    <n v="591927"/>
    <s v="NULL"/>
    <n v="5504001"/>
    <n v="753"/>
    <s v="Solomon Hedylstone"/>
    <s v="516-795-9981"/>
    <s v="New York City"/>
    <s v="United States"/>
    <n v="1"/>
    <x v="10"/>
    <s v="6550 Fallview Avenue"/>
    <s v="Actor"/>
    <s v="shedylstonekw@irs.gov"/>
    <x v="1"/>
    <n v="1"/>
    <n v="1218"/>
    <n v="2"/>
    <s v="Truck"/>
    <x v="0"/>
    <n v="1300"/>
    <n v="1"/>
    <n v="319"/>
    <n v="6"/>
    <x v="2"/>
    <s v="335 Jay Trail"/>
    <s v="405-70-6603"/>
    <s v="United States"/>
    <n v="1"/>
    <n v="1"/>
    <n v="20210810"/>
    <d v="2021-08-10T00:00:00"/>
    <n v="10"/>
    <s v="10th"/>
    <s v="Tuesday"/>
    <n v="2"/>
    <n v="222"/>
    <n v="33"/>
    <n v="2"/>
    <n v="8"/>
    <s v="August"/>
    <x v="1"/>
    <s v="Third"/>
    <x v="0"/>
    <d v="2021-08-10T00:00:00"/>
    <s v="NULL"/>
  </r>
  <r>
    <x v="711"/>
    <n v="11711"/>
    <n v="320"/>
    <n v="4134001"/>
    <n v="3876"/>
    <n v="1223"/>
    <d v="2022-02-09T00:00:00"/>
    <d v="2022-02-19T00:00:00"/>
    <n v="1"/>
    <s v="Very Bad"/>
    <n v="0.7"/>
    <n v="84944"/>
    <x v="0"/>
    <n v="1"/>
    <n v="2"/>
    <n v="1"/>
    <n v="1"/>
    <n v="3876"/>
    <n v="8854"/>
    <x v="2"/>
    <x v="2"/>
    <s v="Purple"/>
    <n v="2023"/>
    <n v="528353"/>
    <s v="NULL"/>
    <n v="4134001"/>
    <n v="68"/>
    <s v="Norma Tarzey"/>
    <s v="210-554-6825"/>
    <s v="Austin"/>
    <s v="United States"/>
    <n v="1"/>
    <x v="6"/>
    <s v="60 Coleman Hill"/>
    <s v="Investor"/>
    <s v="ntarzey1v@exblog.jp"/>
    <x v="0"/>
    <n v="1"/>
    <n v="1223"/>
    <n v="7"/>
    <s v="Air"/>
    <x v="1"/>
    <n v="4000"/>
    <n v="1"/>
    <n v="320"/>
    <n v="7"/>
    <x v="0"/>
    <s v="57 Monument Center"/>
    <s v="195-12-4744"/>
    <s v="United States"/>
    <n v="1"/>
    <n v="1"/>
    <n v="20220219"/>
    <d v="2022-02-19T00:00:00"/>
    <n v="19"/>
    <s v="19th"/>
    <s v="Saturday"/>
    <n v="3"/>
    <n v="50"/>
    <n v="8"/>
    <n v="3"/>
    <n v="2"/>
    <s v="February"/>
    <x v="2"/>
    <s v="First"/>
    <x v="4"/>
    <d v="2022-02-19T00:00:00"/>
    <s v="NULL"/>
  </r>
  <r>
    <x v="712"/>
    <n v="11712"/>
    <n v="318"/>
    <n v="5840001"/>
    <n v="3937"/>
    <n v="1218"/>
    <d v="2022-08-27T00:00:00"/>
    <d v="2022-08-28T00:00:00"/>
    <n v="1"/>
    <s v="Bad"/>
    <n v="0.7"/>
    <n v="88610"/>
    <x v="0"/>
    <n v="2"/>
    <n v="3"/>
    <n v="1"/>
    <n v="1"/>
    <n v="3937"/>
    <n v="9305"/>
    <x v="2"/>
    <x v="2"/>
    <s v="Mauv"/>
    <n v="2022"/>
    <n v="502335"/>
    <s v="NULL"/>
    <n v="5840001"/>
    <n v="921"/>
    <s v="Lanette Trevaskus"/>
    <s v="405-127-5273"/>
    <s v="Oklahoma City"/>
    <s v="United States"/>
    <n v="1"/>
    <x v="9"/>
    <s v="866 Maryland Place"/>
    <s v="Programmer"/>
    <s v="ltrevaskuspk@twitter.com"/>
    <x v="0"/>
    <n v="1"/>
    <n v="1218"/>
    <n v="2"/>
    <s v="Truck"/>
    <x v="0"/>
    <n v="1300"/>
    <n v="1"/>
    <n v="318"/>
    <n v="5"/>
    <x v="3"/>
    <s v="3643 Hovde Park"/>
    <s v="432-69-4266"/>
    <s v="United States"/>
    <n v="1"/>
    <n v="1"/>
    <n v="20220828"/>
    <d v="2022-08-28T00:00:00"/>
    <n v="28"/>
    <s v="28th"/>
    <s v="Sunday"/>
    <n v="4"/>
    <n v="240"/>
    <n v="36"/>
    <n v="5"/>
    <n v="8"/>
    <s v="August"/>
    <x v="1"/>
    <s v="Third"/>
    <x v="4"/>
    <d v="2022-08-28T00:00:00"/>
    <s v="NULL"/>
  </r>
  <r>
    <x v="713"/>
    <n v="11713"/>
    <n v="317"/>
    <n v="4558001"/>
    <n v="3459"/>
    <n v="1219"/>
    <d v="2022-08-31T00:00:00"/>
    <d v="2022-09-10T00:00:00"/>
    <n v="2"/>
    <s v="Good"/>
    <n v="0.7"/>
    <n v="88024"/>
    <x v="0"/>
    <n v="4"/>
    <n v="1"/>
    <n v="1"/>
    <n v="1"/>
    <n v="3459"/>
    <n v="3929"/>
    <x v="15"/>
    <x v="16"/>
    <s v="Violet"/>
    <n v="2020"/>
    <n v="630981"/>
    <s v="NULL"/>
    <n v="4558001"/>
    <n v="280"/>
    <s v="Orly Hanretty"/>
    <s v="530-843-7188"/>
    <s v="Long Beach"/>
    <s v="United States"/>
    <n v="1"/>
    <x v="1"/>
    <s v="47 Anhalt Park"/>
    <s v="Software Engineer"/>
    <s v="ohanretty7r@purevolume.com"/>
    <x v="0"/>
    <n v="1"/>
    <n v="1219"/>
    <n v="3"/>
    <s v="Truck"/>
    <x v="3"/>
    <n v="800"/>
    <n v="1"/>
    <n v="317"/>
    <n v="4"/>
    <x v="1"/>
    <s v="3817 Ilene Park"/>
    <s v="409-44-1664"/>
    <s v="United States"/>
    <n v="1"/>
    <n v="1"/>
    <n v="20220910"/>
    <d v="2022-09-10T00:00:00"/>
    <n v="10"/>
    <s v="10th"/>
    <s v="Saturday"/>
    <n v="2"/>
    <n v="253"/>
    <n v="37"/>
    <n v="2"/>
    <n v="9"/>
    <s v="September"/>
    <x v="1"/>
    <s v="Third"/>
    <x v="4"/>
    <d v="2022-09-10T00:00:00"/>
    <s v="NULL"/>
  </r>
  <r>
    <x v="714"/>
    <n v="11714"/>
    <n v="319"/>
    <n v="4992001"/>
    <n v="3523"/>
    <n v="1221"/>
    <d v="2022-02-09T00:00:00"/>
    <d v="2022-02-10T00:00:00"/>
    <n v="1"/>
    <s v="Bad"/>
    <n v="0.7"/>
    <n v="95805"/>
    <x v="0"/>
    <n v="2"/>
    <n v="3"/>
    <n v="1"/>
    <n v="1"/>
    <n v="3523"/>
    <n v="4614"/>
    <x v="2"/>
    <x v="2"/>
    <s v="Pink"/>
    <n v="2020"/>
    <n v="507428"/>
    <s v="NULL"/>
    <n v="4992001"/>
    <n v="497"/>
    <s v="Maisey Woehler"/>
    <s v="918-693-8966"/>
    <s v="Oklahoma City"/>
    <s v="United States"/>
    <n v="1"/>
    <x v="9"/>
    <s v="9 Onsgard Point"/>
    <s v="Film Director"/>
    <s v="mwoehlerds@phpbb.com"/>
    <x v="0"/>
    <n v="1"/>
    <n v="1221"/>
    <n v="5"/>
    <s v="Air"/>
    <x v="0"/>
    <n v="300"/>
    <n v="1"/>
    <n v="319"/>
    <n v="6"/>
    <x v="2"/>
    <s v="335 Jay Trail"/>
    <s v="405-70-6603"/>
    <s v="United States"/>
    <n v="1"/>
    <n v="1"/>
    <n v="20220210"/>
    <d v="2022-02-10T00:00:00"/>
    <n v="10"/>
    <s v="10th"/>
    <s v="Thursday"/>
    <n v="2"/>
    <n v="41"/>
    <n v="7"/>
    <n v="2"/>
    <n v="2"/>
    <s v="February"/>
    <x v="2"/>
    <s v="First"/>
    <x v="4"/>
    <d v="2022-02-10T00:00:00"/>
    <s v="NULL"/>
  </r>
  <r>
    <x v="715"/>
    <n v="11715"/>
    <n v="317"/>
    <n v="4574001"/>
    <n v="3718"/>
    <n v="1220"/>
    <d v="2022-05-30T00:00:00"/>
    <d v="2022-06-19T00:00:00"/>
    <n v="1"/>
    <s v="Good"/>
    <n v="0.7"/>
    <n v="81399"/>
    <x v="0"/>
    <n v="4"/>
    <n v="1"/>
    <n v="1"/>
    <n v="1"/>
    <n v="3718"/>
    <n v="7839"/>
    <x v="3"/>
    <x v="10"/>
    <s v="Goldenrod"/>
    <n v="2020"/>
    <n v="573485"/>
    <s v="NULL"/>
    <n v="4574001"/>
    <n v="288"/>
    <s v="Hildagard Carruth"/>
    <s v="516-936-3022"/>
    <s v="Syracuse"/>
    <s v="United States"/>
    <n v="1"/>
    <x v="10"/>
    <s v="8185 Crescent Oaks Terrace"/>
    <s v="Software Engineer"/>
    <s v="hcarruth7z@bigcartel.com"/>
    <x v="0"/>
    <n v="1"/>
    <n v="1220"/>
    <n v="4"/>
    <s v="Air"/>
    <x v="2"/>
    <n v="1000"/>
    <n v="1"/>
    <n v="317"/>
    <n v="4"/>
    <x v="1"/>
    <s v="3817 Ilene Park"/>
    <s v="409-44-1664"/>
    <s v="United States"/>
    <n v="1"/>
    <n v="1"/>
    <n v="20220619"/>
    <d v="2022-06-19T00:00:00"/>
    <n v="19"/>
    <s v="19th"/>
    <s v="Sunday"/>
    <n v="3"/>
    <n v="170"/>
    <n v="26"/>
    <n v="4"/>
    <n v="6"/>
    <s v="June"/>
    <x v="0"/>
    <s v="Second"/>
    <x v="4"/>
    <d v="2022-06-19T00:00:00"/>
    <s v="Father's Day"/>
  </r>
  <r>
    <x v="716"/>
    <n v="11716"/>
    <n v="317"/>
    <n v="5082001"/>
    <n v="3396"/>
    <n v="1219"/>
    <d v="2022-07-31T00:00:00"/>
    <d v="2022-08-10T00:00:00"/>
    <n v="2"/>
    <s v="Very Good"/>
    <n v="0.7"/>
    <n v="74491"/>
    <x v="0"/>
    <n v="5"/>
    <n v="3"/>
    <n v="1"/>
    <n v="1"/>
    <n v="3396"/>
    <n v="3403"/>
    <x v="2"/>
    <x v="2"/>
    <s v="Yellow"/>
    <n v="2020"/>
    <n v="760883"/>
    <s v="NULL"/>
    <n v="5082001"/>
    <n v="542"/>
    <s v="Katusha Bladder"/>
    <s v="812-832-2160"/>
    <s v="Bloomington"/>
    <s v="United States"/>
    <n v="1"/>
    <x v="20"/>
    <s v="03655 Basil Road"/>
    <s v="Film Director"/>
    <s v="kbladderf1@pbs.org"/>
    <x v="0"/>
    <n v="1"/>
    <n v="1219"/>
    <n v="3"/>
    <s v="Truck"/>
    <x v="3"/>
    <n v="800"/>
    <n v="1"/>
    <n v="317"/>
    <n v="4"/>
    <x v="1"/>
    <s v="3817 Ilene Park"/>
    <s v="409-44-1664"/>
    <s v="United States"/>
    <n v="1"/>
    <n v="1"/>
    <n v="20220810"/>
    <d v="2022-08-10T00:00:00"/>
    <n v="10"/>
    <s v="10th"/>
    <s v="Wednesday"/>
    <n v="2"/>
    <n v="222"/>
    <n v="33"/>
    <n v="2"/>
    <n v="8"/>
    <s v="August"/>
    <x v="1"/>
    <s v="Third"/>
    <x v="4"/>
    <d v="2022-08-10T00:00:00"/>
    <s v="NULL"/>
  </r>
  <r>
    <x v="717"/>
    <n v="11717"/>
    <n v="318"/>
    <n v="5274001"/>
    <n v="3715"/>
    <n v="1222"/>
    <d v="2022-11-07T00:00:00"/>
    <d v="2022-11-17T00:00:00"/>
    <n v="2"/>
    <s v="Okay"/>
    <n v="0.7"/>
    <n v="76122"/>
    <x v="0"/>
    <n v="3"/>
    <n v="3"/>
    <n v="1"/>
    <n v="1"/>
    <n v="3715"/>
    <n v="7824"/>
    <x v="12"/>
    <x v="13"/>
    <s v="Purple"/>
    <n v="2020"/>
    <n v="607372"/>
    <s v="NULL"/>
    <n v="5274001"/>
    <n v="638"/>
    <s v="Orazio Cerith"/>
    <s v="818-248-5591"/>
    <s v="Torrance"/>
    <s v="United States"/>
    <n v="1"/>
    <x v="1"/>
    <s v="53 Emmet Plaza"/>
    <s v="Doctor"/>
    <s v="ocerithhp@stanford.edu"/>
    <x v="1"/>
    <n v="1"/>
    <n v="1222"/>
    <n v="6"/>
    <s v="Air"/>
    <x v="3"/>
    <n v="1500"/>
    <n v="1"/>
    <n v="318"/>
    <n v="5"/>
    <x v="3"/>
    <s v="3643 Hovde Park"/>
    <s v="432-69-4266"/>
    <s v="United States"/>
    <n v="1"/>
    <n v="1"/>
    <n v="20221117"/>
    <d v="2022-11-17T00:00:00"/>
    <n v="17"/>
    <s v="17th"/>
    <s v="Thursday"/>
    <n v="3"/>
    <n v="321"/>
    <n v="47"/>
    <n v="3"/>
    <n v="11"/>
    <s v="November"/>
    <x v="3"/>
    <s v="Fourth"/>
    <x v="4"/>
    <d v="2022-11-17T00:00:00"/>
    <s v="NULL"/>
  </r>
  <r>
    <x v="718"/>
    <n v="11718"/>
    <n v="317"/>
    <n v="5344001"/>
    <n v="3875"/>
    <n v="1221"/>
    <d v="2019-02-02T00:00:00"/>
    <d v="2019-02-03T00:00:00"/>
    <n v="2"/>
    <s v="Very Bad"/>
    <n v="0.5"/>
    <n v="97850"/>
    <x v="0"/>
    <n v="1"/>
    <n v="3"/>
    <n v="1"/>
    <n v="1"/>
    <n v="3875"/>
    <n v="8849"/>
    <x v="10"/>
    <x v="11"/>
    <s v="Red"/>
    <n v="2020"/>
    <n v="562065"/>
    <s v="NULL"/>
    <n v="5344001"/>
    <n v="673"/>
    <s v="Hallie MacDuffie"/>
    <s v="859-780-0771"/>
    <s v="Louisville"/>
    <s v="United States"/>
    <n v="1"/>
    <x v="39"/>
    <s v="1895 Mitchell Way"/>
    <s v="Engineer"/>
    <s v="hmacduffieio@constantcontact.com"/>
    <x v="0"/>
    <n v="1"/>
    <n v="1221"/>
    <n v="5"/>
    <s v="Air"/>
    <x v="0"/>
    <n v="300"/>
    <n v="1"/>
    <n v="317"/>
    <n v="4"/>
    <x v="1"/>
    <s v="3817 Ilene Park"/>
    <s v="409-44-1664"/>
    <s v="United States"/>
    <n v="1"/>
    <n v="1"/>
    <n v="20190203"/>
    <d v="2019-02-03T00:00:00"/>
    <n v="3"/>
    <s v="3rd"/>
    <s v="Sunday"/>
    <n v="1"/>
    <n v="34"/>
    <n v="6"/>
    <n v="2"/>
    <n v="2"/>
    <s v="February"/>
    <x v="2"/>
    <s v="First"/>
    <x v="2"/>
    <d v="2019-02-03T00:00:00"/>
    <s v="NULL"/>
  </r>
  <r>
    <x v="719"/>
    <n v="11719"/>
    <n v="317"/>
    <n v="5438001"/>
    <n v="3270"/>
    <n v="1217"/>
    <d v="2022-07-19T00:00:00"/>
    <d v="2022-08-08T00:00:00"/>
    <n v="1"/>
    <s v="Okay"/>
    <n v="0.7"/>
    <n v="86014"/>
    <x v="0"/>
    <n v="3"/>
    <n v="3"/>
    <n v="1"/>
    <n v="1"/>
    <n v="3270"/>
    <n v="922"/>
    <x v="2"/>
    <x v="2"/>
    <s v="Orange"/>
    <n v="2022"/>
    <n v="606029"/>
    <s v="NULL"/>
    <n v="5438001"/>
    <n v="720"/>
    <s v="Jobi Feake"/>
    <s v="215-673-8768"/>
    <s v="New Castle"/>
    <s v="United States"/>
    <n v="1"/>
    <x v="3"/>
    <s v="57262 New Castle Center"/>
    <s v="Software Engineer"/>
    <s v="jfeakejz@tinyurl.com"/>
    <x v="0"/>
    <n v="1"/>
    <n v="1217"/>
    <n v="1"/>
    <s v="Truck"/>
    <x v="2"/>
    <n v="500"/>
    <n v="1"/>
    <n v="317"/>
    <n v="4"/>
    <x v="1"/>
    <s v="3817 Ilene Park"/>
    <s v="409-44-1664"/>
    <s v="United States"/>
    <n v="1"/>
    <n v="1"/>
    <n v="20220808"/>
    <d v="2022-08-08T00:00:00"/>
    <n v="8"/>
    <s v="8th"/>
    <s v="Monday"/>
    <n v="2"/>
    <n v="220"/>
    <n v="33"/>
    <n v="2"/>
    <n v="8"/>
    <s v="August"/>
    <x v="1"/>
    <s v="Third"/>
    <x v="4"/>
    <d v="2022-08-08T00:00:00"/>
    <s v="NULL"/>
  </r>
  <r>
    <x v="720"/>
    <n v="11720"/>
    <n v="320"/>
    <n v="4006001"/>
    <n v="3295"/>
    <n v="1218"/>
    <d v="2021-05-12T00:00:00"/>
    <d v="2021-05-13T00:00:00"/>
    <n v="2"/>
    <s v="Very Bad"/>
    <n v="1.2"/>
    <n v="94221"/>
    <x v="0"/>
    <n v="1"/>
    <n v="2"/>
    <n v="1"/>
    <n v="1"/>
    <n v="3295"/>
    <n v="1283"/>
    <x v="7"/>
    <x v="7"/>
    <s v="Fuscia"/>
    <n v="2023"/>
    <n v="646077"/>
    <s v="NULL"/>
    <n v="4006001"/>
    <n v="4"/>
    <s v="Prue Wisker"/>
    <s v="407-830-3175"/>
    <s v="Orlando"/>
    <s v="United States"/>
    <n v="1"/>
    <x v="5"/>
    <s v="9682 Warbler Terrace"/>
    <s v="Engineer"/>
    <s v="pwisker3@jimdo.com"/>
    <x v="0"/>
    <n v="1"/>
    <n v="1218"/>
    <n v="2"/>
    <s v="Truck"/>
    <x v="0"/>
    <n v="1300"/>
    <n v="1"/>
    <n v="320"/>
    <n v="7"/>
    <x v="0"/>
    <s v="57 Monument Center"/>
    <s v="195-12-4744"/>
    <s v="United States"/>
    <n v="1"/>
    <n v="1"/>
    <n v="20210513"/>
    <d v="2021-05-13T00:00:00"/>
    <n v="13"/>
    <s v="13th"/>
    <s v="Thursday"/>
    <n v="2"/>
    <n v="133"/>
    <n v="20"/>
    <n v="3"/>
    <n v="5"/>
    <s v="May"/>
    <x v="0"/>
    <s v="Second"/>
    <x v="0"/>
    <d v="2021-05-13T00:00:00"/>
    <s v="NULL"/>
  </r>
  <r>
    <x v="721"/>
    <n v="11721"/>
    <n v="320"/>
    <n v="4190001"/>
    <n v="3781"/>
    <n v="1221"/>
    <d v="2020-09-01T00:00:00"/>
    <d v="2020-09-02T00:00:00"/>
    <n v="1"/>
    <s v="Bad"/>
    <n v="1.5"/>
    <n v="88165"/>
    <x v="0"/>
    <n v="2"/>
    <n v="2"/>
    <n v="1"/>
    <n v="1"/>
    <n v="3781"/>
    <n v="8159"/>
    <x v="0"/>
    <x v="0"/>
    <s v="Maroon"/>
    <n v="2019"/>
    <n v="798765"/>
    <s v="NULL"/>
    <n v="4190001"/>
    <n v="96"/>
    <s v="Cristine Fawloe"/>
    <s v="314-333-8350"/>
    <s v="Kansas City"/>
    <s v="United States"/>
    <n v="1"/>
    <x v="12"/>
    <s v="6441 Daystar Parkway"/>
    <s v="Film Director"/>
    <s v="cfawloe2n@comcast.net"/>
    <x v="0"/>
    <n v="1"/>
    <n v="1221"/>
    <n v="5"/>
    <s v="Air"/>
    <x v="0"/>
    <n v="300"/>
    <n v="1"/>
    <n v="320"/>
    <n v="7"/>
    <x v="0"/>
    <s v="57 Monument Center"/>
    <s v="195-12-4744"/>
    <s v="United States"/>
    <n v="1"/>
    <n v="1"/>
    <n v="20200902"/>
    <d v="2020-09-02T00:00:00"/>
    <n v="2"/>
    <s v="2nd"/>
    <s v="Wednesday"/>
    <n v="1"/>
    <n v="246"/>
    <n v="36"/>
    <n v="1"/>
    <n v="9"/>
    <s v="September"/>
    <x v="1"/>
    <s v="Third"/>
    <x v="3"/>
    <d v="2020-09-02T00:00:00"/>
    <s v="NULL"/>
  </r>
  <r>
    <x v="722"/>
    <n v="11722"/>
    <n v="319"/>
    <n v="5166001"/>
    <n v="3613"/>
    <n v="1222"/>
    <d v="2021-07-21T00:00:00"/>
    <d v="2021-07-31T00:00:00"/>
    <n v="1"/>
    <s v="Good"/>
    <n v="1.2"/>
    <n v="95262"/>
    <x v="0"/>
    <n v="4"/>
    <n v="3"/>
    <n v="1"/>
    <n v="1"/>
    <n v="3613"/>
    <n v="5845"/>
    <x v="2"/>
    <x v="2"/>
    <s v="Turquoise"/>
    <n v="2020"/>
    <n v="780201"/>
    <s v="NULL"/>
    <n v="5166001"/>
    <n v="584"/>
    <s v="Angelique Pinckstone"/>
    <s v="318-180-8398"/>
    <s v="New Orleans"/>
    <s v="United States"/>
    <n v="1"/>
    <x v="21"/>
    <s v="45 Steensland Lane"/>
    <s v="Investor"/>
    <s v="apinckstoneg7@mlb.com"/>
    <x v="0"/>
    <n v="1"/>
    <n v="1222"/>
    <n v="6"/>
    <s v="Air"/>
    <x v="3"/>
    <n v="1500"/>
    <n v="1"/>
    <n v="319"/>
    <n v="6"/>
    <x v="2"/>
    <s v="335 Jay Trail"/>
    <s v="405-70-6603"/>
    <s v="United States"/>
    <n v="1"/>
    <n v="1"/>
    <n v="20210731"/>
    <d v="2021-07-31T00:00:00"/>
    <n v="31"/>
    <s v="31st"/>
    <s v="Saturday"/>
    <n v="5"/>
    <n v="212"/>
    <n v="31"/>
    <n v="5"/>
    <n v="7"/>
    <s v="July"/>
    <x v="1"/>
    <s v="Third"/>
    <x v="0"/>
    <d v="2021-07-31T00:00:00"/>
    <s v="NULL"/>
  </r>
  <r>
    <x v="723"/>
    <n v="11723"/>
    <n v="320"/>
    <n v="5484001"/>
    <n v="3968"/>
    <n v="1222"/>
    <d v="2019-11-01T00:00:00"/>
    <d v="2019-11-11T00:00:00"/>
    <n v="1"/>
    <s v="Very Good"/>
    <n v="0.5"/>
    <n v="79374"/>
    <x v="0"/>
    <n v="5"/>
    <n v="3"/>
    <n v="1"/>
    <n v="1"/>
    <n v="3968"/>
    <n v="9522"/>
    <x v="6"/>
    <x v="6"/>
    <s v="Pink"/>
    <n v="2022"/>
    <n v="636030"/>
    <s v="NULL"/>
    <n v="5484001"/>
    <n v="743"/>
    <s v="Mariellen Hasser"/>
    <s v="415-563-9515"/>
    <s v="Garden Grove"/>
    <s v="United States"/>
    <n v="1"/>
    <x v="1"/>
    <s v="85679 Melody Street"/>
    <s v="Software Engineer"/>
    <s v="mhasserkm@telegraph.co.uk"/>
    <x v="0"/>
    <n v="1"/>
    <n v="1222"/>
    <n v="6"/>
    <s v="Air"/>
    <x v="3"/>
    <n v="1500"/>
    <n v="1"/>
    <n v="320"/>
    <n v="7"/>
    <x v="0"/>
    <s v="57 Monument Center"/>
    <s v="195-12-4744"/>
    <s v="United States"/>
    <n v="1"/>
    <n v="1"/>
    <n v="20191111"/>
    <d v="2019-11-11T00:00:00"/>
    <n v="11"/>
    <s v="11th"/>
    <s v="Monday"/>
    <n v="2"/>
    <n v="315"/>
    <n v="46"/>
    <n v="3"/>
    <n v="11"/>
    <s v="November"/>
    <x v="3"/>
    <s v="Fourth"/>
    <x v="2"/>
    <d v="2019-11-11T00:00:00"/>
    <s v="NULL"/>
  </r>
  <r>
    <x v="724"/>
    <n v="11724"/>
    <n v="320"/>
    <n v="4038001"/>
    <n v="3612"/>
    <n v="1217"/>
    <d v="2021-10-11T00:00:00"/>
    <d v="2021-10-31T00:00:00"/>
    <n v="2"/>
    <s v="Bad"/>
    <n v="1.2"/>
    <n v="92705"/>
    <x v="0"/>
    <n v="2"/>
    <n v="2"/>
    <n v="1"/>
    <n v="1"/>
    <n v="3612"/>
    <n v="5839"/>
    <x v="0"/>
    <x v="0"/>
    <s v="Turquoise"/>
    <n v="2023"/>
    <n v="686028"/>
    <s v="NULL"/>
    <n v="4038001"/>
    <n v="20"/>
    <s v="Leonard Benallack"/>
    <s v="410-914-0768"/>
    <s v="Annapolis"/>
    <s v="United States"/>
    <n v="1"/>
    <x v="13"/>
    <s v="90 Mendota Park"/>
    <s v="Software Engineer"/>
    <s v="lbenallackj@sphinn.com"/>
    <x v="1"/>
    <n v="1"/>
    <n v="1217"/>
    <n v="1"/>
    <s v="Truck"/>
    <x v="2"/>
    <n v="500"/>
    <n v="1"/>
    <n v="320"/>
    <n v="7"/>
    <x v="0"/>
    <s v="57 Monument Center"/>
    <s v="195-12-4744"/>
    <s v="United States"/>
    <n v="1"/>
    <n v="1"/>
    <n v="20211031"/>
    <d v="2021-10-31T00:00:00"/>
    <n v="31"/>
    <s v="31st"/>
    <s v="Sunday"/>
    <n v="5"/>
    <n v="304"/>
    <n v="45"/>
    <n v="6"/>
    <n v="10"/>
    <s v="October"/>
    <x v="3"/>
    <s v="Fourth"/>
    <x v="0"/>
    <d v="2021-10-31T00:00:00"/>
    <s v="Halloween"/>
  </r>
  <r>
    <x v="725"/>
    <n v="11725"/>
    <n v="317"/>
    <n v="5962001"/>
    <n v="3704"/>
    <n v="1220"/>
    <d v="2020-10-17T00:00:00"/>
    <d v="2020-11-06T00:00:00"/>
    <n v="1"/>
    <s v="Very Good"/>
    <n v="1.5"/>
    <n v="91507"/>
    <x v="0"/>
    <n v="5"/>
    <n v="4"/>
    <n v="1"/>
    <n v="1"/>
    <n v="3704"/>
    <n v="7748"/>
    <x v="14"/>
    <x v="15"/>
    <s v="Green"/>
    <n v="2022"/>
    <n v="679404"/>
    <s v="NULL"/>
    <n v="5962001"/>
    <n v="982"/>
    <s v="Alberik Harflete"/>
    <s v="703-563-8336"/>
    <s v="Roanoke"/>
    <s v="United States"/>
    <n v="1"/>
    <x v="7"/>
    <s v="52 Buena Vista Trail"/>
    <s v="Doctor"/>
    <s v="aharfleter9@boston.com"/>
    <x v="1"/>
    <n v="1"/>
    <n v="1220"/>
    <n v="4"/>
    <s v="Air"/>
    <x v="2"/>
    <n v="1000"/>
    <n v="1"/>
    <n v="317"/>
    <n v="4"/>
    <x v="1"/>
    <s v="3817 Ilene Park"/>
    <s v="409-44-1664"/>
    <s v="United States"/>
    <n v="1"/>
    <n v="1"/>
    <n v="20201106"/>
    <d v="2020-11-06T00:00:00"/>
    <n v="6"/>
    <s v="6th"/>
    <s v="Friday"/>
    <n v="1"/>
    <n v="311"/>
    <n v="45"/>
    <n v="1"/>
    <n v="11"/>
    <s v="November"/>
    <x v="3"/>
    <s v="Fourth"/>
    <x v="3"/>
    <d v="2020-11-06T00:00:00"/>
    <s v="NULL"/>
  </r>
  <r>
    <x v="726"/>
    <n v="11726"/>
    <n v="319"/>
    <n v="5392001"/>
    <n v="3351"/>
    <n v="1222"/>
    <d v="2023-11-08T00:00:00"/>
    <d v="2023-11-18T00:00:00"/>
    <n v="1"/>
    <s v="Bad"/>
    <n v="0.5"/>
    <n v="72393"/>
    <x v="1"/>
    <n v="2"/>
    <n v="3"/>
    <n v="2"/>
    <n v="1"/>
    <n v="3351"/>
    <n v="2263"/>
    <x v="12"/>
    <x v="13"/>
    <s v="Violet"/>
    <n v="2022"/>
    <n v="615803"/>
    <s v="NULL"/>
    <n v="5392001"/>
    <n v="697"/>
    <s v="Melinda Docwra"/>
    <s v="862-536-9761"/>
    <s v="Newark"/>
    <s v="United States"/>
    <n v="1"/>
    <x v="32"/>
    <s v="24873 Talmadge Point"/>
    <s v="Actor"/>
    <s v="mdocwrajc@vimeo.com"/>
    <x v="1"/>
    <n v="1"/>
    <n v="1222"/>
    <n v="6"/>
    <s v="Air"/>
    <x v="3"/>
    <n v="1500"/>
    <n v="1"/>
    <n v="319"/>
    <n v="6"/>
    <x v="2"/>
    <s v="335 Jay Trail"/>
    <s v="405-70-6603"/>
    <s v="United States"/>
    <n v="1"/>
    <n v="1"/>
    <n v="20231118"/>
    <d v="2023-11-18T00:00:00"/>
    <n v="18"/>
    <s v="18th"/>
    <s v="Saturday"/>
    <n v="3"/>
    <n v="322"/>
    <n v="46"/>
    <n v="3"/>
    <n v="11"/>
    <s v="November"/>
    <x v="3"/>
    <s v="Fourth"/>
    <x v="1"/>
    <d v="2023-11-18T00:00:00"/>
    <s v="NULL"/>
  </r>
  <r>
    <x v="727"/>
    <n v="11727"/>
    <n v="320"/>
    <n v="4026001"/>
    <n v="3888"/>
    <n v="1221"/>
    <d v="2019-03-29T00:00:00"/>
    <d v="2019-03-30T00:00:00"/>
    <n v="1"/>
    <s v="Good"/>
    <n v="0.5"/>
    <n v="70335"/>
    <x v="0"/>
    <n v="4"/>
    <n v="2"/>
    <n v="1"/>
    <n v="1"/>
    <n v="3888"/>
    <n v="8898"/>
    <x v="2"/>
    <x v="2"/>
    <s v="Turquoise"/>
    <n v="2023"/>
    <n v="646591"/>
    <s v="NULL"/>
    <n v="4026001"/>
    <n v="14"/>
    <s v="Ilsa Graben"/>
    <s v="785-371-7195"/>
    <s v="Topeka"/>
    <s v="United States"/>
    <n v="1"/>
    <x v="34"/>
    <s v="25 Dapin Lane"/>
    <s v="Recruiter"/>
    <s v="igrabend@printfriendly.com"/>
    <x v="0"/>
    <n v="1"/>
    <n v="1221"/>
    <n v="5"/>
    <s v="Air"/>
    <x v="0"/>
    <n v="300"/>
    <n v="1"/>
    <n v="320"/>
    <n v="7"/>
    <x v="0"/>
    <s v="57 Monument Center"/>
    <s v="195-12-4744"/>
    <s v="United States"/>
    <n v="1"/>
    <n v="1"/>
    <n v="20190330"/>
    <d v="2019-03-30T00:00:00"/>
    <n v="30"/>
    <s v="30th"/>
    <s v="Saturday"/>
    <n v="5"/>
    <n v="89"/>
    <n v="13"/>
    <n v="5"/>
    <n v="3"/>
    <s v="March"/>
    <x v="2"/>
    <s v="First"/>
    <x v="2"/>
    <d v="2019-03-30T00:00:00"/>
    <s v="NULL"/>
  </r>
  <r>
    <x v="728"/>
    <n v="11728"/>
    <n v="320"/>
    <n v="4182001"/>
    <n v="3188"/>
    <n v="1220"/>
    <d v="2022-10-16T00:00:00"/>
    <d v="2022-11-05T00:00:00"/>
    <n v="1"/>
    <s v="Very Bad"/>
    <n v="0.7"/>
    <n v="98952"/>
    <x v="0"/>
    <n v="1"/>
    <n v="2"/>
    <n v="1"/>
    <n v="1"/>
    <n v="3188"/>
    <n v="232"/>
    <x v="3"/>
    <x v="3"/>
    <s v="Crimson"/>
    <n v="2019"/>
    <n v="739132"/>
    <s v="NULL"/>
    <n v="4182001"/>
    <n v="92"/>
    <s v="Gusti Corfield"/>
    <s v="316-891-9761"/>
    <s v="Topeka"/>
    <s v="United States"/>
    <n v="1"/>
    <x v="34"/>
    <s v="93 Schiller Terrace"/>
    <s v="Software Engineer"/>
    <s v="gcorfield2j@cmu.edu"/>
    <x v="0"/>
    <n v="1"/>
    <n v="1220"/>
    <n v="4"/>
    <s v="Air"/>
    <x v="2"/>
    <n v="1000"/>
    <n v="1"/>
    <n v="320"/>
    <n v="7"/>
    <x v="0"/>
    <s v="57 Monument Center"/>
    <s v="195-12-4744"/>
    <s v="United States"/>
    <n v="1"/>
    <n v="1"/>
    <n v="20221105"/>
    <d v="2022-11-05T00:00:00"/>
    <n v="5"/>
    <s v="5th"/>
    <s v="Saturday"/>
    <n v="1"/>
    <n v="309"/>
    <n v="45"/>
    <n v="1"/>
    <n v="11"/>
    <s v="November"/>
    <x v="3"/>
    <s v="Fourth"/>
    <x v="4"/>
    <d v="2022-11-05T00:00:00"/>
    <s v="NULL"/>
  </r>
  <r>
    <x v="729"/>
    <n v="11729"/>
    <n v="319"/>
    <n v="4968001"/>
    <n v="3674"/>
    <n v="1220"/>
    <d v="2021-02-02T00:00:00"/>
    <d v="2021-02-22T00:00:00"/>
    <n v="2"/>
    <s v="Bad"/>
    <n v="1.2"/>
    <n v="81814"/>
    <x v="0"/>
    <n v="2"/>
    <n v="3"/>
    <n v="1"/>
    <n v="1"/>
    <n v="3674"/>
    <n v="7121"/>
    <x v="2"/>
    <x v="2"/>
    <s v="Yellow"/>
    <n v="2020"/>
    <n v="635301"/>
    <s v="NULL"/>
    <n v="4968001"/>
    <n v="485"/>
    <s v="Kellen Sangar"/>
    <s v="413-470-2585"/>
    <s v="Springfield"/>
    <s v="United States"/>
    <n v="1"/>
    <x v="38"/>
    <s v="0740 Pine View Lane"/>
    <s v="Senior Developer"/>
    <s v="ksangardg@jimdo.com"/>
    <x v="1"/>
    <n v="1"/>
    <n v="1220"/>
    <n v="4"/>
    <s v="Air"/>
    <x v="2"/>
    <n v="1000"/>
    <n v="1"/>
    <n v="319"/>
    <n v="6"/>
    <x v="2"/>
    <s v="335 Jay Trail"/>
    <s v="405-70-6603"/>
    <s v="United States"/>
    <n v="1"/>
    <n v="1"/>
    <n v="20210222"/>
    <d v="2021-02-22T00:00:00"/>
    <n v="22"/>
    <s v="22nd"/>
    <s v="Monday"/>
    <n v="4"/>
    <n v="53"/>
    <n v="9"/>
    <n v="4"/>
    <n v="2"/>
    <s v="February"/>
    <x v="2"/>
    <s v="First"/>
    <x v="0"/>
    <d v="2021-02-22T00:00:00"/>
    <s v="NULL"/>
  </r>
  <r>
    <x v="730"/>
    <n v="11730"/>
    <n v="320"/>
    <n v="4120001"/>
    <n v="3770"/>
    <n v="1217"/>
    <d v="2023-04-09T00:00:00"/>
    <d v="2023-04-29T00:00:00"/>
    <n v="2"/>
    <s v="Very Good"/>
    <n v="0.5"/>
    <n v="80727"/>
    <x v="1"/>
    <n v="5"/>
    <n v="2"/>
    <n v="2"/>
    <n v="1"/>
    <n v="3770"/>
    <n v="8104"/>
    <x v="12"/>
    <x v="13"/>
    <s v="Fuscia"/>
    <n v="2017"/>
    <n v="550962"/>
    <s v="NULL"/>
    <n v="4120001"/>
    <n v="61"/>
    <s v="Geordie Canter"/>
    <s v="479-672-2885"/>
    <s v="Little Rock"/>
    <s v="United States"/>
    <n v="1"/>
    <x v="40"/>
    <s v="3 Corscot Circle"/>
    <s v="Doctor"/>
    <s v="gcanter1o@disqus.com"/>
    <x v="1"/>
    <n v="1"/>
    <n v="1217"/>
    <n v="1"/>
    <s v="Truck"/>
    <x v="2"/>
    <n v="500"/>
    <n v="1"/>
    <n v="320"/>
    <n v="7"/>
    <x v="0"/>
    <s v="57 Monument Center"/>
    <s v="195-12-4744"/>
    <s v="United States"/>
    <n v="1"/>
    <n v="1"/>
    <n v="20230429"/>
    <d v="2023-04-29T00:00:00"/>
    <n v="29"/>
    <s v="29th"/>
    <s v="Saturday"/>
    <n v="5"/>
    <n v="119"/>
    <n v="17"/>
    <n v="5"/>
    <n v="4"/>
    <s v="April"/>
    <x v="0"/>
    <s v="Second"/>
    <x v="1"/>
    <d v="2023-04-29T00:00:00"/>
    <s v="NULL"/>
  </r>
  <r>
    <x v="731"/>
    <n v="11731"/>
    <n v="320"/>
    <n v="4028001"/>
    <n v="3513"/>
    <n v="1223"/>
    <d v="2019-08-30T00:00:00"/>
    <d v="2019-09-09T00:00:00"/>
    <n v="2"/>
    <s v="Good"/>
    <n v="0.5"/>
    <n v="83258"/>
    <x v="0"/>
    <n v="4"/>
    <n v="2"/>
    <n v="1"/>
    <n v="1"/>
    <n v="3513"/>
    <n v="4531"/>
    <x v="6"/>
    <x v="6"/>
    <s v="Khaki"/>
    <n v="2023"/>
    <n v="670304"/>
    <s v="NULL"/>
    <n v="4028001"/>
    <n v="15"/>
    <s v="Tucky McIvor"/>
    <s v="202-159-8703"/>
    <s v="Washington"/>
    <s v="United States"/>
    <n v="1"/>
    <x v="2"/>
    <s v="9 Nelson Parkway"/>
    <s v="Software Engineer"/>
    <s v="tmcivore@stanford.edu"/>
    <x v="1"/>
    <n v="1"/>
    <n v="1223"/>
    <n v="7"/>
    <s v="Air"/>
    <x v="1"/>
    <n v="4000"/>
    <n v="1"/>
    <n v="320"/>
    <n v="7"/>
    <x v="0"/>
    <s v="57 Monument Center"/>
    <s v="195-12-4744"/>
    <s v="United States"/>
    <n v="1"/>
    <n v="1"/>
    <n v="20190909"/>
    <d v="2019-09-09T00:00:00"/>
    <n v="9"/>
    <s v="9th"/>
    <s v="Monday"/>
    <n v="2"/>
    <n v="252"/>
    <n v="37"/>
    <n v="2"/>
    <n v="9"/>
    <s v="September"/>
    <x v="1"/>
    <s v="Third"/>
    <x v="2"/>
    <d v="2019-09-09T00:00:00"/>
    <s v="NULL"/>
  </r>
  <r>
    <x v="732"/>
    <n v="11732"/>
    <n v="320"/>
    <n v="4508001"/>
    <n v="3313"/>
    <n v="1223"/>
    <d v="2021-04-03T00:00:00"/>
    <d v="2021-04-13T00:00:00"/>
    <n v="2"/>
    <s v="Very Bad"/>
    <n v="1.2"/>
    <n v="90507"/>
    <x v="0"/>
    <n v="1"/>
    <n v="1"/>
    <n v="1"/>
    <n v="1"/>
    <n v="3313"/>
    <n v="1641"/>
    <x v="2"/>
    <x v="2"/>
    <s v="Blue"/>
    <n v="2018"/>
    <n v="626418"/>
    <s v="NULL"/>
    <n v="4508001"/>
    <n v="255"/>
    <s v="Jervis Signori"/>
    <s v="781-376-3826"/>
    <s v="Boston"/>
    <s v="United States"/>
    <n v="1"/>
    <x v="38"/>
    <s v="569 Delladonna Trail"/>
    <s v="Engineer"/>
    <s v="jsignori72@cafepress.com"/>
    <x v="1"/>
    <n v="1"/>
    <n v="1223"/>
    <n v="7"/>
    <s v="Air"/>
    <x v="1"/>
    <n v="4000"/>
    <n v="1"/>
    <n v="320"/>
    <n v="7"/>
    <x v="0"/>
    <s v="57 Monument Center"/>
    <s v="195-12-4744"/>
    <s v="United States"/>
    <n v="1"/>
    <n v="1"/>
    <n v="20210413"/>
    <d v="2021-04-13T00:00:00"/>
    <n v="13"/>
    <s v="13th"/>
    <s v="Tuesday"/>
    <n v="2"/>
    <n v="103"/>
    <n v="16"/>
    <n v="3"/>
    <n v="4"/>
    <s v="April"/>
    <x v="0"/>
    <s v="Second"/>
    <x v="0"/>
    <d v="2021-04-13T00:00:00"/>
    <s v="NULL"/>
  </r>
  <r>
    <x v="733"/>
    <n v="11733"/>
    <n v="317"/>
    <n v="5128001"/>
    <n v="3182"/>
    <n v="1220"/>
    <d v="2023-09-15T00:00:00"/>
    <d v="2023-10-05T00:00:00"/>
    <n v="1"/>
    <s v="Very Bad"/>
    <n v="0.5"/>
    <n v="89114"/>
    <x v="1"/>
    <n v="1"/>
    <n v="3"/>
    <n v="2"/>
    <n v="1"/>
    <n v="3182"/>
    <n v="161"/>
    <x v="3"/>
    <x v="10"/>
    <s v="Orange"/>
    <n v="2020"/>
    <n v="679745"/>
    <s v="NULL"/>
    <n v="5128001"/>
    <n v="565"/>
    <s v="Karney Tommis"/>
    <s v="903-928-4295"/>
    <s v="Fort Worth"/>
    <s v="United States"/>
    <n v="1"/>
    <x v="6"/>
    <s v="9 Onsgard Crossing"/>
    <s v="Senior Financial Analyst"/>
    <s v="ktommisfo@cafepress.com"/>
    <x v="1"/>
    <n v="1"/>
    <n v="1220"/>
    <n v="4"/>
    <s v="Air"/>
    <x v="2"/>
    <n v="1000"/>
    <n v="1"/>
    <n v="317"/>
    <n v="4"/>
    <x v="1"/>
    <s v="3817 Ilene Park"/>
    <s v="409-44-1664"/>
    <s v="United States"/>
    <n v="1"/>
    <n v="1"/>
    <n v="20231005"/>
    <d v="2023-10-05T00:00:00"/>
    <n v="5"/>
    <s v="5th"/>
    <s v="Thursday"/>
    <n v="1"/>
    <n v="278"/>
    <n v="40"/>
    <n v="1"/>
    <n v="10"/>
    <s v="October"/>
    <x v="3"/>
    <s v="Fourth"/>
    <x v="1"/>
    <d v="2023-10-05T00:00:00"/>
    <s v="NULL"/>
  </r>
  <r>
    <x v="734"/>
    <n v="11734"/>
    <n v="319"/>
    <n v="4916001"/>
    <n v="3887"/>
    <n v="1218"/>
    <d v="2020-01-01T00:00:00"/>
    <d v="2020-01-02T00:00:00"/>
    <n v="1"/>
    <s v="Bad"/>
    <n v="1.5"/>
    <n v="72732"/>
    <x v="0"/>
    <n v="2"/>
    <n v="3"/>
    <n v="1"/>
    <n v="1"/>
    <n v="3887"/>
    <n v="8897"/>
    <x v="1"/>
    <x v="1"/>
    <s v="Crimson"/>
    <n v="2020"/>
    <n v="775280"/>
    <s v="NULL"/>
    <n v="4916001"/>
    <n v="459"/>
    <s v="Nicolais Eggerton"/>
    <s v="303-213-2819"/>
    <s v="North Hollywood"/>
    <s v="United States"/>
    <n v="1"/>
    <x v="17"/>
    <s v="4 Vidon Crossing"/>
    <s v="Engineer"/>
    <s v="neggertoncq@howstuffworks.com"/>
    <x v="1"/>
    <n v="1"/>
    <n v="1218"/>
    <n v="2"/>
    <s v="Truck"/>
    <x v="0"/>
    <n v="1300"/>
    <n v="1"/>
    <n v="319"/>
    <n v="6"/>
    <x v="2"/>
    <s v="335 Jay Trail"/>
    <s v="405-70-6603"/>
    <s v="United States"/>
    <n v="1"/>
    <n v="1"/>
    <n v="20200102"/>
    <d v="2020-01-02T00:00:00"/>
    <n v="2"/>
    <s v="2nd"/>
    <s v="Thursday"/>
    <n v="1"/>
    <n v="2"/>
    <n v="1"/>
    <n v="1"/>
    <n v="1"/>
    <s v="January"/>
    <x v="2"/>
    <s v="First"/>
    <x v="3"/>
    <d v="2020-01-02T00:00:00"/>
    <s v="NULL"/>
  </r>
  <r>
    <x v="735"/>
    <n v="11735"/>
    <n v="317"/>
    <n v="4410001"/>
    <n v="3703"/>
    <n v="1222"/>
    <d v="2019-08-20T00:00:00"/>
    <d v="2019-08-30T00:00:00"/>
    <n v="1"/>
    <s v="Okay"/>
    <n v="0.5"/>
    <n v="79759"/>
    <x v="0"/>
    <n v="3"/>
    <n v="1"/>
    <n v="1"/>
    <n v="1"/>
    <n v="3703"/>
    <n v="7747"/>
    <x v="2"/>
    <x v="2"/>
    <s v="Purple"/>
    <n v="2018"/>
    <n v="636917"/>
    <s v="NULL"/>
    <n v="4410001"/>
    <n v="206"/>
    <s v="Maximilian Rutherford"/>
    <s v="253-722-9953"/>
    <s v="Seattle"/>
    <s v="United States"/>
    <n v="1"/>
    <x v="26"/>
    <s v="5570 Anthes Park"/>
    <s v="Software Engineer"/>
    <s v="mrutherford5p@trellian.com"/>
    <x v="1"/>
    <n v="1"/>
    <n v="1222"/>
    <n v="6"/>
    <s v="Air"/>
    <x v="3"/>
    <n v="1500"/>
    <n v="1"/>
    <n v="317"/>
    <n v="4"/>
    <x v="1"/>
    <s v="3817 Ilene Park"/>
    <s v="409-44-1664"/>
    <s v="United States"/>
    <n v="1"/>
    <n v="1"/>
    <n v="20190830"/>
    <d v="2019-08-30T00:00:00"/>
    <n v="30"/>
    <s v="30th"/>
    <s v="Friday"/>
    <n v="5"/>
    <n v="242"/>
    <n v="35"/>
    <n v="5"/>
    <n v="8"/>
    <s v="August"/>
    <x v="1"/>
    <s v="Third"/>
    <x v="2"/>
    <d v="2019-08-30T00:00:00"/>
    <s v="NULL"/>
  </r>
  <r>
    <x v="736"/>
    <n v="11736"/>
    <n v="319"/>
    <n v="4974001"/>
    <n v="3517"/>
    <n v="1220"/>
    <d v="2021-02-18T00:00:00"/>
    <d v="2021-03-10T00:00:00"/>
    <n v="2"/>
    <s v="Bad"/>
    <n v="1.2"/>
    <n v="85372"/>
    <x v="0"/>
    <n v="2"/>
    <n v="3"/>
    <n v="1"/>
    <n v="1"/>
    <n v="3517"/>
    <n v="4551"/>
    <x v="2"/>
    <x v="2"/>
    <s v="Pink"/>
    <n v="2020"/>
    <n v="535583"/>
    <s v="NULL"/>
    <n v="4974001"/>
    <n v="488"/>
    <s v="Jobina Ros"/>
    <s v="203-952-7550"/>
    <s v="Norwalk"/>
    <s v="United States"/>
    <n v="1"/>
    <x v="16"/>
    <s v="7202 Burning Wood Way"/>
    <s v="Software Engineer"/>
    <s v="jrosdj@samsung.com"/>
    <x v="1"/>
    <n v="1"/>
    <n v="1220"/>
    <n v="4"/>
    <s v="Air"/>
    <x v="2"/>
    <n v="1000"/>
    <n v="1"/>
    <n v="319"/>
    <n v="6"/>
    <x v="2"/>
    <s v="335 Jay Trail"/>
    <s v="405-70-6603"/>
    <s v="United States"/>
    <n v="1"/>
    <n v="1"/>
    <n v="20210310"/>
    <d v="2021-03-10T00:00:00"/>
    <n v="10"/>
    <s v="10th"/>
    <s v="Wednesday"/>
    <n v="2"/>
    <n v="69"/>
    <n v="11"/>
    <n v="2"/>
    <n v="3"/>
    <s v="March"/>
    <x v="2"/>
    <s v="First"/>
    <x v="0"/>
    <d v="2021-03-10T00:00:00"/>
    <s v="NULL"/>
  </r>
  <r>
    <x v="737"/>
    <n v="11737"/>
    <n v="319"/>
    <n v="5178001"/>
    <n v="3748"/>
    <n v="1219"/>
    <d v="2022-05-26T00:00:00"/>
    <d v="2022-06-05T00:00:00"/>
    <n v="1"/>
    <s v="Very Good"/>
    <n v="0.7"/>
    <n v="89428"/>
    <x v="0"/>
    <n v="5"/>
    <n v="3"/>
    <n v="1"/>
    <n v="1"/>
    <n v="3748"/>
    <n v="7978"/>
    <x v="2"/>
    <x v="2"/>
    <s v="Indigo"/>
    <n v="2020"/>
    <n v="668051"/>
    <s v="NULL"/>
    <n v="5178001"/>
    <n v="590"/>
    <s v="Charmaine Padden"/>
    <s v="859-392-5327"/>
    <s v="Louisville"/>
    <s v="United States"/>
    <n v="1"/>
    <x v="39"/>
    <s v="171 Bluejay Lane"/>
    <s v="Investor"/>
    <s v="cpaddengd@1688.com"/>
    <x v="0"/>
    <n v="1"/>
    <n v="1219"/>
    <n v="3"/>
    <s v="Truck"/>
    <x v="3"/>
    <n v="800"/>
    <n v="1"/>
    <n v="319"/>
    <n v="6"/>
    <x v="2"/>
    <s v="335 Jay Trail"/>
    <s v="405-70-6603"/>
    <s v="United States"/>
    <n v="1"/>
    <n v="1"/>
    <n v="20220605"/>
    <d v="2022-06-05T00:00:00"/>
    <n v="5"/>
    <s v="5th"/>
    <s v="Sunday"/>
    <n v="1"/>
    <n v="156"/>
    <n v="24"/>
    <n v="2"/>
    <n v="6"/>
    <s v="June"/>
    <x v="0"/>
    <s v="Second"/>
    <x v="4"/>
    <d v="2022-06-05T00:00:00"/>
    <s v="NULL"/>
  </r>
  <r>
    <x v="738"/>
    <n v="11738"/>
    <n v="320"/>
    <n v="5174001"/>
    <n v="3758"/>
    <n v="1219"/>
    <d v="2023-06-16T00:00:00"/>
    <d v="2023-06-26T00:00:00"/>
    <n v="1"/>
    <s v="Bad"/>
    <n v="0.5"/>
    <n v="81766"/>
    <x v="1"/>
    <n v="2"/>
    <n v="3"/>
    <n v="2"/>
    <n v="1"/>
    <n v="3758"/>
    <n v="8039"/>
    <x v="6"/>
    <x v="6"/>
    <s v="Pink"/>
    <n v="2020"/>
    <n v="566794"/>
    <s v="NULL"/>
    <n v="5174001"/>
    <n v="588"/>
    <s v="Koren Coathup"/>
    <s v="972-320-5465"/>
    <s v="Fort Worth"/>
    <s v="United States"/>
    <n v="1"/>
    <x v="6"/>
    <s v="45476 Lien Crossing"/>
    <s v="Food Chemist"/>
    <s v="kcoathupgb@irs.gov"/>
    <x v="0"/>
    <n v="1"/>
    <n v="1219"/>
    <n v="3"/>
    <s v="Truck"/>
    <x v="3"/>
    <n v="800"/>
    <n v="1"/>
    <n v="320"/>
    <n v="7"/>
    <x v="0"/>
    <s v="57 Monument Center"/>
    <s v="195-12-4744"/>
    <s v="United States"/>
    <n v="1"/>
    <n v="1"/>
    <n v="20230626"/>
    <d v="2023-06-26T00:00:00"/>
    <n v="26"/>
    <s v="26th"/>
    <s v="Monday"/>
    <n v="4"/>
    <n v="177"/>
    <n v="26"/>
    <n v="5"/>
    <n v="6"/>
    <s v="June"/>
    <x v="0"/>
    <s v="Second"/>
    <x v="1"/>
    <d v="2023-06-26T00:00:00"/>
    <s v="NULL"/>
  </r>
  <r>
    <x v="739"/>
    <n v="11739"/>
    <n v="317"/>
    <n v="4552001"/>
    <n v="3153"/>
    <n v="1223"/>
    <d v="2022-09-22T00:00:00"/>
    <d v="2022-10-02T00:00:00"/>
    <n v="1"/>
    <s v="Good"/>
    <n v="0.7"/>
    <n v="82183"/>
    <x v="0"/>
    <n v="4"/>
    <n v="1"/>
    <n v="1"/>
    <n v="1"/>
    <n v="3153"/>
    <n v="24"/>
    <x v="2"/>
    <x v="2"/>
    <s v="Teal"/>
    <n v="2022"/>
    <n v="610872"/>
    <s v="NULL"/>
    <n v="4552001"/>
    <n v="277"/>
    <s v="Elizabeth Rubury"/>
    <s v="901-523-2545"/>
    <s v="Chattanooga"/>
    <s v="United States"/>
    <n v="1"/>
    <x v="18"/>
    <s v="6262 Florence Drive"/>
    <s v="Software Engineer"/>
    <s v="erubury7o@pinterest.com"/>
    <x v="0"/>
    <n v="1"/>
    <n v="1223"/>
    <n v="7"/>
    <s v="Air"/>
    <x v="1"/>
    <n v="4000"/>
    <n v="1"/>
    <n v="317"/>
    <n v="4"/>
    <x v="1"/>
    <s v="3817 Ilene Park"/>
    <s v="409-44-1664"/>
    <s v="United States"/>
    <n v="1"/>
    <n v="1"/>
    <n v="20221002"/>
    <d v="2022-10-02T00:00:00"/>
    <n v="2"/>
    <s v="2nd"/>
    <s v="Sunday"/>
    <n v="1"/>
    <n v="275"/>
    <n v="41"/>
    <n v="2"/>
    <n v="10"/>
    <s v="October"/>
    <x v="3"/>
    <s v="Fourth"/>
    <x v="4"/>
    <d v="2022-10-02T00:00:00"/>
    <s v="NULL"/>
  </r>
  <r>
    <x v="740"/>
    <n v="11740"/>
    <n v="319"/>
    <n v="4876001"/>
    <n v="3826"/>
    <n v="1224"/>
    <d v="2020-05-15T00:00:00"/>
    <d v="2020-05-25T00:00:00"/>
    <n v="2"/>
    <s v="Bad"/>
    <n v="1.5"/>
    <n v="96522"/>
    <x v="0"/>
    <n v="2"/>
    <n v="3"/>
    <n v="1"/>
    <n v="1"/>
    <n v="3826"/>
    <n v="8492"/>
    <x v="10"/>
    <x v="11"/>
    <s v="Maroon"/>
    <n v="2020"/>
    <n v="666358"/>
    <s v="NULL"/>
    <n v="4876001"/>
    <n v="439"/>
    <s v="Lorilyn Stuchburie"/>
    <s v="970-784-6499"/>
    <s v="North Hollywood"/>
    <s v="United States"/>
    <n v="1"/>
    <x v="17"/>
    <s v="28455 Comanche Way"/>
    <s v="Programmer"/>
    <s v="lstuchburiec6@dot.gov"/>
    <x v="0"/>
    <n v="1"/>
    <n v="1224"/>
    <n v="8"/>
    <s v="Truck"/>
    <x v="1"/>
    <n v="3000"/>
    <n v="1"/>
    <n v="319"/>
    <n v="6"/>
    <x v="2"/>
    <s v="335 Jay Trail"/>
    <s v="405-70-6603"/>
    <s v="United States"/>
    <n v="1"/>
    <n v="1"/>
    <n v="20200525"/>
    <d v="2020-05-25T00:00:00"/>
    <n v="25"/>
    <s v="25th"/>
    <s v="Monday"/>
    <n v="4"/>
    <n v="146"/>
    <n v="22"/>
    <n v="5"/>
    <n v="5"/>
    <s v="May"/>
    <x v="0"/>
    <s v="Second"/>
    <x v="3"/>
    <d v="2020-05-25T00:00:00"/>
    <s v="Memorial Day"/>
  </r>
  <r>
    <x v="741"/>
    <n v="11741"/>
    <n v="320"/>
    <n v="4834001"/>
    <n v="3178"/>
    <n v="1219"/>
    <d v="2019-02-03T00:00:00"/>
    <d v="2019-02-13T00:00:00"/>
    <n v="2"/>
    <s v="Okay"/>
    <n v="0.5"/>
    <n v="74646"/>
    <x v="0"/>
    <n v="3"/>
    <n v="3"/>
    <n v="1"/>
    <n v="1"/>
    <n v="3178"/>
    <n v="146"/>
    <x v="8"/>
    <x v="8"/>
    <s v="Crimson"/>
    <n v="2020"/>
    <n v="746845"/>
    <s v="NULL"/>
    <n v="4834001"/>
    <n v="418"/>
    <s v="Layton McDuffie"/>
    <s v="952-492-3384"/>
    <s v="Saint Paul"/>
    <s v="United States"/>
    <n v="1"/>
    <x v="23"/>
    <s v="6834 Morrow Terrace"/>
    <s v="Investor"/>
    <s v="lmcduffiebl@hp.com"/>
    <x v="1"/>
    <n v="1"/>
    <n v="1219"/>
    <n v="3"/>
    <s v="Truck"/>
    <x v="3"/>
    <n v="800"/>
    <n v="1"/>
    <n v="320"/>
    <n v="7"/>
    <x v="0"/>
    <s v="57 Monument Center"/>
    <s v="195-12-4744"/>
    <s v="United States"/>
    <n v="1"/>
    <n v="1"/>
    <n v="20190213"/>
    <d v="2019-02-13T00:00:00"/>
    <n v="13"/>
    <s v="13th"/>
    <s v="Wednesday"/>
    <n v="2"/>
    <n v="44"/>
    <n v="7"/>
    <n v="3"/>
    <n v="2"/>
    <s v="February"/>
    <x v="2"/>
    <s v="First"/>
    <x v="2"/>
    <d v="2019-02-13T00:00:00"/>
    <s v="NULL"/>
  </r>
  <r>
    <x v="742"/>
    <n v="11742"/>
    <n v="320"/>
    <n v="4068001"/>
    <n v="3778"/>
    <n v="1223"/>
    <d v="2022-04-24T00:00:00"/>
    <d v="2022-05-04T00:00:00"/>
    <n v="2"/>
    <s v="Good"/>
    <n v="0.7"/>
    <n v="92154"/>
    <x v="0"/>
    <n v="4"/>
    <n v="2"/>
    <n v="1"/>
    <n v="1"/>
    <n v="3778"/>
    <n v="8142"/>
    <x v="6"/>
    <x v="6"/>
    <s v="Turquoise"/>
    <n v="2017"/>
    <n v="523333"/>
    <s v="NULL"/>
    <n v="4068001"/>
    <n v="35"/>
    <s v="Cameron Chaffin"/>
    <s v="504-160-1828"/>
    <s v="New Orleans"/>
    <s v="United States"/>
    <n v="1"/>
    <x v="21"/>
    <s v="4138 Westend Junction"/>
    <s v="Investor"/>
    <s v="cchaffiny@nyu.edu"/>
    <x v="1"/>
    <n v="1"/>
    <n v="1223"/>
    <n v="7"/>
    <s v="Air"/>
    <x v="1"/>
    <n v="4000"/>
    <n v="1"/>
    <n v="320"/>
    <n v="7"/>
    <x v="0"/>
    <s v="57 Monument Center"/>
    <s v="195-12-4744"/>
    <s v="United States"/>
    <n v="1"/>
    <n v="1"/>
    <n v="20220504"/>
    <d v="2022-05-04T00:00:00"/>
    <n v="4"/>
    <s v="4th"/>
    <s v="Wednesday"/>
    <n v="1"/>
    <n v="124"/>
    <n v="19"/>
    <n v="1"/>
    <n v="5"/>
    <s v="May"/>
    <x v="0"/>
    <s v="Second"/>
    <x v="4"/>
    <d v="2022-05-04T00:00:00"/>
    <s v="NULL"/>
  </r>
  <r>
    <x v="743"/>
    <n v="11743"/>
    <n v="320"/>
    <n v="4278001"/>
    <n v="4023"/>
    <n v="1222"/>
    <d v="2022-02-26T00:00:00"/>
    <d v="2022-03-08T00:00:00"/>
    <n v="2"/>
    <s v="Okay"/>
    <n v="0.7"/>
    <n v="76737"/>
    <x v="0"/>
    <n v="3"/>
    <n v="2"/>
    <n v="1"/>
    <n v="1"/>
    <n v="4023"/>
    <n v="9955"/>
    <x v="9"/>
    <x v="9"/>
    <s v="Turquoise"/>
    <n v="2018"/>
    <n v="797965"/>
    <s v="NULL"/>
    <n v="4278001"/>
    <n v="140"/>
    <s v="Meggy Fiddy"/>
    <s v="210-204-7413"/>
    <s v="San Antonio"/>
    <s v="United States"/>
    <n v="1"/>
    <x v="6"/>
    <s v="224 Express Place"/>
    <s v="Doctor"/>
    <s v="mfiddy3v@tripadvisor.com"/>
    <x v="1"/>
    <n v="1"/>
    <n v="1222"/>
    <n v="6"/>
    <s v="Air"/>
    <x v="3"/>
    <n v="1500"/>
    <n v="1"/>
    <n v="320"/>
    <n v="7"/>
    <x v="0"/>
    <s v="57 Monument Center"/>
    <s v="195-12-4744"/>
    <s v="United States"/>
    <n v="1"/>
    <n v="1"/>
    <n v="20220308"/>
    <d v="2022-03-08T00:00:00"/>
    <n v="8"/>
    <s v="8th"/>
    <s v="Tuesday"/>
    <n v="2"/>
    <n v="67"/>
    <n v="11"/>
    <n v="2"/>
    <n v="3"/>
    <s v="March"/>
    <x v="2"/>
    <s v="First"/>
    <x v="4"/>
    <d v="2022-03-08T00:00:00"/>
    <s v="NULL"/>
  </r>
  <r>
    <x v="744"/>
    <n v="11744"/>
    <n v="317"/>
    <n v="5298001"/>
    <n v="3559"/>
    <n v="1219"/>
    <d v="2023-10-13T00:00:00"/>
    <d v="2023-10-23T00:00:00"/>
    <n v="1"/>
    <s v="Very Bad"/>
    <n v="0.5"/>
    <n v="84858"/>
    <x v="1"/>
    <n v="1"/>
    <n v="3"/>
    <n v="2"/>
    <n v="1"/>
    <n v="3559"/>
    <n v="5214"/>
    <x v="2"/>
    <x v="2"/>
    <s v="Turquoise"/>
    <n v="2020"/>
    <n v="758169"/>
    <s v="NULL"/>
    <n v="5298001"/>
    <n v="650"/>
    <s v="Terra Pirt"/>
    <s v="937-829-5472"/>
    <s v="Columbus"/>
    <s v="United States"/>
    <n v="1"/>
    <x v="0"/>
    <s v="68325 Morrow Center"/>
    <s v="Investor"/>
    <s v="tpirti1@domainmarket.com"/>
    <x v="1"/>
    <n v="1"/>
    <n v="1219"/>
    <n v="3"/>
    <s v="Truck"/>
    <x v="3"/>
    <n v="800"/>
    <n v="1"/>
    <n v="317"/>
    <n v="4"/>
    <x v="1"/>
    <s v="3817 Ilene Park"/>
    <s v="409-44-1664"/>
    <s v="United States"/>
    <n v="1"/>
    <n v="1"/>
    <n v="20231023"/>
    <d v="2023-10-23T00:00:00"/>
    <n v="23"/>
    <s v="23rd"/>
    <s v="Monday"/>
    <n v="4"/>
    <n v="296"/>
    <n v="43"/>
    <n v="4"/>
    <n v="10"/>
    <s v="October"/>
    <x v="3"/>
    <s v="Fourth"/>
    <x v="1"/>
    <d v="2023-10-23T00:00:00"/>
    <s v="NULL"/>
  </r>
  <r>
    <x v="745"/>
    <n v="11745"/>
    <n v="320"/>
    <n v="5520001"/>
    <n v="3324"/>
    <n v="1219"/>
    <d v="2022-03-21T00:00:00"/>
    <d v="2022-03-31T00:00:00"/>
    <n v="2"/>
    <s v="Very Bad"/>
    <n v="0.7"/>
    <n v="88673"/>
    <x v="0"/>
    <n v="1"/>
    <n v="3"/>
    <n v="1"/>
    <n v="1"/>
    <n v="3324"/>
    <n v="1732"/>
    <x v="11"/>
    <x v="22"/>
    <s v="Pink"/>
    <n v="2020"/>
    <n v="538437"/>
    <s v="NULL"/>
    <n v="5520001"/>
    <n v="761"/>
    <s v="Jeffy Croisdall"/>
    <s v="505-775-7780"/>
    <s v="Albuquerque"/>
    <s v="United States"/>
    <n v="1"/>
    <x v="28"/>
    <s v="3448 Merry Terrace"/>
    <s v="Software Engineer"/>
    <s v="jcroisdalll4@hatena.ne.jp"/>
    <x v="1"/>
    <n v="1"/>
    <n v="1219"/>
    <n v="3"/>
    <s v="Truck"/>
    <x v="3"/>
    <n v="800"/>
    <n v="1"/>
    <n v="320"/>
    <n v="7"/>
    <x v="0"/>
    <s v="57 Monument Center"/>
    <s v="195-12-4744"/>
    <s v="United States"/>
    <n v="1"/>
    <n v="1"/>
    <n v="20220331"/>
    <d v="2022-03-31T00:00:00"/>
    <n v="31"/>
    <s v="31st"/>
    <s v="Thursday"/>
    <n v="5"/>
    <n v="90"/>
    <n v="14"/>
    <n v="5"/>
    <n v="3"/>
    <s v="March"/>
    <x v="2"/>
    <s v="First"/>
    <x v="4"/>
    <d v="2022-03-31T00:00:00"/>
    <s v="NULL"/>
  </r>
  <r>
    <x v="746"/>
    <n v="11746"/>
    <n v="317"/>
    <n v="5242001"/>
    <n v="3438"/>
    <n v="1222"/>
    <d v="2023-05-04T00:00:00"/>
    <d v="2023-05-14T00:00:00"/>
    <n v="2"/>
    <s v="Okay"/>
    <n v="0.5"/>
    <n v="73107"/>
    <x v="1"/>
    <n v="3"/>
    <n v="3"/>
    <n v="2"/>
    <n v="1"/>
    <n v="3438"/>
    <n v="3811"/>
    <x v="9"/>
    <x v="9"/>
    <s v="Maroon"/>
    <n v="2020"/>
    <n v="532343"/>
    <s v="NULL"/>
    <n v="5242001"/>
    <n v="622"/>
    <s v="Tabatha Juliano"/>
    <s v="251-762-6091"/>
    <s v="Birmingham"/>
    <s v="United States"/>
    <n v="1"/>
    <x v="8"/>
    <s v="68813 Sunfield Park"/>
    <s v="Software Engineer"/>
    <s v="tjulianoh9@example.com"/>
    <x v="0"/>
    <n v="1"/>
    <n v="1222"/>
    <n v="6"/>
    <s v="Air"/>
    <x v="3"/>
    <n v="1500"/>
    <n v="1"/>
    <n v="317"/>
    <n v="4"/>
    <x v="1"/>
    <s v="3817 Ilene Park"/>
    <s v="409-44-1664"/>
    <s v="United States"/>
    <n v="1"/>
    <n v="1"/>
    <n v="20230514"/>
    <d v="2023-05-14T00:00:00"/>
    <n v="14"/>
    <s v="14th"/>
    <s v="Sunday"/>
    <n v="2"/>
    <n v="134"/>
    <n v="20"/>
    <n v="3"/>
    <n v="5"/>
    <s v="May"/>
    <x v="0"/>
    <s v="Second"/>
    <x v="1"/>
    <d v="2023-05-14T00:00:00"/>
    <s v="Mother's Day"/>
  </r>
  <r>
    <x v="747"/>
    <n v="11747"/>
    <n v="319"/>
    <n v="4888001"/>
    <n v="3880"/>
    <n v="1219"/>
    <d v="2022-05-29T00:00:00"/>
    <d v="2022-06-08T00:00:00"/>
    <n v="1"/>
    <s v="Bad"/>
    <n v="0.7"/>
    <n v="72305"/>
    <x v="0"/>
    <n v="2"/>
    <n v="3"/>
    <n v="1"/>
    <n v="1"/>
    <n v="3880"/>
    <n v="8873"/>
    <x v="1"/>
    <x v="1"/>
    <s v="Blue"/>
    <n v="2020"/>
    <n v="572151"/>
    <s v="NULL"/>
    <n v="4888001"/>
    <n v="445"/>
    <s v="Clarie Jamary"/>
    <s v="828-509-9826"/>
    <s v="Durham"/>
    <s v="United States"/>
    <n v="1"/>
    <x v="15"/>
    <s v="94985 Service Park"/>
    <s v="Engineer"/>
    <s v="cjamarycc@histats.com"/>
    <x v="0"/>
    <n v="1"/>
    <n v="1219"/>
    <n v="3"/>
    <s v="Truck"/>
    <x v="3"/>
    <n v="800"/>
    <n v="1"/>
    <n v="319"/>
    <n v="6"/>
    <x v="2"/>
    <s v="335 Jay Trail"/>
    <s v="405-70-6603"/>
    <s v="United States"/>
    <n v="1"/>
    <n v="1"/>
    <n v="20220608"/>
    <d v="2022-06-08T00:00:00"/>
    <n v="8"/>
    <s v="8th"/>
    <s v="Wednesday"/>
    <n v="2"/>
    <n v="159"/>
    <n v="24"/>
    <n v="2"/>
    <n v="6"/>
    <s v="June"/>
    <x v="0"/>
    <s v="Second"/>
    <x v="4"/>
    <d v="2022-06-08T00:00:00"/>
    <s v="NULL"/>
  </r>
  <r>
    <x v="748"/>
    <n v="11748"/>
    <n v="320"/>
    <n v="4312001"/>
    <n v="3606"/>
    <n v="1222"/>
    <d v="2020-08-07T00:00:00"/>
    <d v="2020-08-17T00:00:00"/>
    <n v="2"/>
    <s v="Good"/>
    <n v="1.5"/>
    <n v="83230"/>
    <x v="0"/>
    <n v="4"/>
    <n v="2"/>
    <n v="1"/>
    <n v="1"/>
    <n v="3606"/>
    <n v="5771"/>
    <x v="1"/>
    <x v="1"/>
    <s v="Turquoise"/>
    <n v="2018"/>
    <n v="612526"/>
    <s v="NULL"/>
    <n v="4312001"/>
    <n v="157"/>
    <s v="Muire Pleat"/>
    <s v="724-985-3190"/>
    <s v="Allentown"/>
    <s v="United States"/>
    <n v="1"/>
    <x v="3"/>
    <s v="05821 Bunker Hill Trail"/>
    <s v="Software Engineer"/>
    <s v="mpleat4c@clickbank.net"/>
    <x v="1"/>
    <n v="1"/>
    <n v="1222"/>
    <n v="6"/>
    <s v="Air"/>
    <x v="3"/>
    <n v="1500"/>
    <n v="1"/>
    <n v="320"/>
    <n v="7"/>
    <x v="0"/>
    <s v="57 Monument Center"/>
    <s v="195-12-4744"/>
    <s v="United States"/>
    <n v="1"/>
    <n v="1"/>
    <n v="20200817"/>
    <d v="2020-08-17T00:00:00"/>
    <n v="17"/>
    <s v="17th"/>
    <s v="Monday"/>
    <n v="3"/>
    <n v="230"/>
    <n v="34"/>
    <n v="4"/>
    <n v="8"/>
    <s v="August"/>
    <x v="1"/>
    <s v="Third"/>
    <x v="3"/>
    <d v="2020-08-17T00:00:00"/>
    <s v="NULL"/>
  </r>
  <r>
    <x v="749"/>
    <n v="11749"/>
    <n v="317"/>
    <n v="5904001"/>
    <n v="3671"/>
    <n v="1219"/>
    <d v="2019-11-23T00:00:00"/>
    <d v="2019-12-03T00:00:00"/>
    <n v="2"/>
    <s v="Very Bad"/>
    <n v="0.5"/>
    <n v="95663"/>
    <x v="0"/>
    <n v="1"/>
    <n v="3"/>
    <n v="1"/>
    <n v="1"/>
    <n v="3671"/>
    <n v="7093"/>
    <x v="1"/>
    <x v="1"/>
    <s v="Yellow"/>
    <n v="2022"/>
    <n v="541112"/>
    <s v="NULL"/>
    <n v="5904001"/>
    <n v="953"/>
    <s v="Anselma Harbin"/>
    <s v="503-155-0778"/>
    <s v="Eugene"/>
    <s v="United States"/>
    <n v="1"/>
    <x v="37"/>
    <s v="60322 Bultman Point"/>
    <s v="Programmer"/>
    <s v="aharbinqg@dion.ne.jp"/>
    <x v="0"/>
    <n v="1"/>
    <n v="1219"/>
    <n v="3"/>
    <s v="Truck"/>
    <x v="3"/>
    <n v="800"/>
    <n v="1"/>
    <n v="317"/>
    <n v="4"/>
    <x v="1"/>
    <s v="3817 Ilene Park"/>
    <s v="409-44-1664"/>
    <s v="United States"/>
    <n v="1"/>
    <n v="1"/>
    <n v="20191203"/>
    <d v="2019-12-03T00:00:00"/>
    <n v="3"/>
    <s v="3rd"/>
    <s v="Tuesday"/>
    <n v="1"/>
    <n v="337"/>
    <n v="49"/>
    <n v="1"/>
    <n v="12"/>
    <s v="December"/>
    <x v="3"/>
    <s v="Fourth"/>
    <x v="2"/>
    <d v="2019-12-03T00:00:00"/>
    <s v="NULL"/>
  </r>
  <r>
    <x v="750"/>
    <n v="11750"/>
    <n v="319"/>
    <n v="5208001"/>
    <n v="3644"/>
    <n v="1224"/>
    <d v="2021-07-21T00:00:00"/>
    <d v="2021-07-31T00:00:00"/>
    <n v="1"/>
    <s v="Very Bad"/>
    <n v="1.2"/>
    <n v="97713"/>
    <x v="0"/>
    <n v="1"/>
    <n v="3"/>
    <n v="1"/>
    <n v="1"/>
    <n v="3644"/>
    <n v="6691"/>
    <x v="2"/>
    <x v="2"/>
    <s v="Mauv"/>
    <n v="2020"/>
    <n v="595765"/>
    <s v="NULL"/>
    <n v="5208001"/>
    <n v="605"/>
    <s v="Marena Joul"/>
    <s v="212-479-7667"/>
    <s v="New York City"/>
    <s v="United States"/>
    <n v="1"/>
    <x v="10"/>
    <s v="204 North Trail"/>
    <s v="Film Director"/>
    <s v="mjoulgs@xinhuanet.com"/>
    <x v="1"/>
    <n v="1"/>
    <n v="1224"/>
    <n v="8"/>
    <s v="Truck"/>
    <x v="1"/>
    <n v="3000"/>
    <n v="1"/>
    <n v="319"/>
    <n v="6"/>
    <x v="2"/>
    <s v="335 Jay Trail"/>
    <s v="405-70-6603"/>
    <s v="United States"/>
    <n v="1"/>
    <n v="1"/>
    <n v="20210731"/>
    <d v="2021-07-31T00:00:00"/>
    <n v="31"/>
    <s v="31st"/>
    <s v="Saturday"/>
    <n v="5"/>
    <n v="212"/>
    <n v="31"/>
    <n v="5"/>
    <n v="7"/>
    <s v="July"/>
    <x v="1"/>
    <s v="Third"/>
    <x v="0"/>
    <d v="2021-07-31T00:00:00"/>
    <s v="NULL"/>
  </r>
  <r>
    <x v="751"/>
    <n v="11751"/>
    <n v="319"/>
    <n v="5928001"/>
    <n v="3482"/>
    <n v="1222"/>
    <d v="2023-10-14T00:00:00"/>
    <d v="2023-10-24T00:00:00"/>
    <n v="2"/>
    <s v="Good"/>
    <n v="0.5"/>
    <n v="72941"/>
    <x v="1"/>
    <n v="4"/>
    <n v="3"/>
    <n v="2"/>
    <n v="1"/>
    <n v="3482"/>
    <n v="4231"/>
    <x v="6"/>
    <x v="6"/>
    <s v="Khaki"/>
    <n v="2022"/>
    <n v="764379"/>
    <s v="NULL"/>
    <n v="5928001"/>
    <n v="965"/>
    <s v="Cornie MacAskie"/>
    <s v="585-649-1979"/>
    <s v="New York City"/>
    <s v="United States"/>
    <n v="1"/>
    <x v="10"/>
    <s v="4622 Raven Circle"/>
    <s v="Investor"/>
    <s v="cmacaskieqs@sourceforge.net"/>
    <x v="0"/>
    <n v="1"/>
    <n v="1222"/>
    <n v="6"/>
    <s v="Air"/>
    <x v="3"/>
    <n v="1500"/>
    <n v="1"/>
    <n v="319"/>
    <n v="6"/>
    <x v="2"/>
    <s v="335 Jay Trail"/>
    <s v="405-70-6603"/>
    <s v="United States"/>
    <n v="1"/>
    <n v="1"/>
    <n v="20231024"/>
    <d v="2023-10-24T00:00:00"/>
    <n v="24"/>
    <s v="24th"/>
    <s v="Tuesday"/>
    <n v="4"/>
    <n v="297"/>
    <n v="43"/>
    <n v="4"/>
    <n v="10"/>
    <s v="October"/>
    <x v="3"/>
    <s v="Fourth"/>
    <x v="1"/>
    <d v="2023-10-24T00:00:00"/>
    <s v="NULL"/>
  </r>
  <r>
    <x v="752"/>
    <n v="11752"/>
    <n v="320"/>
    <n v="4146001"/>
    <n v="3179"/>
    <n v="1224"/>
    <d v="2021-02-01T00:00:00"/>
    <d v="2021-02-11T00:00:00"/>
    <n v="1"/>
    <s v="Bad"/>
    <n v="1.2"/>
    <n v="94199"/>
    <x v="0"/>
    <n v="2"/>
    <n v="2"/>
    <n v="1"/>
    <n v="1"/>
    <n v="3179"/>
    <n v="149"/>
    <x v="4"/>
    <x v="4"/>
    <s v="Puce"/>
    <n v="2017"/>
    <n v="656202"/>
    <s v="NULL"/>
    <n v="4146001"/>
    <n v="74"/>
    <s v="Shaun Brayn"/>
    <s v="508-843-5655"/>
    <s v="Boston"/>
    <s v="United States"/>
    <n v="1"/>
    <x v="38"/>
    <s v="37867 Lindbergh Pass"/>
    <s v="Senior Developer"/>
    <s v="sbrayn21@blogs.com"/>
    <x v="1"/>
    <n v="1"/>
    <n v="1224"/>
    <n v="8"/>
    <s v="Truck"/>
    <x v="1"/>
    <n v="3000"/>
    <n v="1"/>
    <n v="320"/>
    <n v="7"/>
    <x v="0"/>
    <s v="57 Monument Center"/>
    <s v="195-12-4744"/>
    <s v="United States"/>
    <n v="1"/>
    <n v="1"/>
    <n v="20210211"/>
    <d v="2021-02-11T00:00:00"/>
    <n v="11"/>
    <s v="11th"/>
    <s v="Thursday"/>
    <n v="2"/>
    <n v="42"/>
    <n v="7"/>
    <n v="2"/>
    <n v="2"/>
    <s v="February"/>
    <x v="2"/>
    <s v="First"/>
    <x v="0"/>
    <d v="2021-02-11T00:00:00"/>
    <s v="NULL"/>
  </r>
  <r>
    <x v="753"/>
    <n v="11753"/>
    <n v="319"/>
    <n v="5294001"/>
    <n v="3545"/>
    <n v="1218"/>
    <d v="2021-02-27T00:00:00"/>
    <d v="2021-02-28T00:00:00"/>
    <n v="2"/>
    <s v="Bad"/>
    <n v="1.2"/>
    <n v="83440"/>
    <x v="0"/>
    <n v="2"/>
    <n v="3"/>
    <n v="1"/>
    <n v="1"/>
    <n v="3545"/>
    <n v="5012"/>
    <x v="5"/>
    <x v="5"/>
    <s v="Mauv"/>
    <n v="2020"/>
    <n v="543958"/>
    <s v="NULL"/>
    <n v="5294001"/>
    <n v="648"/>
    <s v="Joana Milesap"/>
    <s v="772-360-0041"/>
    <s v="Saint Petersburg"/>
    <s v="United States"/>
    <n v="1"/>
    <x v="5"/>
    <s v="2 Arkansas Way"/>
    <s v="Actor"/>
    <s v="jmilesaphz@prnewswire.com"/>
    <x v="0"/>
    <n v="1"/>
    <n v="1218"/>
    <n v="2"/>
    <s v="Truck"/>
    <x v="0"/>
    <n v="1300"/>
    <n v="1"/>
    <n v="319"/>
    <n v="6"/>
    <x v="2"/>
    <s v="335 Jay Trail"/>
    <s v="405-70-6603"/>
    <s v="United States"/>
    <n v="1"/>
    <n v="1"/>
    <n v="20210228"/>
    <d v="2021-02-28T00:00:00"/>
    <n v="28"/>
    <s v="28th"/>
    <s v="Sunday"/>
    <n v="4"/>
    <n v="59"/>
    <n v="10"/>
    <n v="5"/>
    <n v="2"/>
    <s v="February"/>
    <x v="2"/>
    <s v="First"/>
    <x v="0"/>
    <d v="2021-02-28T00:00:00"/>
    <s v="NULL"/>
  </r>
  <r>
    <x v="754"/>
    <n v="11754"/>
    <n v="317"/>
    <n v="4786001"/>
    <n v="3549"/>
    <n v="1218"/>
    <d v="2021-01-05T00:00:00"/>
    <d v="2021-01-06T00:00:00"/>
    <n v="1"/>
    <s v="Bad"/>
    <n v="1.2"/>
    <n v="87756"/>
    <x v="0"/>
    <n v="2"/>
    <n v="3"/>
    <n v="1"/>
    <n v="1"/>
    <n v="3549"/>
    <n v="5102"/>
    <x v="2"/>
    <x v="2"/>
    <s v="Indigo"/>
    <n v="2020"/>
    <n v="585394"/>
    <s v="NULL"/>
    <n v="4786001"/>
    <n v="394"/>
    <s v="Collete Jouannot"/>
    <s v="646-188-6227"/>
    <s v="Syracuse"/>
    <s v="United States"/>
    <n v="1"/>
    <x v="10"/>
    <s v="795 Lindbergh Terrace"/>
    <s v="Programmer"/>
    <s v="cjouannotax@discovery.com"/>
    <x v="0"/>
    <n v="1"/>
    <n v="1218"/>
    <n v="2"/>
    <s v="Truck"/>
    <x v="0"/>
    <n v="1300"/>
    <n v="1"/>
    <n v="317"/>
    <n v="4"/>
    <x v="1"/>
    <s v="3817 Ilene Park"/>
    <s v="409-44-1664"/>
    <s v="United States"/>
    <n v="1"/>
    <n v="1"/>
    <n v="20210106"/>
    <d v="2021-01-06T00:00:00"/>
    <n v="6"/>
    <s v="6th"/>
    <s v="Wednesday"/>
    <n v="1"/>
    <n v="6"/>
    <n v="2"/>
    <n v="2"/>
    <n v="1"/>
    <s v="January"/>
    <x v="2"/>
    <s v="First"/>
    <x v="0"/>
    <d v="2021-01-06T00:00:00"/>
    <s v="NULL"/>
  </r>
  <r>
    <x v="755"/>
    <n v="11755"/>
    <n v="317"/>
    <n v="5250001"/>
    <n v="3621"/>
    <n v="1217"/>
    <d v="2023-04-19T00:00:00"/>
    <d v="2023-05-09T00:00:00"/>
    <n v="2"/>
    <s v="Okay"/>
    <n v="0.5"/>
    <n v="71223"/>
    <x v="1"/>
    <n v="3"/>
    <n v="3"/>
    <n v="2"/>
    <n v="1"/>
    <n v="3621"/>
    <n v="6019"/>
    <x v="10"/>
    <x v="11"/>
    <s v="Violet"/>
    <n v="2020"/>
    <n v="785365"/>
    <s v="NULL"/>
    <n v="5250001"/>
    <n v="626"/>
    <s v="Thorsten Grisard"/>
    <s v="303-348-1911"/>
    <s v="North Hollywood"/>
    <s v="United States"/>
    <n v="1"/>
    <x v="17"/>
    <s v="552 Eagan Parkway"/>
    <s v="Software Engineer"/>
    <s v="tgrisardhd@reddit.com"/>
    <x v="1"/>
    <n v="1"/>
    <n v="1217"/>
    <n v="1"/>
    <s v="Truck"/>
    <x v="2"/>
    <n v="500"/>
    <n v="1"/>
    <n v="317"/>
    <n v="4"/>
    <x v="1"/>
    <s v="3817 Ilene Park"/>
    <s v="409-44-1664"/>
    <s v="United States"/>
    <n v="1"/>
    <n v="1"/>
    <n v="20230509"/>
    <d v="2023-05-09T00:00:00"/>
    <n v="9"/>
    <s v="9th"/>
    <s v="Tuesday"/>
    <n v="2"/>
    <n v="129"/>
    <n v="19"/>
    <n v="2"/>
    <n v="5"/>
    <s v="May"/>
    <x v="0"/>
    <s v="Second"/>
    <x v="1"/>
    <d v="2023-05-09T00:00:00"/>
    <s v="NULL"/>
  </r>
  <r>
    <x v="756"/>
    <n v="11756"/>
    <n v="320"/>
    <n v="5726001"/>
    <n v="3754"/>
    <n v="1224"/>
    <d v="2019-09-06T00:00:00"/>
    <d v="2019-09-16T00:00:00"/>
    <n v="1"/>
    <s v="Very Bad"/>
    <n v="0.5"/>
    <n v="71478"/>
    <x v="0"/>
    <n v="1"/>
    <n v="3"/>
    <n v="1"/>
    <n v="1"/>
    <n v="3754"/>
    <n v="8023"/>
    <x v="17"/>
    <x v="18"/>
    <s v="Goldenrod"/>
    <n v="2022"/>
    <n v="743163"/>
    <s v="NULL"/>
    <n v="5726001"/>
    <n v="864"/>
    <s v="Saunderson Bartoszewski"/>
    <s v="440-405-4797"/>
    <s v="Columbus"/>
    <s v="United States"/>
    <n v="1"/>
    <x v="0"/>
    <s v="83815 Pawling Road"/>
    <s v="Doctor"/>
    <s v="sbartoszewskinz@eepurl.com"/>
    <x v="1"/>
    <n v="1"/>
    <n v="1224"/>
    <n v="8"/>
    <s v="Truck"/>
    <x v="1"/>
    <n v="3000"/>
    <n v="1"/>
    <n v="320"/>
    <n v="7"/>
    <x v="0"/>
    <s v="57 Monument Center"/>
    <s v="195-12-4744"/>
    <s v="United States"/>
    <n v="1"/>
    <n v="1"/>
    <n v="20190916"/>
    <d v="2019-09-16T00:00:00"/>
    <n v="16"/>
    <s v="16th"/>
    <s v="Monday"/>
    <n v="3"/>
    <n v="259"/>
    <n v="38"/>
    <n v="3"/>
    <n v="9"/>
    <s v="September"/>
    <x v="1"/>
    <s v="Third"/>
    <x v="2"/>
    <d v="2019-09-16T00:00:00"/>
    <s v="NULL"/>
  </r>
  <r>
    <x v="757"/>
    <n v="11757"/>
    <n v="314"/>
    <n v="5500001"/>
    <n v="3447"/>
    <n v="1218"/>
    <d v="2023-10-14T00:00:00"/>
    <d v="2023-10-15T00:00:00"/>
    <n v="1"/>
    <s v="Okay"/>
    <n v="0.5"/>
    <n v="75880"/>
    <x v="1"/>
    <n v="3"/>
    <n v="3"/>
    <n v="2"/>
    <n v="1"/>
    <n v="3447"/>
    <n v="3860"/>
    <x v="7"/>
    <x v="7"/>
    <s v="Purple"/>
    <n v="2022"/>
    <n v="512972"/>
    <s v="NULL"/>
    <n v="5500001"/>
    <n v="751"/>
    <s v="Lenka Cyster"/>
    <s v="602-443-5103"/>
    <s v="Phoenix"/>
    <s v="United States"/>
    <n v="1"/>
    <x v="19"/>
    <s v="3 Dwight Avenue"/>
    <s v="Software Engineer"/>
    <s v="lcysterku@google.ca"/>
    <x v="0"/>
    <n v="1"/>
    <n v="1218"/>
    <n v="2"/>
    <s v="Truck"/>
    <x v="0"/>
    <n v="1300"/>
    <n v="1"/>
    <n v="314"/>
    <n v="1"/>
    <x v="4"/>
    <s v="5653 Mendota Avenue"/>
    <s v="268-21-3799"/>
    <s v="United States"/>
    <n v="1"/>
    <n v="1"/>
    <n v="20231015"/>
    <d v="2023-10-15T00:00:00"/>
    <n v="15"/>
    <s v="15th"/>
    <s v="Sunday"/>
    <n v="3"/>
    <n v="288"/>
    <n v="42"/>
    <n v="3"/>
    <n v="10"/>
    <s v="October"/>
    <x v="3"/>
    <s v="Fourth"/>
    <x v="1"/>
    <d v="2023-10-15T00:00:00"/>
    <s v="NULL"/>
  </r>
  <r>
    <x v="758"/>
    <n v="11758"/>
    <n v="320"/>
    <n v="4200001"/>
    <n v="3757"/>
    <n v="1220"/>
    <d v="2019-04-10T00:00:00"/>
    <d v="2019-04-30T00:00:00"/>
    <n v="2"/>
    <s v="Okay"/>
    <n v="0.5"/>
    <n v="86313"/>
    <x v="0"/>
    <n v="3"/>
    <n v="2"/>
    <n v="1"/>
    <n v="1"/>
    <n v="3757"/>
    <n v="8034"/>
    <x v="2"/>
    <x v="2"/>
    <s v="Red"/>
    <n v="2019"/>
    <n v="641631"/>
    <s v="NULL"/>
    <n v="4200001"/>
    <n v="101"/>
    <s v="Laurent Wedlock"/>
    <s v="212-664-6255"/>
    <s v="Syracuse"/>
    <s v="United States"/>
    <n v="1"/>
    <x v="10"/>
    <s v="62 Buena Vista Parkway"/>
    <s v="Senior Developer"/>
    <s v="lwedlock2s@quantcast.com"/>
    <x v="1"/>
    <n v="1"/>
    <n v="1220"/>
    <n v="4"/>
    <s v="Air"/>
    <x v="2"/>
    <n v="1000"/>
    <n v="1"/>
    <n v="320"/>
    <n v="7"/>
    <x v="0"/>
    <s v="57 Monument Center"/>
    <s v="195-12-4744"/>
    <s v="United States"/>
    <n v="1"/>
    <n v="1"/>
    <n v="20190430"/>
    <d v="2019-04-30T00:00:00"/>
    <n v="30"/>
    <s v="30th"/>
    <s v="Tuesday"/>
    <n v="5"/>
    <n v="120"/>
    <n v="18"/>
    <n v="5"/>
    <n v="4"/>
    <s v="April"/>
    <x v="0"/>
    <s v="Second"/>
    <x v="2"/>
    <d v="2019-04-30T00:00:00"/>
    <s v="NULL"/>
  </r>
  <r>
    <x v="759"/>
    <n v="11759"/>
    <n v="320"/>
    <n v="4202001"/>
    <n v="3683"/>
    <n v="1219"/>
    <d v="2020-06-18T00:00:00"/>
    <d v="2020-06-28T00:00:00"/>
    <n v="2"/>
    <s v="Good"/>
    <n v="1.5"/>
    <n v="89866"/>
    <x v="0"/>
    <n v="4"/>
    <n v="2"/>
    <n v="1"/>
    <n v="1"/>
    <n v="3683"/>
    <n v="7619"/>
    <x v="8"/>
    <x v="8"/>
    <s v="Red"/>
    <n v="2019"/>
    <n v="724303"/>
    <s v="NULL"/>
    <n v="4202001"/>
    <n v="102"/>
    <s v="Doro Yockney"/>
    <s v="303-536-9709"/>
    <s v="North Hollywood"/>
    <s v="United States"/>
    <n v="1"/>
    <x v="17"/>
    <s v="837 Upham Lane"/>
    <s v="Programmer"/>
    <s v="dyockney2t@hud.gov"/>
    <x v="0"/>
    <n v="1"/>
    <n v="1219"/>
    <n v="3"/>
    <s v="Truck"/>
    <x v="3"/>
    <n v="800"/>
    <n v="1"/>
    <n v="320"/>
    <n v="7"/>
    <x v="0"/>
    <s v="57 Monument Center"/>
    <s v="195-12-4744"/>
    <s v="United States"/>
    <n v="1"/>
    <n v="1"/>
    <n v="20200628"/>
    <d v="2020-06-28T00:00:00"/>
    <n v="28"/>
    <s v="28th"/>
    <s v="Sunday"/>
    <n v="4"/>
    <n v="180"/>
    <n v="27"/>
    <n v="5"/>
    <n v="6"/>
    <s v="June"/>
    <x v="0"/>
    <s v="Second"/>
    <x v="3"/>
    <d v="2020-06-28T00:00:00"/>
    <s v="NULL"/>
  </r>
  <r>
    <x v="760"/>
    <n v="11760"/>
    <n v="318"/>
    <n v="5338001"/>
    <n v="3712"/>
    <n v="1219"/>
    <d v="2022-08-17T00:00:00"/>
    <d v="2022-08-27T00:00:00"/>
    <n v="1"/>
    <s v="Okay"/>
    <n v="0.7"/>
    <n v="95666"/>
    <x v="0"/>
    <n v="3"/>
    <n v="3"/>
    <n v="1"/>
    <n v="1"/>
    <n v="3712"/>
    <n v="7786"/>
    <x v="2"/>
    <x v="2"/>
    <s v="Green"/>
    <n v="2020"/>
    <n v="647261"/>
    <s v="NULL"/>
    <n v="5338001"/>
    <n v="670"/>
    <s v="Oriana Alleway"/>
    <s v="718-833-5427"/>
    <s v="New York City"/>
    <s v="United States"/>
    <n v="1"/>
    <x v="10"/>
    <s v="13035 Spohn Park"/>
    <s v="Actor"/>
    <s v="oallewayil@istockphoto.com"/>
    <x v="0"/>
    <n v="1"/>
    <n v="1219"/>
    <n v="3"/>
    <s v="Truck"/>
    <x v="3"/>
    <n v="800"/>
    <n v="1"/>
    <n v="318"/>
    <n v="5"/>
    <x v="3"/>
    <s v="3643 Hovde Park"/>
    <s v="432-69-4266"/>
    <s v="United States"/>
    <n v="1"/>
    <n v="1"/>
    <n v="20220827"/>
    <d v="2022-08-27T00:00:00"/>
    <n v="27"/>
    <s v="27th"/>
    <s v="Saturday"/>
    <n v="4"/>
    <n v="239"/>
    <n v="35"/>
    <n v="4"/>
    <n v="8"/>
    <s v="August"/>
    <x v="1"/>
    <s v="Third"/>
    <x v="4"/>
    <d v="2022-08-27T00:00:00"/>
    <s v="NULL"/>
  </r>
  <r>
    <x v="761"/>
    <n v="11761"/>
    <n v="320"/>
    <n v="5754001"/>
    <n v="3685"/>
    <n v="1218"/>
    <d v="2020-01-06T00:00:00"/>
    <d v="2020-01-07T00:00:00"/>
    <n v="1"/>
    <s v="Very Good"/>
    <n v="1.5"/>
    <n v="79885"/>
    <x v="0"/>
    <n v="5"/>
    <n v="3"/>
    <n v="1"/>
    <n v="1"/>
    <n v="3685"/>
    <n v="7641"/>
    <x v="2"/>
    <x v="2"/>
    <s v="Khaki"/>
    <n v="2022"/>
    <n v="574374"/>
    <s v="NULL"/>
    <n v="5754001"/>
    <n v="878"/>
    <s v="Artus Schwieso"/>
    <s v="608-608-9102"/>
    <s v="Seattle"/>
    <s v="United States"/>
    <n v="1"/>
    <x v="26"/>
    <s v="8 Grayhawk Center"/>
    <s v="Engineer"/>
    <s v="aschwiesood@mysql.com"/>
    <x v="1"/>
    <n v="1"/>
    <n v="1218"/>
    <n v="2"/>
    <s v="Truck"/>
    <x v="0"/>
    <n v="1300"/>
    <n v="1"/>
    <n v="320"/>
    <n v="7"/>
    <x v="0"/>
    <s v="57 Monument Center"/>
    <s v="195-12-4744"/>
    <s v="United States"/>
    <n v="1"/>
    <n v="1"/>
    <n v="20200107"/>
    <d v="2020-01-07T00:00:00"/>
    <n v="7"/>
    <s v="7th"/>
    <s v="Tuesday"/>
    <n v="1"/>
    <n v="7"/>
    <n v="2"/>
    <n v="2"/>
    <n v="1"/>
    <s v="January"/>
    <x v="2"/>
    <s v="First"/>
    <x v="3"/>
    <d v="2020-01-07T00:00:00"/>
    <s v="NULL"/>
  </r>
  <r>
    <x v="762"/>
    <n v="11762"/>
    <n v="319"/>
    <n v="4906001"/>
    <n v="3488"/>
    <n v="1224"/>
    <d v="2019-10-14T00:00:00"/>
    <d v="2019-10-24T00:00:00"/>
    <n v="2"/>
    <s v="Very Good"/>
    <n v="0.5"/>
    <n v="72959"/>
    <x v="0"/>
    <n v="5"/>
    <n v="3"/>
    <n v="1"/>
    <n v="1"/>
    <n v="3488"/>
    <n v="4256"/>
    <x v="9"/>
    <x v="9"/>
    <s v="Green"/>
    <n v="2020"/>
    <n v="578375"/>
    <s v="NULL"/>
    <n v="4906001"/>
    <n v="454"/>
    <s v="Nichole Vittel"/>
    <s v="718-696-9158"/>
    <s v="Syracuse"/>
    <s v="United States"/>
    <n v="1"/>
    <x v="10"/>
    <s v="97697 Morning Parkway"/>
    <s v="Film Director"/>
    <s v="nvittelcl@sun.com"/>
    <x v="1"/>
    <n v="1"/>
    <n v="1224"/>
    <n v="8"/>
    <s v="Truck"/>
    <x v="1"/>
    <n v="3000"/>
    <n v="1"/>
    <n v="319"/>
    <n v="6"/>
    <x v="2"/>
    <s v="335 Jay Trail"/>
    <s v="405-70-6603"/>
    <s v="United States"/>
    <n v="1"/>
    <n v="1"/>
    <n v="20191024"/>
    <d v="2019-10-24T00:00:00"/>
    <n v="24"/>
    <s v="24th"/>
    <s v="Thursday"/>
    <n v="4"/>
    <n v="297"/>
    <n v="43"/>
    <n v="4"/>
    <n v="10"/>
    <s v="October"/>
    <x v="3"/>
    <s v="Fourth"/>
    <x v="2"/>
    <d v="2019-10-24T00:00:00"/>
    <s v="NULL"/>
  </r>
  <r>
    <x v="763"/>
    <n v="11763"/>
    <n v="318"/>
    <n v="5284001"/>
    <n v="3464"/>
    <n v="1224"/>
    <d v="2023-10-29T00:00:00"/>
    <d v="2023-11-08T00:00:00"/>
    <n v="2"/>
    <s v="Very Good"/>
    <n v="0.5"/>
    <n v="97707"/>
    <x v="1"/>
    <n v="5"/>
    <n v="3"/>
    <n v="2"/>
    <n v="1"/>
    <n v="3464"/>
    <n v="3974"/>
    <x v="7"/>
    <x v="7"/>
    <s v="Maroon"/>
    <n v="2020"/>
    <n v="558527"/>
    <s v="NULL"/>
    <n v="5284001"/>
    <n v="643"/>
    <s v="Georgine Spir"/>
    <s v="203-527-2914"/>
    <s v="Norwalk"/>
    <s v="United States"/>
    <n v="1"/>
    <x v="16"/>
    <s v="8788 Sugar Center"/>
    <s v="Senior Editor"/>
    <s v="gspirhu@php.net"/>
    <x v="0"/>
    <n v="1"/>
    <n v="1224"/>
    <n v="8"/>
    <s v="Truck"/>
    <x v="1"/>
    <n v="3000"/>
    <n v="1"/>
    <n v="318"/>
    <n v="5"/>
    <x v="3"/>
    <s v="3643 Hovde Park"/>
    <s v="432-69-4266"/>
    <s v="United States"/>
    <n v="1"/>
    <n v="1"/>
    <n v="20231108"/>
    <d v="2023-11-08T00:00:00"/>
    <n v="8"/>
    <s v="8th"/>
    <s v="Wednesday"/>
    <n v="2"/>
    <n v="312"/>
    <n v="45"/>
    <n v="2"/>
    <n v="11"/>
    <s v="November"/>
    <x v="3"/>
    <s v="Fourth"/>
    <x v="1"/>
    <d v="2023-11-08T00:00:00"/>
    <s v="NULL"/>
  </r>
  <r>
    <x v="764"/>
    <n v="11764"/>
    <n v="320"/>
    <n v="4252001"/>
    <n v="3333"/>
    <n v="1223"/>
    <d v="2020-09-10T00:00:00"/>
    <d v="2020-09-20T00:00:00"/>
    <n v="1"/>
    <s v="Good"/>
    <n v="1.5"/>
    <n v="78157"/>
    <x v="0"/>
    <n v="4"/>
    <n v="2"/>
    <n v="1"/>
    <n v="1"/>
    <n v="3333"/>
    <n v="1955"/>
    <x v="8"/>
    <x v="8"/>
    <s v="Orange"/>
    <n v="2018"/>
    <n v="799454"/>
    <s v="NULL"/>
    <n v="4252001"/>
    <n v="127"/>
    <s v="Robbie Janak"/>
    <s v="513-192-0087"/>
    <s v="Dayton"/>
    <s v="United States"/>
    <n v="1"/>
    <x v="0"/>
    <s v="655 Elgar Pass"/>
    <s v="Software Engineer"/>
    <s v="rjanak3i@weather.com"/>
    <x v="1"/>
    <n v="1"/>
    <n v="1223"/>
    <n v="7"/>
    <s v="Air"/>
    <x v="1"/>
    <n v="4000"/>
    <n v="1"/>
    <n v="320"/>
    <n v="7"/>
    <x v="0"/>
    <s v="57 Monument Center"/>
    <s v="195-12-4744"/>
    <s v="United States"/>
    <n v="1"/>
    <n v="1"/>
    <n v="20200920"/>
    <d v="2020-09-20T00:00:00"/>
    <n v="20"/>
    <s v="20th"/>
    <s v="Sunday"/>
    <n v="3"/>
    <n v="264"/>
    <n v="39"/>
    <n v="4"/>
    <n v="9"/>
    <s v="September"/>
    <x v="1"/>
    <s v="Third"/>
    <x v="3"/>
    <d v="2020-09-20T00:00:00"/>
    <s v="NULL"/>
  </r>
  <r>
    <x v="765"/>
    <n v="11765"/>
    <n v="320"/>
    <n v="4248001"/>
    <n v="3602"/>
    <n v="1218"/>
    <d v="2023-09-21T00:00:00"/>
    <d v="2023-09-22T00:00:00"/>
    <n v="1"/>
    <s v="Very Bad"/>
    <n v="0.5"/>
    <n v="92431"/>
    <x v="1"/>
    <n v="1"/>
    <n v="2"/>
    <n v="2"/>
    <n v="1"/>
    <n v="3602"/>
    <n v="5712"/>
    <x v="2"/>
    <x v="2"/>
    <s v="Red"/>
    <n v="2020"/>
    <n v="738178"/>
    <s v="NULL"/>
    <n v="4248001"/>
    <n v="125"/>
    <s v="Randolf Florio"/>
    <s v="203-922-9178"/>
    <s v="Norwalk"/>
    <s v="United States"/>
    <n v="1"/>
    <x v="16"/>
    <s v="31219 Little Fleur Trail"/>
    <s v="Doctor"/>
    <s v="rflorio3g@cargocollective.com"/>
    <x v="1"/>
    <n v="1"/>
    <n v="1218"/>
    <n v="2"/>
    <s v="Truck"/>
    <x v="0"/>
    <n v="1300"/>
    <n v="1"/>
    <n v="320"/>
    <n v="7"/>
    <x v="0"/>
    <s v="57 Monument Center"/>
    <s v="195-12-4744"/>
    <s v="United States"/>
    <n v="1"/>
    <n v="1"/>
    <n v="20230922"/>
    <d v="2023-09-22T00:00:00"/>
    <n v="22"/>
    <s v="22nd"/>
    <s v="Friday"/>
    <n v="4"/>
    <n v="265"/>
    <n v="38"/>
    <n v="4"/>
    <n v="9"/>
    <s v="September"/>
    <x v="1"/>
    <s v="Third"/>
    <x v="1"/>
    <d v="2023-09-22T00:00:00"/>
    <s v="NULL"/>
  </r>
  <r>
    <x v="766"/>
    <n v="11766"/>
    <n v="320"/>
    <n v="4052001"/>
    <n v="3219"/>
    <n v="1223"/>
    <d v="2022-02-13T00:00:00"/>
    <d v="2022-02-23T00:00:00"/>
    <n v="2"/>
    <s v="Very Bad"/>
    <n v="0.7"/>
    <n v="93981"/>
    <x v="0"/>
    <n v="1"/>
    <n v="2"/>
    <n v="1"/>
    <n v="1"/>
    <n v="3219"/>
    <n v="480"/>
    <x v="2"/>
    <x v="2"/>
    <s v="Red"/>
    <n v="2017"/>
    <n v="515209"/>
    <s v="NULL"/>
    <n v="4052001"/>
    <n v="27"/>
    <s v="Yoko Linacre"/>
    <s v="410-934-9054"/>
    <s v="Annapolis"/>
    <s v="United States"/>
    <n v="1"/>
    <x v="13"/>
    <s v="237 7th Parkway"/>
    <s v="Investor"/>
    <s v="ylinacreq@google.com.hk"/>
    <x v="0"/>
    <n v="1"/>
    <n v="1223"/>
    <n v="7"/>
    <s v="Air"/>
    <x v="1"/>
    <n v="4000"/>
    <n v="1"/>
    <n v="320"/>
    <n v="7"/>
    <x v="0"/>
    <s v="57 Monument Center"/>
    <s v="195-12-4744"/>
    <s v="United States"/>
    <n v="1"/>
    <n v="1"/>
    <n v="20220223"/>
    <d v="2022-02-23T00:00:00"/>
    <n v="23"/>
    <s v="23rd"/>
    <s v="Wednesday"/>
    <n v="4"/>
    <n v="54"/>
    <n v="9"/>
    <n v="4"/>
    <n v="2"/>
    <s v="February"/>
    <x v="2"/>
    <s v="First"/>
    <x v="4"/>
    <d v="2022-02-23T00:00:00"/>
    <s v="NULL"/>
  </r>
  <r>
    <x v="767"/>
    <n v="11767"/>
    <n v="320"/>
    <n v="5918001"/>
    <n v="3352"/>
    <n v="1221"/>
    <d v="2020-01-29T00:00:00"/>
    <d v="2020-01-30T00:00:00"/>
    <n v="1"/>
    <s v="Bad"/>
    <n v="1.5"/>
    <n v="88360"/>
    <x v="0"/>
    <n v="2"/>
    <n v="3"/>
    <n v="1"/>
    <n v="1"/>
    <n v="3352"/>
    <n v="2271"/>
    <x v="2"/>
    <x v="2"/>
    <s v="Red"/>
    <n v="2022"/>
    <n v="567101"/>
    <s v="NULL"/>
    <n v="5918001"/>
    <n v="960"/>
    <s v="Jayson Lefridge"/>
    <s v="816-458-5692"/>
    <s v="Kansas City"/>
    <s v="United States"/>
    <n v="1"/>
    <x v="12"/>
    <s v="16513 Jenifer Place"/>
    <s v="Investor"/>
    <s v="jlefridgeqn@phoca.cz"/>
    <x v="1"/>
    <n v="1"/>
    <n v="1221"/>
    <n v="5"/>
    <s v="Air"/>
    <x v="0"/>
    <n v="300"/>
    <n v="1"/>
    <n v="320"/>
    <n v="7"/>
    <x v="0"/>
    <s v="57 Monument Center"/>
    <s v="195-12-4744"/>
    <s v="United States"/>
    <n v="1"/>
    <n v="1"/>
    <n v="20200130"/>
    <d v="2020-01-30T00:00:00"/>
    <n v="30"/>
    <s v="30th"/>
    <s v="Thursday"/>
    <n v="5"/>
    <n v="30"/>
    <n v="5"/>
    <n v="5"/>
    <n v="1"/>
    <s v="January"/>
    <x v="2"/>
    <s v="First"/>
    <x v="3"/>
    <d v="2020-01-30T00:00:00"/>
    <s v="NULL"/>
  </r>
  <r>
    <x v="768"/>
    <n v="11768"/>
    <n v="317"/>
    <n v="5474001"/>
    <n v="3494"/>
    <n v="1219"/>
    <d v="2022-09-01T00:00:00"/>
    <d v="2022-09-11T00:00:00"/>
    <n v="1"/>
    <s v="Very Bad"/>
    <n v="0.7"/>
    <n v="86136"/>
    <x v="0"/>
    <n v="1"/>
    <n v="3"/>
    <n v="1"/>
    <n v="1"/>
    <n v="3494"/>
    <n v="4341"/>
    <x v="2"/>
    <x v="2"/>
    <s v="Goldenrod"/>
    <n v="2022"/>
    <n v="506708"/>
    <s v="NULL"/>
    <n v="5474001"/>
    <n v="738"/>
    <s v="Granger Rubinowicz"/>
    <s v="515-405-2235"/>
    <s v="Des Moines"/>
    <s v="United States"/>
    <n v="1"/>
    <x v="11"/>
    <s v="12 Hermina Street"/>
    <s v="Software Engineer"/>
    <s v="grubinowiczkh@google.pl"/>
    <x v="1"/>
    <n v="1"/>
    <n v="1219"/>
    <n v="3"/>
    <s v="Truck"/>
    <x v="3"/>
    <n v="800"/>
    <n v="1"/>
    <n v="317"/>
    <n v="4"/>
    <x v="1"/>
    <s v="3817 Ilene Park"/>
    <s v="409-44-1664"/>
    <s v="United States"/>
    <n v="1"/>
    <n v="1"/>
    <n v="20220911"/>
    <d v="2022-09-11T00:00:00"/>
    <n v="11"/>
    <s v="11th"/>
    <s v="Sunday"/>
    <n v="2"/>
    <n v="254"/>
    <n v="38"/>
    <n v="3"/>
    <n v="9"/>
    <s v="September"/>
    <x v="1"/>
    <s v="Third"/>
    <x v="4"/>
    <d v="2022-09-11T00:00:00"/>
    <s v="NULL"/>
  </r>
  <r>
    <x v="769"/>
    <n v="11769"/>
    <n v="317"/>
    <n v="5036001"/>
    <n v="3163"/>
    <n v="1218"/>
    <d v="2023-12-15T00:00:00"/>
    <d v="2023-12-16T00:00:00"/>
    <n v="1"/>
    <s v="Very Good"/>
    <n v="0.5"/>
    <n v="92103"/>
    <x v="1"/>
    <n v="5"/>
    <n v="3"/>
    <n v="2"/>
    <n v="1"/>
    <n v="3163"/>
    <n v="58"/>
    <x v="2"/>
    <x v="2"/>
    <s v="Yellow"/>
    <n v="2020"/>
    <n v="611128"/>
    <s v="NULL"/>
    <n v="5036001"/>
    <n v="519"/>
    <s v="Oona Shelvey"/>
    <s v="518-108-0398"/>
    <s v="Syracuse"/>
    <s v="United States"/>
    <n v="1"/>
    <x v="10"/>
    <s v="65 Alpine Terrace"/>
    <s v="Engineer"/>
    <s v="oshelveyee@sbwire.com"/>
    <x v="1"/>
    <n v="1"/>
    <n v="1218"/>
    <n v="2"/>
    <s v="Truck"/>
    <x v="0"/>
    <n v="1300"/>
    <n v="1"/>
    <n v="317"/>
    <n v="4"/>
    <x v="1"/>
    <s v="3817 Ilene Park"/>
    <s v="409-44-1664"/>
    <s v="United States"/>
    <n v="1"/>
    <n v="1"/>
    <n v="20231216"/>
    <d v="2023-12-16T00:00:00"/>
    <n v="16"/>
    <s v="16th"/>
    <s v="Saturday"/>
    <n v="3"/>
    <n v="350"/>
    <n v="50"/>
    <n v="3"/>
    <n v="12"/>
    <s v="December"/>
    <x v="3"/>
    <s v="Fourth"/>
    <x v="1"/>
    <d v="2023-12-16T00:00:00"/>
    <s v="NULL"/>
  </r>
  <r>
    <x v="770"/>
    <n v="11770"/>
    <n v="320"/>
    <n v="4986001"/>
    <n v="3615"/>
    <n v="1223"/>
    <d v="2020-02-21T00:00:00"/>
    <d v="2020-03-02T00:00:00"/>
    <n v="2"/>
    <s v="Okay"/>
    <n v="1.5"/>
    <n v="78699"/>
    <x v="0"/>
    <n v="3"/>
    <n v="3"/>
    <n v="1"/>
    <n v="1"/>
    <n v="3615"/>
    <n v="5893"/>
    <x v="1"/>
    <x v="1"/>
    <s v="Purple"/>
    <n v="2020"/>
    <n v="719290"/>
    <s v="NULL"/>
    <n v="4986001"/>
    <n v="494"/>
    <s v="Quint Pampling"/>
    <s v="925-100-6978"/>
    <s v="Long Beach"/>
    <s v="United States"/>
    <n v="1"/>
    <x v="1"/>
    <s v="95 Stephen Avenue"/>
    <s v="Investor"/>
    <s v="qpamplingdp@g.co"/>
    <x v="1"/>
    <n v="1"/>
    <n v="1223"/>
    <n v="7"/>
    <s v="Air"/>
    <x v="1"/>
    <n v="4000"/>
    <n v="1"/>
    <n v="320"/>
    <n v="7"/>
    <x v="0"/>
    <s v="57 Monument Center"/>
    <s v="195-12-4744"/>
    <s v="United States"/>
    <n v="1"/>
    <n v="1"/>
    <n v="20200302"/>
    <d v="2020-03-02T00:00:00"/>
    <n v="2"/>
    <s v="2nd"/>
    <s v="Monday"/>
    <n v="1"/>
    <n v="62"/>
    <n v="10"/>
    <n v="1"/>
    <n v="3"/>
    <s v="March"/>
    <x v="2"/>
    <s v="First"/>
    <x v="3"/>
    <d v="2020-03-02T00:00:00"/>
    <s v="NULL"/>
  </r>
  <r>
    <x v="771"/>
    <n v="11771"/>
    <n v="320"/>
    <n v="4172001"/>
    <n v="3983"/>
    <n v="1223"/>
    <d v="2019-03-31T00:00:00"/>
    <d v="2019-04-10T00:00:00"/>
    <n v="2"/>
    <s v="Good"/>
    <n v="0.5"/>
    <n v="99884"/>
    <x v="0"/>
    <n v="4"/>
    <n v="2"/>
    <n v="1"/>
    <n v="1"/>
    <n v="3983"/>
    <n v="9633"/>
    <x v="3"/>
    <x v="3"/>
    <s v="Pink"/>
    <n v="2019"/>
    <n v="662004"/>
    <s v="NULL"/>
    <n v="4172001"/>
    <n v="87"/>
    <s v="Chip Dybell"/>
    <s v="813-617-4542"/>
    <s v="Orlando"/>
    <s v="United States"/>
    <n v="1"/>
    <x v="5"/>
    <s v="09 Claremont Lane"/>
    <s v="Investor"/>
    <s v="cdybell2e@icio.us"/>
    <x v="1"/>
    <n v="1"/>
    <n v="1223"/>
    <n v="7"/>
    <s v="Air"/>
    <x v="1"/>
    <n v="4000"/>
    <n v="1"/>
    <n v="320"/>
    <n v="7"/>
    <x v="0"/>
    <s v="57 Monument Center"/>
    <s v="195-12-4744"/>
    <s v="United States"/>
    <n v="1"/>
    <n v="1"/>
    <n v="20190410"/>
    <d v="2019-04-10T00:00:00"/>
    <n v="10"/>
    <s v="10th"/>
    <s v="Wednesday"/>
    <n v="2"/>
    <n v="100"/>
    <n v="15"/>
    <n v="2"/>
    <n v="4"/>
    <s v="April"/>
    <x v="0"/>
    <s v="Second"/>
    <x v="2"/>
    <d v="2019-04-10T00:00:00"/>
    <s v="NULL"/>
  </r>
  <r>
    <x v="772"/>
    <n v="11772"/>
    <n v="317"/>
    <n v="4712001"/>
    <n v="3934"/>
    <n v="1219"/>
    <d v="2019-08-05T00:00:00"/>
    <d v="2019-08-15T00:00:00"/>
    <n v="1"/>
    <s v="Okay"/>
    <n v="0.5"/>
    <n v="97440"/>
    <x v="0"/>
    <n v="3"/>
    <n v="3"/>
    <n v="1"/>
    <n v="1"/>
    <n v="3934"/>
    <n v="9301"/>
    <x v="13"/>
    <x v="19"/>
    <s v="Orange"/>
    <n v="2020"/>
    <n v="707799"/>
    <s v="NULL"/>
    <n v="4712001"/>
    <n v="357"/>
    <s v="Cissy Gouldstraw"/>
    <s v="603-501-8133"/>
    <s v="Portsmouth"/>
    <s v="United States"/>
    <n v="1"/>
    <x v="43"/>
    <s v="64137 Pond Circle"/>
    <s v="Software Engineer"/>
    <s v="cgouldstraw9w@nymag.com"/>
    <x v="1"/>
    <n v="1"/>
    <n v="1219"/>
    <n v="3"/>
    <s v="Truck"/>
    <x v="3"/>
    <n v="800"/>
    <n v="1"/>
    <n v="317"/>
    <n v="4"/>
    <x v="1"/>
    <s v="3817 Ilene Park"/>
    <s v="409-44-1664"/>
    <s v="United States"/>
    <n v="1"/>
    <n v="1"/>
    <n v="20190815"/>
    <d v="2019-08-15T00:00:00"/>
    <n v="15"/>
    <s v="15th"/>
    <s v="Thursday"/>
    <n v="3"/>
    <n v="227"/>
    <n v="33"/>
    <n v="3"/>
    <n v="8"/>
    <s v="August"/>
    <x v="1"/>
    <s v="Third"/>
    <x v="2"/>
    <d v="2019-08-15T00:00:00"/>
    <s v="NULL"/>
  </r>
  <r>
    <x v="773"/>
    <n v="11773"/>
    <n v="317"/>
    <n v="5842001"/>
    <n v="3641"/>
    <n v="1221"/>
    <d v="2022-02-24T00:00:00"/>
    <d v="2022-02-25T00:00:00"/>
    <n v="1"/>
    <s v="Okay"/>
    <n v="0.7"/>
    <n v="95909"/>
    <x v="0"/>
    <n v="3"/>
    <n v="3"/>
    <n v="1"/>
    <n v="1"/>
    <n v="3641"/>
    <n v="6611"/>
    <x v="0"/>
    <x v="0"/>
    <s v="Goldenrod"/>
    <n v="2022"/>
    <n v="544872"/>
    <s v="NULL"/>
    <n v="5842001"/>
    <n v="922"/>
    <s v="Meta Calder"/>
    <s v="860-227-3949"/>
    <s v="Norwalk"/>
    <s v="United States"/>
    <n v="1"/>
    <x v="16"/>
    <s v="9 Bartelt Way"/>
    <s v="Investor"/>
    <s v="mcalderpl@ft.com"/>
    <x v="0"/>
    <n v="1"/>
    <n v="1221"/>
    <n v="5"/>
    <s v="Air"/>
    <x v="0"/>
    <n v="300"/>
    <n v="1"/>
    <n v="317"/>
    <n v="4"/>
    <x v="1"/>
    <s v="3817 Ilene Park"/>
    <s v="409-44-1664"/>
    <s v="United States"/>
    <n v="1"/>
    <n v="1"/>
    <n v="20220225"/>
    <d v="2022-02-25T00:00:00"/>
    <n v="25"/>
    <s v="25th"/>
    <s v="Friday"/>
    <n v="4"/>
    <n v="56"/>
    <n v="9"/>
    <n v="4"/>
    <n v="2"/>
    <s v="February"/>
    <x v="2"/>
    <s v="First"/>
    <x v="4"/>
    <d v="2022-02-25T00:00:00"/>
    <s v="NULL"/>
  </r>
  <r>
    <x v="774"/>
    <n v="11774"/>
    <n v="320"/>
    <n v="5560001"/>
    <n v="3960"/>
    <n v="1222"/>
    <d v="2022-08-03T00:00:00"/>
    <d v="2022-08-13T00:00:00"/>
    <n v="1"/>
    <s v="Very Bad"/>
    <n v="0.7"/>
    <n v="96551"/>
    <x v="0"/>
    <n v="1"/>
    <n v="3"/>
    <n v="1"/>
    <n v="1"/>
    <n v="3960"/>
    <n v="9436"/>
    <x v="0"/>
    <x v="0"/>
    <s v="Mauv"/>
    <n v="2022"/>
    <n v="690369"/>
    <s v="NULL"/>
    <n v="5560001"/>
    <n v="781"/>
    <s v="Elie Loadsman"/>
    <s v="512-316-7266"/>
    <s v="Fort Worth"/>
    <s v="United States"/>
    <n v="1"/>
    <x v="6"/>
    <s v="83323 Commercial Court"/>
    <s v="Doctor"/>
    <s v="eloadsmanlo@hexun.com"/>
    <x v="0"/>
    <n v="1"/>
    <n v="1222"/>
    <n v="6"/>
    <s v="Air"/>
    <x v="3"/>
    <n v="1500"/>
    <n v="1"/>
    <n v="320"/>
    <n v="7"/>
    <x v="0"/>
    <s v="57 Monument Center"/>
    <s v="195-12-4744"/>
    <s v="United States"/>
    <n v="1"/>
    <n v="1"/>
    <n v="20220813"/>
    <d v="2022-08-13T00:00:00"/>
    <n v="13"/>
    <s v="13th"/>
    <s v="Saturday"/>
    <n v="2"/>
    <n v="225"/>
    <n v="33"/>
    <n v="2"/>
    <n v="8"/>
    <s v="August"/>
    <x v="1"/>
    <s v="Third"/>
    <x v="4"/>
    <d v="2022-08-13T00:00:00"/>
    <s v="NULL"/>
  </r>
  <r>
    <x v="775"/>
    <n v="11775"/>
    <n v="319"/>
    <n v="5912001"/>
    <n v="3278"/>
    <n v="1224"/>
    <d v="2022-10-04T00:00:00"/>
    <d v="2022-10-14T00:00:00"/>
    <n v="2"/>
    <s v="Very Good"/>
    <n v="0.7"/>
    <n v="90536"/>
    <x v="0"/>
    <n v="5"/>
    <n v="3"/>
    <n v="1"/>
    <n v="1"/>
    <n v="3278"/>
    <n v="1142"/>
    <x v="17"/>
    <x v="18"/>
    <s v="Green"/>
    <n v="2022"/>
    <n v="529963"/>
    <s v="NULL"/>
    <n v="5912001"/>
    <n v="957"/>
    <s v="Raquel Summerskill"/>
    <s v="646-468-6380"/>
    <s v="New York City"/>
    <s v="United States"/>
    <n v="1"/>
    <x v="10"/>
    <s v="1 Drewry Avenue"/>
    <s v="Software Engineer"/>
    <s v="rsummerskillqk@youtu.be"/>
    <x v="0"/>
    <n v="1"/>
    <n v="1224"/>
    <n v="8"/>
    <s v="Truck"/>
    <x v="1"/>
    <n v="3000"/>
    <n v="1"/>
    <n v="319"/>
    <n v="6"/>
    <x v="2"/>
    <s v="335 Jay Trail"/>
    <s v="405-70-6603"/>
    <s v="United States"/>
    <n v="1"/>
    <n v="1"/>
    <n v="20221014"/>
    <d v="2022-10-14T00:00:00"/>
    <n v="14"/>
    <s v="14th"/>
    <s v="Friday"/>
    <n v="2"/>
    <n v="287"/>
    <n v="42"/>
    <n v="3"/>
    <n v="10"/>
    <s v="October"/>
    <x v="3"/>
    <s v="Fourth"/>
    <x v="4"/>
    <d v="2022-10-14T00:00:00"/>
    <s v="NULL"/>
  </r>
  <r>
    <x v="776"/>
    <n v="11776"/>
    <n v="320"/>
    <n v="4720001"/>
    <n v="3596"/>
    <n v="1224"/>
    <d v="2022-03-05T00:00:00"/>
    <d v="2022-03-15T00:00:00"/>
    <n v="1"/>
    <s v="Okay"/>
    <n v="0.7"/>
    <n v="97078"/>
    <x v="0"/>
    <n v="3"/>
    <n v="3"/>
    <n v="1"/>
    <n v="1"/>
    <n v="3596"/>
    <n v="5599"/>
    <x v="2"/>
    <x v="2"/>
    <s v="Violet"/>
    <n v="2020"/>
    <n v="674456"/>
    <s v="NULL"/>
    <n v="4720001"/>
    <n v="361"/>
    <s v="Salome Roskelley"/>
    <s v="202-699-6634"/>
    <s v="Annapolis"/>
    <s v="United States"/>
    <n v="1"/>
    <x v="13"/>
    <s v="5 Mayer Hill"/>
    <s v="Investor"/>
    <s v="sroskelleya0@usgs.gov"/>
    <x v="0"/>
    <n v="1"/>
    <n v="1224"/>
    <n v="8"/>
    <s v="Truck"/>
    <x v="1"/>
    <n v="3000"/>
    <n v="1"/>
    <n v="320"/>
    <n v="7"/>
    <x v="0"/>
    <s v="57 Monument Center"/>
    <s v="195-12-4744"/>
    <s v="United States"/>
    <n v="1"/>
    <n v="1"/>
    <n v="20220315"/>
    <d v="2022-03-15T00:00:00"/>
    <n v="15"/>
    <s v="15th"/>
    <s v="Tuesday"/>
    <n v="3"/>
    <n v="74"/>
    <n v="12"/>
    <n v="3"/>
    <n v="3"/>
    <s v="March"/>
    <x v="2"/>
    <s v="First"/>
    <x v="4"/>
    <d v="2022-03-15T00:00:00"/>
    <s v="NULL"/>
  </r>
  <r>
    <x v="777"/>
    <n v="11777"/>
    <n v="317"/>
    <n v="4656001"/>
    <n v="3253"/>
    <n v="1222"/>
    <d v="2020-04-20T00:00:00"/>
    <d v="2020-04-30T00:00:00"/>
    <n v="2"/>
    <s v="Good"/>
    <n v="1.5"/>
    <n v="85890"/>
    <x v="0"/>
    <n v="4"/>
    <n v="3"/>
    <n v="1"/>
    <n v="1"/>
    <n v="3253"/>
    <n v="754"/>
    <x v="2"/>
    <x v="2"/>
    <s v="Yellow"/>
    <n v="2020"/>
    <n v="670873"/>
    <s v="NULL"/>
    <n v="4656001"/>
    <n v="329"/>
    <s v="Artus Cockarill"/>
    <s v="901-953-7355"/>
    <s v="Chattanooga"/>
    <s v="United States"/>
    <n v="1"/>
    <x v="18"/>
    <s v="13199 Transport Court"/>
    <s v="Engineer"/>
    <s v="acockarill94@infoseek.co.jp"/>
    <x v="1"/>
    <n v="1"/>
    <n v="1222"/>
    <n v="6"/>
    <s v="Air"/>
    <x v="3"/>
    <n v="1500"/>
    <n v="1"/>
    <n v="317"/>
    <n v="4"/>
    <x v="1"/>
    <s v="3817 Ilene Park"/>
    <s v="409-44-1664"/>
    <s v="United States"/>
    <n v="1"/>
    <n v="1"/>
    <n v="20200430"/>
    <d v="2020-04-30T00:00:00"/>
    <n v="30"/>
    <s v="30th"/>
    <s v="Thursday"/>
    <n v="5"/>
    <n v="121"/>
    <n v="18"/>
    <n v="5"/>
    <n v="4"/>
    <s v="April"/>
    <x v="0"/>
    <s v="Second"/>
    <x v="3"/>
    <d v="2020-04-30T00:00:00"/>
    <s v="NULL"/>
  </r>
  <r>
    <x v="778"/>
    <n v="11778"/>
    <n v="318"/>
    <n v="5230001"/>
    <n v="3401"/>
    <n v="1222"/>
    <d v="2023-04-29T00:00:00"/>
    <d v="2023-05-09T00:00:00"/>
    <n v="1"/>
    <s v="Good"/>
    <n v="0.5"/>
    <n v="91370"/>
    <x v="1"/>
    <n v="4"/>
    <n v="3"/>
    <n v="2"/>
    <n v="1"/>
    <n v="3401"/>
    <n v="3428"/>
    <x v="3"/>
    <x v="3"/>
    <s v="Fuscia"/>
    <n v="2020"/>
    <n v="736324"/>
    <s v="NULL"/>
    <n v="5230001"/>
    <n v="616"/>
    <s v="Abbie Raw"/>
    <s v="251-544-7654"/>
    <s v="Birmingham"/>
    <s v="United States"/>
    <n v="1"/>
    <x v="8"/>
    <s v="1 Oriole Parkway"/>
    <s v="Software Engineer"/>
    <s v="arawh3@topsy.com"/>
    <x v="0"/>
    <n v="1"/>
    <n v="1222"/>
    <n v="6"/>
    <s v="Air"/>
    <x v="3"/>
    <n v="1500"/>
    <n v="1"/>
    <n v="318"/>
    <n v="5"/>
    <x v="3"/>
    <s v="3643 Hovde Park"/>
    <s v="432-69-4266"/>
    <s v="United States"/>
    <n v="1"/>
    <n v="1"/>
    <n v="20230509"/>
    <d v="2023-05-09T00:00:00"/>
    <n v="9"/>
    <s v="9th"/>
    <s v="Tuesday"/>
    <n v="2"/>
    <n v="129"/>
    <n v="19"/>
    <n v="2"/>
    <n v="5"/>
    <s v="May"/>
    <x v="0"/>
    <s v="Second"/>
    <x v="1"/>
    <d v="2023-05-09T00:00:00"/>
    <s v="NULL"/>
  </r>
  <r>
    <x v="779"/>
    <n v="11779"/>
    <n v="317"/>
    <n v="4582001"/>
    <n v="3547"/>
    <n v="1217"/>
    <d v="2020-02-11T00:00:00"/>
    <d v="2020-03-02T00:00:00"/>
    <n v="1"/>
    <s v="Good"/>
    <n v="1.5"/>
    <n v="93348"/>
    <x v="0"/>
    <n v="4"/>
    <n v="3"/>
    <n v="1"/>
    <n v="1"/>
    <n v="3547"/>
    <n v="5021"/>
    <x v="2"/>
    <x v="2"/>
    <s v="Purple"/>
    <n v="2018"/>
    <n v="764549"/>
    <s v="NULL"/>
    <n v="4582001"/>
    <n v="292"/>
    <s v="Nikolaus Douch"/>
    <s v="212-684-7274"/>
    <s v="Syracuse"/>
    <s v="United States"/>
    <n v="1"/>
    <x v="10"/>
    <s v="16713 Larry Place"/>
    <s v="Film Director"/>
    <s v="ndouch83@youtu.be"/>
    <x v="1"/>
    <n v="1"/>
    <n v="1217"/>
    <n v="1"/>
    <s v="Truck"/>
    <x v="2"/>
    <n v="500"/>
    <n v="1"/>
    <n v="317"/>
    <n v="4"/>
    <x v="1"/>
    <s v="3817 Ilene Park"/>
    <s v="409-44-1664"/>
    <s v="United States"/>
    <n v="1"/>
    <n v="1"/>
    <n v="20200302"/>
    <d v="2020-03-02T00:00:00"/>
    <n v="2"/>
    <s v="2nd"/>
    <s v="Monday"/>
    <n v="1"/>
    <n v="62"/>
    <n v="10"/>
    <n v="1"/>
    <n v="3"/>
    <s v="March"/>
    <x v="2"/>
    <s v="First"/>
    <x v="3"/>
    <d v="2020-03-02T00:00:00"/>
    <s v="NULL"/>
  </r>
  <r>
    <x v="780"/>
    <n v="11780"/>
    <n v="317"/>
    <n v="5980001"/>
    <n v="3486"/>
    <n v="1222"/>
    <d v="2021-12-25T00:00:00"/>
    <d v="2022-01-04T00:00:00"/>
    <n v="2"/>
    <s v="Very Good"/>
    <n v="1.2"/>
    <n v="75290"/>
    <x v="0"/>
    <n v="5"/>
    <n v="4"/>
    <n v="1"/>
    <n v="1"/>
    <n v="3486"/>
    <n v="4254"/>
    <x v="2"/>
    <x v="2"/>
    <s v="Orange"/>
    <n v="2022"/>
    <n v="772366"/>
    <s v="NULL"/>
    <n v="5980001"/>
    <n v="991"/>
    <s v="Frasco Blade"/>
    <s v="410-723-1525"/>
    <s v="Annapolis"/>
    <s v="United States"/>
    <n v="1"/>
    <x v="13"/>
    <s v="61 Quincy Junction"/>
    <s v="Software Engineer"/>
    <s v="fbladeri@usa.gov"/>
    <x v="1"/>
    <n v="1"/>
    <n v="1222"/>
    <n v="6"/>
    <s v="Air"/>
    <x v="3"/>
    <n v="1500"/>
    <n v="1"/>
    <n v="317"/>
    <n v="4"/>
    <x v="1"/>
    <s v="3817 Ilene Park"/>
    <s v="409-44-1664"/>
    <s v="United States"/>
    <n v="1"/>
    <n v="1"/>
    <n v="20220104"/>
    <d v="2022-01-04T00:00:00"/>
    <n v="4"/>
    <s v="4th"/>
    <s v="Tuesday"/>
    <n v="1"/>
    <n v="4"/>
    <n v="2"/>
    <n v="2"/>
    <n v="1"/>
    <s v="January"/>
    <x v="2"/>
    <s v="First"/>
    <x v="4"/>
    <d v="2022-01-04T00:00:00"/>
    <s v="NULL"/>
  </r>
  <r>
    <x v="781"/>
    <n v="11781"/>
    <n v="319"/>
    <n v="5342001"/>
    <n v="3912"/>
    <n v="1224"/>
    <d v="2021-02-01T00:00:00"/>
    <d v="2021-02-11T00:00:00"/>
    <n v="2"/>
    <s v="Very Bad"/>
    <n v="1.2"/>
    <n v="74932"/>
    <x v="0"/>
    <n v="1"/>
    <n v="3"/>
    <n v="1"/>
    <n v="1"/>
    <n v="3912"/>
    <n v="9116"/>
    <x v="8"/>
    <x v="8"/>
    <s v="Red"/>
    <n v="2017"/>
    <n v="719787"/>
    <s v="NULL"/>
    <n v="5342001"/>
    <n v="672"/>
    <s v="Pammi Shillaker"/>
    <s v="951-859-5357"/>
    <s v="Torrance"/>
    <s v="United States"/>
    <n v="1"/>
    <x v="1"/>
    <s v="2196 Scofield Parkway"/>
    <s v="Engineer"/>
    <s v="pshillakerin@uiuc.edu"/>
    <x v="0"/>
    <n v="1"/>
    <n v="1224"/>
    <n v="8"/>
    <s v="Truck"/>
    <x v="1"/>
    <n v="3000"/>
    <n v="1"/>
    <n v="319"/>
    <n v="6"/>
    <x v="2"/>
    <s v="335 Jay Trail"/>
    <s v="405-70-6603"/>
    <s v="United States"/>
    <n v="1"/>
    <n v="1"/>
    <n v="20210211"/>
    <d v="2021-02-11T00:00:00"/>
    <n v="11"/>
    <s v="11th"/>
    <s v="Thursday"/>
    <n v="2"/>
    <n v="42"/>
    <n v="7"/>
    <n v="2"/>
    <n v="2"/>
    <s v="February"/>
    <x v="2"/>
    <s v="First"/>
    <x v="0"/>
    <d v="2021-02-11T00:00:00"/>
    <s v="NULL"/>
  </r>
  <r>
    <x v="782"/>
    <n v="11782"/>
    <n v="317"/>
    <n v="5290001"/>
    <n v="3502"/>
    <n v="1218"/>
    <d v="2020-05-24T00:00:00"/>
    <d v="2020-05-25T00:00:00"/>
    <n v="2"/>
    <s v="Very Bad"/>
    <n v="1.5"/>
    <n v="83948"/>
    <x v="0"/>
    <n v="1"/>
    <n v="3"/>
    <n v="1"/>
    <n v="1"/>
    <n v="3502"/>
    <n v="4449"/>
    <x v="6"/>
    <x v="6"/>
    <s v="Blue"/>
    <n v="2020"/>
    <n v="674310"/>
    <s v="NULL"/>
    <n v="5290001"/>
    <n v="646"/>
    <s v="Giusto McCarly"/>
    <s v="937-206-1580"/>
    <s v="Columbus"/>
    <s v="United States"/>
    <n v="1"/>
    <x v="0"/>
    <s v="642 Swallow Court"/>
    <s v="General Manager"/>
    <s v="gmccarlyhx@cyberchimps.com"/>
    <x v="1"/>
    <n v="1"/>
    <n v="1218"/>
    <n v="2"/>
    <s v="Truck"/>
    <x v="0"/>
    <n v="1300"/>
    <n v="1"/>
    <n v="317"/>
    <n v="4"/>
    <x v="1"/>
    <s v="3817 Ilene Park"/>
    <s v="409-44-1664"/>
    <s v="United States"/>
    <n v="1"/>
    <n v="1"/>
    <n v="20200525"/>
    <d v="2020-05-25T00:00:00"/>
    <n v="25"/>
    <s v="25th"/>
    <s v="Monday"/>
    <n v="4"/>
    <n v="146"/>
    <n v="22"/>
    <n v="5"/>
    <n v="5"/>
    <s v="May"/>
    <x v="0"/>
    <s v="Second"/>
    <x v="3"/>
    <d v="2020-05-25T00:00:00"/>
    <s v="Memorial Day"/>
  </r>
  <r>
    <x v="783"/>
    <n v="11783"/>
    <n v="320"/>
    <n v="5034001"/>
    <n v="3349"/>
    <n v="1220"/>
    <d v="2023-01-16T00:00:00"/>
    <d v="2023-02-05T00:00:00"/>
    <n v="2"/>
    <s v="Bad"/>
    <n v="0.5"/>
    <n v="83208"/>
    <x v="1"/>
    <n v="2"/>
    <n v="3"/>
    <n v="2"/>
    <n v="1"/>
    <n v="3349"/>
    <n v="2242"/>
    <x v="6"/>
    <x v="6"/>
    <s v="Green"/>
    <n v="2020"/>
    <n v="783661"/>
    <s v="NULL"/>
    <n v="5034001"/>
    <n v="518"/>
    <s v="Carline Oade"/>
    <s v="202-186-6508"/>
    <s v="Washington"/>
    <s v="United States"/>
    <n v="1"/>
    <x v="2"/>
    <s v="4160 Northwestern Hill"/>
    <s v="Doctor"/>
    <s v="coadeed@globo.com"/>
    <x v="0"/>
    <n v="1"/>
    <n v="1220"/>
    <n v="4"/>
    <s v="Air"/>
    <x v="2"/>
    <n v="1000"/>
    <n v="1"/>
    <n v="320"/>
    <n v="7"/>
    <x v="0"/>
    <s v="57 Monument Center"/>
    <s v="195-12-4744"/>
    <s v="United States"/>
    <n v="1"/>
    <n v="1"/>
    <n v="20230205"/>
    <d v="2023-02-05T00:00:00"/>
    <n v="5"/>
    <s v="5th"/>
    <s v="Sunday"/>
    <n v="1"/>
    <n v="36"/>
    <n v="6"/>
    <n v="2"/>
    <n v="2"/>
    <s v="February"/>
    <x v="2"/>
    <s v="First"/>
    <x v="1"/>
    <d v="2023-02-05T00:00:00"/>
    <s v="NULL"/>
  </r>
  <r>
    <x v="784"/>
    <n v="11784"/>
    <n v="317"/>
    <n v="5212001"/>
    <n v="3541"/>
    <n v="1221"/>
    <d v="2019-03-31T00:00:00"/>
    <d v="2019-04-01T00:00:00"/>
    <n v="2"/>
    <s v="Bad"/>
    <n v="0.5"/>
    <n v="77704"/>
    <x v="0"/>
    <n v="2"/>
    <n v="3"/>
    <n v="1"/>
    <n v="1"/>
    <n v="3541"/>
    <n v="4882"/>
    <x v="2"/>
    <x v="2"/>
    <s v="Indigo"/>
    <n v="2020"/>
    <n v="717807"/>
    <s v="NULL"/>
    <n v="5212001"/>
    <n v="607"/>
    <s v="Kora Maltby"/>
    <s v="777-234-9839"/>
    <s v="New Castle"/>
    <s v="United States"/>
    <n v="1"/>
    <x v="3"/>
    <s v="773 Northridge Junction"/>
    <s v="Sales Associate"/>
    <s v="kmaltbygu@godaddy.com"/>
    <x v="0"/>
    <n v="1"/>
    <n v="1221"/>
    <n v="5"/>
    <s v="Air"/>
    <x v="0"/>
    <n v="300"/>
    <n v="1"/>
    <n v="317"/>
    <n v="4"/>
    <x v="1"/>
    <s v="3817 Ilene Park"/>
    <s v="409-44-1664"/>
    <s v="United States"/>
    <n v="1"/>
    <n v="1"/>
    <n v="20190401"/>
    <d v="2019-04-01T00:00:00"/>
    <n v="1"/>
    <s v="1st"/>
    <s v="Monday"/>
    <n v="1"/>
    <n v="91"/>
    <n v="14"/>
    <n v="1"/>
    <n v="4"/>
    <s v="April"/>
    <x v="0"/>
    <s v="Second"/>
    <x v="2"/>
    <d v="2019-04-01T00:00:00"/>
    <s v="NULL"/>
  </r>
  <r>
    <x v="785"/>
    <n v="11785"/>
    <n v="317"/>
    <n v="4596001"/>
    <n v="3863"/>
    <n v="1223"/>
    <d v="2020-12-27T00:00:00"/>
    <d v="2021-01-06T00:00:00"/>
    <n v="2"/>
    <s v="Good"/>
    <n v="1.5"/>
    <n v="90876"/>
    <x v="0"/>
    <n v="4"/>
    <n v="3"/>
    <n v="1"/>
    <n v="1"/>
    <n v="3863"/>
    <n v="8765"/>
    <x v="7"/>
    <x v="7"/>
    <s v="Mauv"/>
    <n v="2020"/>
    <n v="714281"/>
    <s v="NULL"/>
    <n v="4596001"/>
    <n v="299"/>
    <s v="Dukie Cancellor"/>
    <s v="716-555-9600"/>
    <s v="Syracuse"/>
    <s v="United States"/>
    <n v="1"/>
    <x v="10"/>
    <s v="5458 Maple Alley"/>
    <s v="Software Engineer"/>
    <s v="dcancellor8a@altervista.org"/>
    <x v="1"/>
    <n v="1"/>
    <n v="1223"/>
    <n v="7"/>
    <s v="Air"/>
    <x v="1"/>
    <n v="4000"/>
    <n v="1"/>
    <n v="317"/>
    <n v="4"/>
    <x v="1"/>
    <s v="3817 Ilene Park"/>
    <s v="409-44-1664"/>
    <s v="United States"/>
    <n v="1"/>
    <n v="1"/>
    <n v="20210106"/>
    <d v="2021-01-06T00:00:00"/>
    <n v="6"/>
    <s v="6th"/>
    <s v="Wednesday"/>
    <n v="1"/>
    <n v="6"/>
    <n v="2"/>
    <n v="2"/>
    <n v="1"/>
    <s v="January"/>
    <x v="2"/>
    <s v="First"/>
    <x v="0"/>
    <d v="2021-01-06T00:00:00"/>
    <s v="NULL"/>
  </r>
  <r>
    <x v="786"/>
    <n v="11786"/>
    <n v="320"/>
    <n v="5266001"/>
    <n v="3389"/>
    <n v="1217"/>
    <d v="2023-02-02T00:00:00"/>
    <d v="2023-02-22T00:00:00"/>
    <n v="2"/>
    <s v="Very Bad"/>
    <n v="0.5"/>
    <n v="76197"/>
    <x v="1"/>
    <n v="1"/>
    <n v="3"/>
    <n v="2"/>
    <n v="1"/>
    <n v="3389"/>
    <n v="3329"/>
    <x v="2"/>
    <x v="2"/>
    <s v="Blue"/>
    <n v="2020"/>
    <n v="597985"/>
    <s v="NULL"/>
    <n v="5266001"/>
    <n v="634"/>
    <s v="Lorelle Billyard"/>
    <s v="559-979-3676"/>
    <s v="Long Beach"/>
    <s v="United States"/>
    <n v="1"/>
    <x v="1"/>
    <s v="8 Meadow Vale Lane"/>
    <s v="Doctor"/>
    <s v="lbillyardhl@amazonaws.com"/>
    <x v="0"/>
    <n v="1"/>
    <n v="1217"/>
    <n v="1"/>
    <s v="Truck"/>
    <x v="2"/>
    <n v="500"/>
    <n v="1"/>
    <n v="320"/>
    <n v="7"/>
    <x v="0"/>
    <s v="57 Monument Center"/>
    <s v="195-12-4744"/>
    <s v="United States"/>
    <n v="1"/>
    <n v="1"/>
    <n v="20230222"/>
    <d v="2023-02-22T00:00:00"/>
    <n v="22"/>
    <s v="22nd"/>
    <s v="Wednesday"/>
    <n v="4"/>
    <n v="53"/>
    <n v="8"/>
    <n v="4"/>
    <n v="2"/>
    <s v="February"/>
    <x v="2"/>
    <s v="First"/>
    <x v="1"/>
    <d v="2023-02-22T00:00:00"/>
    <s v="NULL"/>
  </r>
  <r>
    <x v="787"/>
    <n v="11787"/>
    <n v="319"/>
    <n v="5116001"/>
    <n v="3916"/>
    <n v="1220"/>
    <d v="2019-04-28T00:00:00"/>
    <d v="2019-05-18T00:00:00"/>
    <n v="1"/>
    <s v="Very Good"/>
    <n v="0.5"/>
    <n v="98460"/>
    <x v="0"/>
    <n v="5"/>
    <n v="3"/>
    <n v="1"/>
    <n v="1"/>
    <n v="3916"/>
    <n v="9154"/>
    <x v="17"/>
    <x v="18"/>
    <s v="Blue"/>
    <n v="2020"/>
    <n v="762039"/>
    <s v="NULL"/>
    <n v="5116001"/>
    <n v="559"/>
    <s v="Vinita Teodorski"/>
    <s v="713-241-3306"/>
    <s v="Fort Worth"/>
    <s v="United States"/>
    <n v="1"/>
    <x v="6"/>
    <s v="23 Saint Paul Place"/>
    <s v="Investor"/>
    <s v="vteodorskifi@google.ru"/>
    <x v="0"/>
    <n v="1"/>
    <n v="1220"/>
    <n v="4"/>
    <s v="Air"/>
    <x v="2"/>
    <n v="1000"/>
    <n v="1"/>
    <n v="319"/>
    <n v="6"/>
    <x v="2"/>
    <s v="335 Jay Trail"/>
    <s v="405-70-6603"/>
    <s v="United States"/>
    <n v="1"/>
    <n v="1"/>
    <n v="20190518"/>
    <d v="2019-05-18T00:00:00"/>
    <n v="18"/>
    <s v="18th"/>
    <s v="Saturday"/>
    <n v="3"/>
    <n v="138"/>
    <n v="20"/>
    <n v="3"/>
    <n v="5"/>
    <s v="May"/>
    <x v="0"/>
    <s v="Second"/>
    <x v="2"/>
    <d v="2019-05-18T00:00:00"/>
    <s v="NULL"/>
  </r>
  <r>
    <x v="788"/>
    <n v="11788"/>
    <n v="320"/>
    <n v="4022001"/>
    <n v="3731"/>
    <n v="1224"/>
    <d v="2023-02-17T00:00:00"/>
    <d v="2023-02-27T00:00:00"/>
    <n v="2"/>
    <s v="Okay"/>
    <n v="0.5"/>
    <n v="74364"/>
    <x v="1"/>
    <n v="3"/>
    <n v="2"/>
    <n v="2"/>
    <n v="1"/>
    <n v="3731"/>
    <n v="7891"/>
    <x v="0"/>
    <x v="0"/>
    <s v="Crimson"/>
    <n v="2023"/>
    <n v="761182"/>
    <s v="NULL"/>
    <n v="4022001"/>
    <n v="12"/>
    <s v="Cate Spleving"/>
    <s v="315-420-4107"/>
    <s v="Syracuse"/>
    <s v="United States"/>
    <n v="1"/>
    <x v="10"/>
    <s v="7265 Buell Trail"/>
    <s v="Software Engineer"/>
    <s v="csplevingb@elpais.com"/>
    <x v="0"/>
    <n v="1"/>
    <n v="1224"/>
    <n v="8"/>
    <s v="Truck"/>
    <x v="1"/>
    <n v="3000"/>
    <n v="1"/>
    <n v="320"/>
    <n v="7"/>
    <x v="0"/>
    <s v="57 Monument Center"/>
    <s v="195-12-4744"/>
    <s v="United States"/>
    <n v="1"/>
    <n v="1"/>
    <n v="20230227"/>
    <d v="2023-02-27T00:00:00"/>
    <n v="27"/>
    <s v="27th"/>
    <s v="Monday"/>
    <n v="4"/>
    <n v="58"/>
    <n v="9"/>
    <n v="5"/>
    <n v="2"/>
    <s v="February"/>
    <x v="2"/>
    <s v="First"/>
    <x v="1"/>
    <d v="2023-02-27T00:00:00"/>
    <s v="NULL"/>
  </r>
  <r>
    <x v="789"/>
    <n v="11789"/>
    <n v="317"/>
    <n v="4746001"/>
    <n v="3741"/>
    <n v="1217"/>
    <d v="2019-03-06T00:00:00"/>
    <d v="2019-03-26T00:00:00"/>
    <n v="2"/>
    <s v="Very Bad"/>
    <n v="0.5"/>
    <n v="71980"/>
    <x v="0"/>
    <n v="1"/>
    <n v="3"/>
    <n v="1"/>
    <n v="1"/>
    <n v="3741"/>
    <n v="7940"/>
    <x v="2"/>
    <x v="2"/>
    <s v="Khaki"/>
    <n v="2020"/>
    <n v="536212"/>
    <s v="NULL"/>
    <n v="4746001"/>
    <n v="374"/>
    <s v="Conrad Tuftin"/>
    <s v="239-983-3689"/>
    <s v="Delray Beach"/>
    <s v="United States"/>
    <n v="1"/>
    <x v="5"/>
    <s v="3124 East Terrace"/>
    <s v="Actor"/>
    <s v="ctuftinad@histats.com"/>
    <x v="1"/>
    <n v="1"/>
    <n v="1217"/>
    <n v="1"/>
    <s v="Truck"/>
    <x v="2"/>
    <n v="500"/>
    <n v="1"/>
    <n v="317"/>
    <n v="4"/>
    <x v="1"/>
    <s v="3817 Ilene Park"/>
    <s v="409-44-1664"/>
    <s v="United States"/>
    <n v="1"/>
    <n v="1"/>
    <n v="20190326"/>
    <d v="2019-03-26T00:00:00"/>
    <n v="26"/>
    <s v="26th"/>
    <s v="Tuesday"/>
    <n v="4"/>
    <n v="85"/>
    <n v="13"/>
    <n v="5"/>
    <n v="3"/>
    <s v="March"/>
    <x v="2"/>
    <s v="First"/>
    <x v="2"/>
    <d v="2019-03-26T00:00:00"/>
    <s v="NULL"/>
  </r>
  <r>
    <x v="790"/>
    <n v="11790"/>
    <n v="319"/>
    <n v="4922001"/>
    <n v="3445"/>
    <n v="1221"/>
    <d v="2019-02-09T00:00:00"/>
    <d v="2019-02-10T00:00:00"/>
    <n v="2"/>
    <s v="Very Bad"/>
    <n v="0.5"/>
    <n v="97057"/>
    <x v="0"/>
    <n v="1"/>
    <n v="3"/>
    <n v="1"/>
    <n v="1"/>
    <n v="3445"/>
    <n v="3851"/>
    <x v="2"/>
    <x v="2"/>
    <s v="Puce"/>
    <n v="2018"/>
    <n v="733330"/>
    <s v="NULL"/>
    <n v="4922001"/>
    <n v="462"/>
    <s v="Garvey Wheatland"/>
    <s v="812-529-5050"/>
    <s v="Bloomington"/>
    <s v="United States"/>
    <n v="1"/>
    <x v="20"/>
    <s v="54918 Briar Crest Park"/>
    <s v="Film Director"/>
    <s v="gwheatlandct@mapy.cz"/>
    <x v="1"/>
    <n v="1"/>
    <n v="1221"/>
    <n v="5"/>
    <s v="Air"/>
    <x v="0"/>
    <n v="300"/>
    <n v="1"/>
    <n v="319"/>
    <n v="6"/>
    <x v="2"/>
    <s v="335 Jay Trail"/>
    <s v="405-70-6603"/>
    <s v="United States"/>
    <n v="1"/>
    <n v="1"/>
    <n v="20190210"/>
    <d v="2019-02-10T00:00:00"/>
    <n v="10"/>
    <s v="10th"/>
    <s v="Sunday"/>
    <n v="2"/>
    <n v="41"/>
    <n v="7"/>
    <n v="3"/>
    <n v="2"/>
    <s v="February"/>
    <x v="2"/>
    <s v="First"/>
    <x v="2"/>
    <d v="2019-02-10T00:00:00"/>
    <s v="NULL"/>
  </r>
  <r>
    <x v="791"/>
    <n v="11791"/>
    <n v="317"/>
    <n v="4756001"/>
    <n v="3344"/>
    <n v="1219"/>
    <d v="2022-07-07T00:00:00"/>
    <d v="2022-07-17T00:00:00"/>
    <n v="2"/>
    <s v="Bad"/>
    <n v="0.7"/>
    <n v="97017"/>
    <x v="0"/>
    <n v="2"/>
    <n v="3"/>
    <n v="1"/>
    <n v="1"/>
    <n v="3344"/>
    <n v="2186"/>
    <x v="13"/>
    <x v="19"/>
    <s v="Goldenrod"/>
    <n v="2020"/>
    <n v="657141"/>
    <s v="NULL"/>
    <n v="4756001"/>
    <n v="379"/>
    <s v="Harmonia Lloyd-Williams"/>
    <s v="202-590-6322"/>
    <s v="Washington"/>
    <s v="United States"/>
    <n v="1"/>
    <x v="2"/>
    <s v="43604 Nova Parkway"/>
    <s v="Investor"/>
    <s v="hlloydwilliamsai@redcross.org"/>
    <x v="0"/>
    <n v="1"/>
    <n v="1219"/>
    <n v="3"/>
    <s v="Truck"/>
    <x v="3"/>
    <n v="800"/>
    <n v="1"/>
    <n v="317"/>
    <n v="4"/>
    <x v="1"/>
    <s v="3817 Ilene Park"/>
    <s v="409-44-1664"/>
    <s v="United States"/>
    <n v="1"/>
    <n v="1"/>
    <n v="20220717"/>
    <d v="2022-07-17T00:00:00"/>
    <n v="17"/>
    <s v="17th"/>
    <s v="Sunday"/>
    <n v="3"/>
    <n v="198"/>
    <n v="30"/>
    <n v="4"/>
    <n v="7"/>
    <s v="July"/>
    <x v="1"/>
    <s v="Third"/>
    <x v="4"/>
    <d v="2022-07-17T00:00:00"/>
    <s v="NULL"/>
  </r>
  <r>
    <x v="792"/>
    <n v="11792"/>
    <n v="319"/>
    <n v="4860001"/>
    <n v="3720"/>
    <n v="1220"/>
    <d v="2023-05-12T00:00:00"/>
    <d v="2023-06-01T00:00:00"/>
    <n v="1"/>
    <s v="Very Bad"/>
    <n v="0.5"/>
    <n v="76930"/>
    <x v="1"/>
    <n v="1"/>
    <n v="3"/>
    <n v="2"/>
    <n v="1"/>
    <n v="3720"/>
    <n v="7844"/>
    <x v="12"/>
    <x v="13"/>
    <s v="Fuscia"/>
    <n v="2020"/>
    <n v="780564"/>
    <s v="NULL"/>
    <n v="4860001"/>
    <n v="431"/>
    <s v="Ravid Gylle"/>
    <s v="302-891-3167"/>
    <s v="Norwalk"/>
    <s v="United States"/>
    <n v="1"/>
    <x v="29"/>
    <s v="39415 Mockingbird Crossing"/>
    <s v="Senior Financial Analyst"/>
    <s v="rgylleby@census.gov"/>
    <x v="1"/>
    <n v="1"/>
    <n v="1220"/>
    <n v="4"/>
    <s v="Air"/>
    <x v="2"/>
    <n v="1000"/>
    <n v="1"/>
    <n v="319"/>
    <n v="6"/>
    <x v="2"/>
    <s v="335 Jay Trail"/>
    <s v="405-70-6603"/>
    <s v="United States"/>
    <n v="1"/>
    <n v="1"/>
    <n v="20230601"/>
    <d v="2023-06-01T00:00:00"/>
    <n v="1"/>
    <s v="1st"/>
    <s v="Thursday"/>
    <n v="1"/>
    <n v="152"/>
    <n v="22"/>
    <n v="1"/>
    <n v="6"/>
    <s v="June"/>
    <x v="0"/>
    <s v="Second"/>
    <x v="1"/>
    <d v="2023-06-01T00:00:00"/>
    <s v="NULL"/>
  </r>
  <r>
    <x v="793"/>
    <n v="11793"/>
    <n v="319"/>
    <n v="5596001"/>
    <n v="3441"/>
    <n v="1223"/>
    <d v="2023-07-04T00:00:00"/>
    <d v="2023-07-14T00:00:00"/>
    <n v="1"/>
    <s v="Very Bad"/>
    <n v="0.5"/>
    <n v="84725"/>
    <x v="1"/>
    <n v="1"/>
    <n v="3"/>
    <n v="2"/>
    <n v="1"/>
    <n v="3441"/>
    <n v="3829"/>
    <x v="2"/>
    <x v="2"/>
    <s v="Maroon"/>
    <n v="2022"/>
    <n v="675338"/>
    <s v="NULL"/>
    <n v="5596001"/>
    <n v="799"/>
    <s v="Jammal Doeg"/>
    <s v="719-137-4783"/>
    <s v="North Hollywood"/>
    <s v="United States"/>
    <n v="1"/>
    <x v="17"/>
    <s v="8 Acker Court"/>
    <s v="Engineer"/>
    <s v="jdoegm6@about.me"/>
    <x v="1"/>
    <n v="1"/>
    <n v="1223"/>
    <n v="7"/>
    <s v="Air"/>
    <x v="1"/>
    <n v="4000"/>
    <n v="1"/>
    <n v="319"/>
    <n v="6"/>
    <x v="2"/>
    <s v="335 Jay Trail"/>
    <s v="405-70-6603"/>
    <s v="United States"/>
    <n v="1"/>
    <n v="1"/>
    <n v="20230714"/>
    <d v="2023-07-14T00:00:00"/>
    <n v="14"/>
    <s v="14th"/>
    <s v="Friday"/>
    <n v="2"/>
    <n v="195"/>
    <n v="28"/>
    <n v="3"/>
    <n v="7"/>
    <s v="July"/>
    <x v="1"/>
    <s v="Third"/>
    <x v="1"/>
    <d v="2023-07-14T00:00:00"/>
    <s v="NULL"/>
  </r>
  <r>
    <x v="794"/>
    <n v="11794"/>
    <n v="320"/>
    <n v="5076001"/>
    <n v="3373"/>
    <n v="1221"/>
    <d v="2022-10-03T00:00:00"/>
    <d v="2022-10-04T00:00:00"/>
    <n v="2"/>
    <s v="Very Good"/>
    <n v="0.7"/>
    <n v="93847"/>
    <x v="0"/>
    <n v="5"/>
    <n v="3"/>
    <n v="1"/>
    <n v="1"/>
    <n v="3373"/>
    <n v="2799"/>
    <x v="7"/>
    <x v="7"/>
    <s v="Yellow"/>
    <n v="2020"/>
    <n v="741224"/>
    <s v="NULL"/>
    <n v="5076001"/>
    <n v="539"/>
    <s v="Augustine MacKey"/>
    <s v="850-405-8579"/>
    <s v="Saint Augustine"/>
    <s v="United States"/>
    <n v="1"/>
    <x v="5"/>
    <s v="47 Mifflin Way"/>
    <s v="Sales Associate"/>
    <s v="amackeyey@indiegogo.com"/>
    <x v="1"/>
    <n v="1"/>
    <n v="1221"/>
    <n v="5"/>
    <s v="Air"/>
    <x v="0"/>
    <n v="300"/>
    <n v="1"/>
    <n v="320"/>
    <n v="7"/>
    <x v="0"/>
    <s v="57 Monument Center"/>
    <s v="195-12-4744"/>
    <s v="United States"/>
    <n v="1"/>
    <n v="1"/>
    <n v="20221004"/>
    <d v="2022-10-04T00:00:00"/>
    <n v="4"/>
    <s v="4th"/>
    <s v="Tuesday"/>
    <n v="1"/>
    <n v="277"/>
    <n v="41"/>
    <n v="2"/>
    <n v="10"/>
    <s v="October"/>
    <x v="3"/>
    <s v="Fourth"/>
    <x v="4"/>
    <d v="2022-10-04T00:00:00"/>
    <s v="NULL"/>
  </r>
  <r>
    <x v="795"/>
    <n v="11795"/>
    <n v="315"/>
    <n v="5136001"/>
    <n v="3727"/>
    <n v="1224"/>
    <d v="2020-10-21T00:00:00"/>
    <d v="2020-10-31T00:00:00"/>
    <n v="2"/>
    <s v="Very Bad"/>
    <n v="1.5"/>
    <n v="92979"/>
    <x v="0"/>
    <n v="1"/>
    <n v="3"/>
    <n v="1"/>
    <n v="1"/>
    <n v="3727"/>
    <n v="7878"/>
    <x v="2"/>
    <x v="2"/>
    <s v="Goldenrod"/>
    <n v="2020"/>
    <n v="673726"/>
    <s v="NULL"/>
    <n v="5136001"/>
    <n v="569"/>
    <s v="Arda Burden"/>
    <s v="865-635-0498"/>
    <s v="Memphis"/>
    <s v="United States"/>
    <n v="1"/>
    <x v="18"/>
    <s v="1 Dixon Avenue"/>
    <s v="Software Engineer"/>
    <s v="aburdenfs@nhs.uk"/>
    <x v="0"/>
    <n v="1"/>
    <n v="1224"/>
    <n v="8"/>
    <s v="Truck"/>
    <x v="1"/>
    <n v="3000"/>
    <n v="1"/>
    <n v="315"/>
    <n v="2"/>
    <x v="6"/>
    <s v="5 Prairieview Terrace"/>
    <s v="891-21-1980"/>
    <s v="United States"/>
    <n v="1"/>
    <n v="1"/>
    <n v="20201031"/>
    <d v="2020-10-31T00:00:00"/>
    <n v="31"/>
    <s v="31st"/>
    <s v="Saturday"/>
    <n v="5"/>
    <n v="305"/>
    <n v="44"/>
    <n v="5"/>
    <n v="10"/>
    <s v="October"/>
    <x v="3"/>
    <s v="Fourth"/>
    <x v="3"/>
    <d v="2020-10-31T00:00:00"/>
    <s v="Halloween"/>
  </r>
  <r>
    <x v="796"/>
    <n v="11796"/>
    <n v="320"/>
    <n v="5384001"/>
    <n v="3769"/>
    <n v="1219"/>
    <d v="2022-07-21T00:00:00"/>
    <d v="2022-07-31T00:00:00"/>
    <n v="1"/>
    <s v="Bad"/>
    <n v="0.7"/>
    <n v="71964"/>
    <x v="0"/>
    <n v="2"/>
    <n v="3"/>
    <n v="1"/>
    <n v="1"/>
    <n v="3769"/>
    <n v="8094"/>
    <x v="2"/>
    <x v="2"/>
    <s v="Green"/>
    <n v="2022"/>
    <n v="730722"/>
    <s v="NULL"/>
    <n v="5384001"/>
    <n v="693"/>
    <s v="Harley Varrow"/>
    <s v="303-382-8249"/>
    <s v="North Hollywood"/>
    <s v="United States"/>
    <n v="1"/>
    <x v="17"/>
    <s v="9 Annamark Plaza"/>
    <s v="Programmer"/>
    <s v="hvarrowj8@edublogs.org"/>
    <x v="1"/>
    <n v="1"/>
    <n v="1219"/>
    <n v="3"/>
    <s v="Truck"/>
    <x v="3"/>
    <n v="800"/>
    <n v="1"/>
    <n v="320"/>
    <n v="7"/>
    <x v="0"/>
    <s v="57 Monument Center"/>
    <s v="195-12-4744"/>
    <s v="United States"/>
    <n v="1"/>
    <n v="1"/>
    <n v="20220731"/>
    <d v="2022-07-31T00:00:00"/>
    <n v="31"/>
    <s v="31st"/>
    <s v="Sunday"/>
    <n v="5"/>
    <n v="212"/>
    <n v="32"/>
    <n v="6"/>
    <n v="7"/>
    <s v="July"/>
    <x v="1"/>
    <s v="Third"/>
    <x v="4"/>
    <d v="2022-07-31T00:00:00"/>
    <s v="NULL"/>
  </r>
  <r>
    <x v="797"/>
    <n v="11797"/>
    <n v="317"/>
    <n v="4692001"/>
    <n v="3874"/>
    <n v="1222"/>
    <d v="2020-07-03T00:00:00"/>
    <d v="2020-07-13T00:00:00"/>
    <n v="2"/>
    <s v="Good"/>
    <n v="1.5"/>
    <n v="98820"/>
    <x v="0"/>
    <n v="4"/>
    <n v="3"/>
    <n v="1"/>
    <n v="1"/>
    <n v="3874"/>
    <n v="8847"/>
    <x v="2"/>
    <x v="2"/>
    <s v="Puce"/>
    <n v="2020"/>
    <n v="704832"/>
    <s v="NULL"/>
    <n v="4692001"/>
    <n v="347"/>
    <s v="Hunt Jewster"/>
    <s v="907-626-0193"/>
    <s v="Anchorage"/>
    <s v="United States"/>
    <n v="1"/>
    <x v="27"/>
    <s v="576 Kingsford Street"/>
    <s v="Engineer"/>
    <s v="hjewster9m@about.me"/>
    <x v="1"/>
    <n v="1"/>
    <n v="1222"/>
    <n v="6"/>
    <s v="Air"/>
    <x v="3"/>
    <n v="1500"/>
    <n v="1"/>
    <n v="317"/>
    <n v="4"/>
    <x v="1"/>
    <s v="3817 Ilene Park"/>
    <s v="409-44-1664"/>
    <s v="United States"/>
    <n v="1"/>
    <n v="1"/>
    <n v="20200713"/>
    <d v="2020-07-13T00:00:00"/>
    <n v="13"/>
    <s v="13th"/>
    <s v="Monday"/>
    <n v="2"/>
    <n v="195"/>
    <n v="29"/>
    <n v="3"/>
    <n v="7"/>
    <s v="July"/>
    <x v="1"/>
    <s v="Third"/>
    <x v="3"/>
    <d v="2020-07-13T00:00:00"/>
    <s v="NULL"/>
  </r>
  <r>
    <x v="798"/>
    <n v="11798"/>
    <n v="317"/>
    <n v="4688001"/>
    <n v="3283"/>
    <n v="1222"/>
    <d v="2023-11-18T00:00:00"/>
    <d v="2023-11-28T00:00:00"/>
    <n v="1"/>
    <s v="Very Good"/>
    <n v="0.5"/>
    <n v="91367"/>
    <x v="1"/>
    <n v="5"/>
    <n v="3"/>
    <n v="2"/>
    <n v="1"/>
    <n v="3283"/>
    <n v="1229"/>
    <x v="2"/>
    <x v="2"/>
    <s v="Mauv"/>
    <n v="2020"/>
    <n v="714010"/>
    <s v="NULL"/>
    <n v="4688001"/>
    <n v="345"/>
    <s v="Jobey Dockrill"/>
    <s v="412-158-3036"/>
    <s v="Allentown"/>
    <s v="United States"/>
    <n v="1"/>
    <x v="3"/>
    <s v="42431 Algoma Drive"/>
    <s v="Software Engineer"/>
    <s v="jdockrill9k@yellowbook.com"/>
    <x v="0"/>
    <n v="1"/>
    <n v="1222"/>
    <n v="6"/>
    <s v="Air"/>
    <x v="3"/>
    <n v="1500"/>
    <n v="1"/>
    <n v="317"/>
    <n v="4"/>
    <x v="1"/>
    <s v="3817 Ilene Park"/>
    <s v="409-44-1664"/>
    <s v="United States"/>
    <n v="1"/>
    <n v="1"/>
    <n v="20231128"/>
    <d v="2023-11-28T00:00:00"/>
    <n v="28"/>
    <s v="28th"/>
    <s v="Tuesday"/>
    <n v="4"/>
    <n v="332"/>
    <n v="48"/>
    <n v="5"/>
    <n v="11"/>
    <s v="November"/>
    <x v="3"/>
    <s v="Fourth"/>
    <x v="1"/>
    <d v="2023-11-28T00:00:00"/>
    <s v="NULL"/>
  </r>
  <r>
    <x v="799"/>
    <n v="11799"/>
    <n v="320"/>
    <n v="4670001"/>
    <n v="3239"/>
    <n v="1222"/>
    <d v="2023-11-22T00:00:00"/>
    <d v="2023-12-02T00:00:00"/>
    <n v="1"/>
    <s v="Bad"/>
    <n v="0.5"/>
    <n v="84931"/>
    <x v="1"/>
    <n v="2"/>
    <n v="3"/>
    <n v="2"/>
    <n v="1"/>
    <n v="3239"/>
    <n v="668"/>
    <x v="9"/>
    <x v="9"/>
    <s v="Maroon"/>
    <n v="2020"/>
    <n v="538074"/>
    <s v="NULL"/>
    <n v="4670001"/>
    <n v="336"/>
    <s v="Brandais Galey"/>
    <s v="406-956-0909"/>
    <s v="Saint Louis"/>
    <s v="United States"/>
    <n v="1"/>
    <x v="36"/>
    <s v="63388 New Castle Junction"/>
    <s v="Software Engineer"/>
    <s v="bgaley9b@goo.gl"/>
    <x v="0"/>
    <n v="1"/>
    <n v="1222"/>
    <n v="6"/>
    <s v="Air"/>
    <x v="3"/>
    <n v="1500"/>
    <n v="1"/>
    <n v="320"/>
    <n v="7"/>
    <x v="0"/>
    <s v="57 Monument Center"/>
    <s v="195-12-4744"/>
    <s v="United States"/>
    <n v="1"/>
    <n v="1"/>
    <n v="20231202"/>
    <d v="2023-12-02T00:00:00"/>
    <n v="2"/>
    <s v="2nd"/>
    <s v="Saturday"/>
    <n v="1"/>
    <n v="336"/>
    <n v="48"/>
    <n v="1"/>
    <n v="12"/>
    <s v="December"/>
    <x v="3"/>
    <s v="Fourth"/>
    <x v="1"/>
    <d v="2023-12-02T00:00:00"/>
    <s v="NULL"/>
  </r>
  <r>
    <x v="800"/>
    <n v="11800"/>
    <n v="317"/>
    <n v="4758001"/>
    <n v="3457"/>
    <n v="1223"/>
    <d v="2022-04-21T00:00:00"/>
    <d v="2022-05-01T00:00:00"/>
    <n v="2"/>
    <s v="Very Good"/>
    <n v="0.7"/>
    <n v="77704"/>
    <x v="0"/>
    <n v="5"/>
    <n v="3"/>
    <n v="1"/>
    <n v="1"/>
    <n v="3457"/>
    <n v="3924"/>
    <x v="13"/>
    <x v="19"/>
    <s v="Maroon"/>
    <n v="2020"/>
    <n v="537061"/>
    <s v="NULL"/>
    <n v="4758001"/>
    <n v="380"/>
    <s v="Vicky Presser"/>
    <s v="305-726-6964"/>
    <s v="Delray Beach"/>
    <s v="United States"/>
    <n v="1"/>
    <x v="5"/>
    <s v="1 Cambridge Hill"/>
    <s v="Film Director"/>
    <s v="vpresseraj@csmonitor.com"/>
    <x v="0"/>
    <n v="1"/>
    <n v="1223"/>
    <n v="7"/>
    <s v="Air"/>
    <x v="1"/>
    <n v="4000"/>
    <n v="1"/>
    <n v="317"/>
    <n v="4"/>
    <x v="1"/>
    <s v="3817 Ilene Park"/>
    <s v="409-44-1664"/>
    <s v="United States"/>
    <n v="1"/>
    <n v="1"/>
    <n v="20220501"/>
    <d v="2022-05-01T00:00:00"/>
    <n v="1"/>
    <s v="1st"/>
    <s v="Sunday"/>
    <n v="1"/>
    <n v="121"/>
    <n v="19"/>
    <n v="1"/>
    <n v="5"/>
    <s v="May"/>
    <x v="0"/>
    <s v="Second"/>
    <x v="4"/>
    <d v="2022-05-01T00:00:00"/>
    <s v="NULL"/>
  </r>
  <r>
    <x v="801"/>
    <n v="11801"/>
    <n v="320"/>
    <n v="4126001"/>
    <n v="3516"/>
    <n v="1221"/>
    <d v="2020-04-30T00:00:00"/>
    <d v="2020-05-01T00:00:00"/>
    <n v="2"/>
    <s v="Very Bad"/>
    <n v="1.5"/>
    <n v="75262"/>
    <x v="0"/>
    <n v="1"/>
    <n v="2"/>
    <n v="1"/>
    <n v="1"/>
    <n v="3516"/>
    <n v="4550"/>
    <x v="9"/>
    <x v="9"/>
    <s v="Aquamarine"/>
    <n v="2017"/>
    <n v="737510"/>
    <s v="NULL"/>
    <n v="4126001"/>
    <n v="64"/>
    <s v="Albina Tull"/>
    <s v="469-365-6966"/>
    <s v="Austin"/>
    <s v="United States"/>
    <n v="1"/>
    <x v="6"/>
    <s v="343 Corry Pass"/>
    <s v="Programmer"/>
    <s v="atull1r@bizjournals.com"/>
    <x v="0"/>
    <n v="1"/>
    <n v="1221"/>
    <n v="5"/>
    <s v="Air"/>
    <x v="0"/>
    <n v="300"/>
    <n v="1"/>
    <n v="320"/>
    <n v="7"/>
    <x v="0"/>
    <s v="57 Monument Center"/>
    <s v="195-12-4744"/>
    <s v="United States"/>
    <n v="1"/>
    <n v="1"/>
    <n v="20200501"/>
    <d v="2020-05-01T00:00:00"/>
    <n v="1"/>
    <s v="1st"/>
    <s v="Friday"/>
    <n v="1"/>
    <n v="122"/>
    <n v="18"/>
    <n v="1"/>
    <n v="5"/>
    <s v="May"/>
    <x v="0"/>
    <s v="Second"/>
    <x v="3"/>
    <d v="2020-05-01T00:00:00"/>
    <s v="NULL"/>
  </r>
  <r>
    <x v="802"/>
    <n v="11802"/>
    <n v="317"/>
    <n v="4580001"/>
    <n v="3309"/>
    <n v="1223"/>
    <d v="2023-05-05T00:00:00"/>
    <d v="2023-05-15T00:00:00"/>
    <n v="1"/>
    <s v="Very Good"/>
    <n v="0.5"/>
    <n v="84746"/>
    <x v="1"/>
    <n v="5"/>
    <n v="1"/>
    <n v="2"/>
    <n v="1"/>
    <n v="3309"/>
    <n v="1481"/>
    <x v="1"/>
    <x v="1"/>
    <s v="Goldenrod"/>
    <n v="2020"/>
    <n v="506274"/>
    <s v="NULL"/>
    <n v="4580001"/>
    <n v="291"/>
    <s v="Ugo Habbijam"/>
    <s v="504-530-3056"/>
    <s v="New Orleans"/>
    <s v="United States"/>
    <n v="1"/>
    <x v="21"/>
    <s v="642 Main Parkway"/>
    <s v="Investor"/>
    <s v="uhabbijam82@zdnet.com"/>
    <x v="1"/>
    <n v="1"/>
    <n v="1223"/>
    <n v="7"/>
    <s v="Air"/>
    <x v="1"/>
    <n v="4000"/>
    <n v="1"/>
    <n v="317"/>
    <n v="4"/>
    <x v="1"/>
    <s v="3817 Ilene Park"/>
    <s v="409-44-1664"/>
    <s v="United States"/>
    <n v="1"/>
    <n v="1"/>
    <n v="20230515"/>
    <d v="2023-05-15T00:00:00"/>
    <n v="15"/>
    <s v="15th"/>
    <s v="Monday"/>
    <n v="3"/>
    <n v="135"/>
    <n v="20"/>
    <n v="3"/>
    <n v="5"/>
    <s v="May"/>
    <x v="0"/>
    <s v="Second"/>
    <x v="1"/>
    <d v="2023-05-15T00:00:00"/>
    <s v="NULL"/>
  </r>
  <r>
    <x v="803"/>
    <n v="11803"/>
    <n v="320"/>
    <n v="4144001"/>
    <n v="3362"/>
    <n v="1220"/>
    <d v="2020-10-12T00:00:00"/>
    <d v="2020-11-01T00:00:00"/>
    <n v="1"/>
    <s v="Very Good"/>
    <n v="1.5"/>
    <n v="75255"/>
    <x v="0"/>
    <n v="5"/>
    <n v="2"/>
    <n v="1"/>
    <n v="1"/>
    <n v="3362"/>
    <n v="2631"/>
    <x v="2"/>
    <x v="2"/>
    <s v="Red"/>
    <n v="2017"/>
    <n v="545080"/>
    <s v="NULL"/>
    <n v="4144001"/>
    <n v="73"/>
    <s v="Conney McVeigh"/>
    <s v="602-316-0625"/>
    <s v="Phoenix"/>
    <s v="United States"/>
    <n v="1"/>
    <x v="19"/>
    <s v="54954 Westerfield Terrace"/>
    <s v="Software Engineer"/>
    <s v="cmcveigh20@elegantthemes.com"/>
    <x v="1"/>
    <n v="1"/>
    <n v="1220"/>
    <n v="4"/>
    <s v="Air"/>
    <x v="2"/>
    <n v="1000"/>
    <n v="1"/>
    <n v="320"/>
    <n v="7"/>
    <x v="0"/>
    <s v="57 Monument Center"/>
    <s v="195-12-4744"/>
    <s v="United States"/>
    <n v="1"/>
    <n v="1"/>
    <n v="20201101"/>
    <d v="2020-11-01T00:00:00"/>
    <n v="1"/>
    <s v="1st"/>
    <s v="Sunday"/>
    <n v="1"/>
    <n v="306"/>
    <n v="45"/>
    <n v="1"/>
    <n v="11"/>
    <s v="November"/>
    <x v="3"/>
    <s v="Fourth"/>
    <x v="3"/>
    <d v="2020-11-01T00:00:00"/>
    <s v="NULL"/>
  </r>
  <r>
    <x v="804"/>
    <n v="11804"/>
    <n v="320"/>
    <n v="4156001"/>
    <n v="3368"/>
    <n v="1222"/>
    <d v="2020-04-16T00:00:00"/>
    <d v="2020-04-26T00:00:00"/>
    <n v="2"/>
    <s v="Okay"/>
    <n v="1.5"/>
    <n v="95470"/>
    <x v="0"/>
    <n v="3"/>
    <n v="2"/>
    <n v="1"/>
    <n v="1"/>
    <n v="3368"/>
    <n v="2755"/>
    <x v="6"/>
    <x v="6"/>
    <s v="Teal"/>
    <n v="2019"/>
    <n v="707517"/>
    <s v="NULL"/>
    <n v="4156001"/>
    <n v="79"/>
    <s v="Danette Southouse"/>
    <s v="404-400-7955"/>
    <s v="Atlanta"/>
    <s v="United States"/>
    <n v="1"/>
    <x v="22"/>
    <s v="28 Granby Place"/>
    <s v="Investor"/>
    <s v="dsouthouse26@go.com"/>
    <x v="0"/>
    <n v="1"/>
    <n v="1222"/>
    <n v="6"/>
    <s v="Air"/>
    <x v="3"/>
    <n v="1500"/>
    <n v="1"/>
    <n v="320"/>
    <n v="7"/>
    <x v="0"/>
    <s v="57 Monument Center"/>
    <s v="195-12-4744"/>
    <s v="United States"/>
    <n v="1"/>
    <n v="1"/>
    <n v="20200426"/>
    <d v="2020-04-26T00:00:00"/>
    <n v="26"/>
    <s v="26th"/>
    <s v="Sunday"/>
    <n v="4"/>
    <n v="117"/>
    <n v="18"/>
    <n v="5"/>
    <n v="4"/>
    <s v="April"/>
    <x v="0"/>
    <s v="Second"/>
    <x v="3"/>
    <d v="2020-04-26T00:00:00"/>
    <s v="NULL"/>
  </r>
  <r>
    <x v="805"/>
    <n v="11805"/>
    <n v="319"/>
    <n v="4866001"/>
    <n v="3659"/>
    <n v="1222"/>
    <d v="2019-01-15T00:00:00"/>
    <d v="2019-01-25T00:00:00"/>
    <n v="1"/>
    <s v="Bad"/>
    <n v="0.5"/>
    <n v="76113"/>
    <x v="0"/>
    <n v="2"/>
    <n v="3"/>
    <n v="1"/>
    <n v="1"/>
    <n v="3659"/>
    <n v="6995"/>
    <x v="4"/>
    <x v="4"/>
    <s v="Purple"/>
    <n v="2020"/>
    <n v="531757"/>
    <s v="NULL"/>
    <n v="4866001"/>
    <n v="434"/>
    <s v="Vittoria St. Clair"/>
    <s v="816-136-8177"/>
    <s v="Kansas City"/>
    <s v="United States"/>
    <n v="1"/>
    <x v="12"/>
    <s v="16093 Starling Pass"/>
    <s v="Investor"/>
    <s v="vstclairc1@imageshack.us"/>
    <x v="1"/>
    <n v="1"/>
    <n v="1222"/>
    <n v="6"/>
    <s v="Air"/>
    <x v="3"/>
    <n v="1500"/>
    <n v="1"/>
    <n v="319"/>
    <n v="6"/>
    <x v="2"/>
    <s v="335 Jay Trail"/>
    <s v="405-70-6603"/>
    <s v="United States"/>
    <n v="1"/>
    <n v="1"/>
    <n v="20190125"/>
    <d v="2019-01-25T00:00:00"/>
    <n v="25"/>
    <s v="25th"/>
    <s v="Friday"/>
    <n v="4"/>
    <n v="25"/>
    <n v="4"/>
    <n v="4"/>
    <n v="1"/>
    <s v="January"/>
    <x v="2"/>
    <s v="First"/>
    <x v="2"/>
    <d v="2019-01-25T00:00:00"/>
    <s v="NULL"/>
  </r>
  <r>
    <x v="806"/>
    <n v="11806"/>
    <n v="320"/>
    <n v="5872001"/>
    <n v="3811"/>
    <n v="1222"/>
    <d v="2023-09-22T00:00:00"/>
    <d v="2023-10-02T00:00:00"/>
    <n v="1"/>
    <s v="Bad"/>
    <n v="0.5"/>
    <n v="80693"/>
    <x v="1"/>
    <n v="2"/>
    <n v="3"/>
    <n v="2"/>
    <n v="1"/>
    <n v="3811"/>
    <n v="8397"/>
    <x v="15"/>
    <x v="16"/>
    <s v="Violet"/>
    <n v="2022"/>
    <n v="575473"/>
    <s v="NULL"/>
    <n v="5872001"/>
    <n v="937"/>
    <s v="Kelsey Hancell"/>
    <s v="803-345-0815"/>
    <s v="Spartanburg"/>
    <s v="United States"/>
    <n v="1"/>
    <x v="14"/>
    <s v="28775 Dwight Crossing"/>
    <s v="Investor"/>
    <s v="khancellq0@jigsy.com"/>
    <x v="1"/>
    <n v="1"/>
    <n v="1222"/>
    <n v="6"/>
    <s v="Air"/>
    <x v="3"/>
    <n v="1500"/>
    <n v="1"/>
    <n v="320"/>
    <n v="7"/>
    <x v="0"/>
    <s v="57 Monument Center"/>
    <s v="195-12-4744"/>
    <s v="United States"/>
    <n v="1"/>
    <n v="1"/>
    <n v="20231002"/>
    <d v="2023-10-02T00:00:00"/>
    <n v="2"/>
    <s v="2nd"/>
    <s v="Monday"/>
    <n v="1"/>
    <n v="275"/>
    <n v="40"/>
    <n v="1"/>
    <n v="10"/>
    <s v="October"/>
    <x v="3"/>
    <s v="Fourth"/>
    <x v="1"/>
    <d v="2023-10-02T00:00:00"/>
    <s v="NULL"/>
  </r>
  <r>
    <x v="807"/>
    <n v="11807"/>
    <n v="320"/>
    <n v="4882001"/>
    <n v="3708"/>
    <n v="1221"/>
    <d v="2022-08-21T00:00:00"/>
    <d v="2022-08-22T00:00:00"/>
    <n v="1"/>
    <s v="Good"/>
    <n v="0.7"/>
    <n v="88672"/>
    <x v="0"/>
    <n v="4"/>
    <n v="3"/>
    <n v="1"/>
    <n v="1"/>
    <n v="3708"/>
    <n v="7766"/>
    <x v="2"/>
    <x v="2"/>
    <s v="Maroon"/>
    <n v="2020"/>
    <n v="713693"/>
    <s v="NULL"/>
    <n v="4882001"/>
    <n v="442"/>
    <s v="Skippie Kilmaster"/>
    <s v="915-220-2132"/>
    <s v="Fort Worth"/>
    <s v="United States"/>
    <n v="1"/>
    <x v="6"/>
    <s v="266 Bonner Alley"/>
    <s v="Programmer"/>
    <s v="skilmasterc9@ft.com"/>
    <x v="1"/>
    <n v="1"/>
    <n v="1221"/>
    <n v="5"/>
    <s v="Air"/>
    <x v="0"/>
    <n v="300"/>
    <n v="1"/>
    <n v="320"/>
    <n v="7"/>
    <x v="0"/>
    <s v="57 Monument Center"/>
    <s v="195-12-4744"/>
    <s v="United States"/>
    <n v="1"/>
    <n v="1"/>
    <n v="20220822"/>
    <d v="2022-08-22T00:00:00"/>
    <n v="22"/>
    <s v="22nd"/>
    <s v="Monday"/>
    <n v="4"/>
    <n v="234"/>
    <n v="35"/>
    <n v="4"/>
    <n v="8"/>
    <s v="August"/>
    <x v="1"/>
    <s v="Third"/>
    <x v="4"/>
    <d v="2022-08-22T00:00:00"/>
    <s v="NULL"/>
  </r>
  <r>
    <x v="808"/>
    <n v="11808"/>
    <n v="320"/>
    <n v="4452001"/>
    <n v="3654"/>
    <n v="1222"/>
    <d v="2020-03-28T00:00:00"/>
    <d v="2020-04-07T00:00:00"/>
    <n v="2"/>
    <s v="Good"/>
    <n v="1.5"/>
    <n v="90167"/>
    <x v="0"/>
    <n v="4"/>
    <n v="1"/>
    <n v="1"/>
    <n v="1"/>
    <n v="3654"/>
    <n v="6919"/>
    <x v="5"/>
    <x v="5"/>
    <s v="Turquoise"/>
    <n v="2018"/>
    <n v="617676"/>
    <s v="NULL"/>
    <n v="4452001"/>
    <n v="227"/>
    <s v="Armstrong Rowen"/>
    <s v="334-636-2686"/>
    <s v="Birmingham"/>
    <s v="United States"/>
    <n v="1"/>
    <x v="8"/>
    <s v="815 Elka Court"/>
    <s v="Investor"/>
    <s v="arowen6a@list-manage.com"/>
    <x v="1"/>
    <n v="1"/>
    <n v="1222"/>
    <n v="6"/>
    <s v="Air"/>
    <x v="3"/>
    <n v="1500"/>
    <n v="1"/>
    <n v="320"/>
    <n v="7"/>
    <x v="0"/>
    <s v="57 Monument Center"/>
    <s v="195-12-4744"/>
    <s v="United States"/>
    <n v="1"/>
    <n v="1"/>
    <n v="20200407"/>
    <d v="2020-04-07T00:00:00"/>
    <n v="7"/>
    <s v="7th"/>
    <s v="Tuesday"/>
    <n v="1"/>
    <n v="98"/>
    <n v="15"/>
    <n v="2"/>
    <n v="4"/>
    <s v="April"/>
    <x v="0"/>
    <s v="Second"/>
    <x v="3"/>
    <d v="2020-04-07T00:00:00"/>
    <s v="NULL"/>
  </r>
  <r>
    <x v="809"/>
    <n v="11809"/>
    <n v="317"/>
    <n v="5286001"/>
    <n v="3675"/>
    <n v="1221"/>
    <d v="2020-07-02T00:00:00"/>
    <d v="2020-07-03T00:00:00"/>
    <n v="2"/>
    <s v="Bad"/>
    <n v="1.5"/>
    <n v="99376"/>
    <x v="0"/>
    <n v="2"/>
    <n v="3"/>
    <n v="1"/>
    <n v="1"/>
    <n v="3675"/>
    <n v="7251"/>
    <x v="4"/>
    <x v="4"/>
    <s v="Crimson"/>
    <n v="2020"/>
    <n v="608076"/>
    <s v="NULL"/>
    <n v="5286001"/>
    <n v="644"/>
    <s v="Ursula McBean"/>
    <s v="702-592-2211"/>
    <s v="Las Vegas"/>
    <s v="United States"/>
    <n v="1"/>
    <x v="33"/>
    <s v="62315 Summerview Alley"/>
    <s v="Doctor"/>
    <s v="umcbeanhv@networkadvertising.org"/>
    <x v="0"/>
    <n v="1"/>
    <n v="1221"/>
    <n v="5"/>
    <s v="Air"/>
    <x v="0"/>
    <n v="300"/>
    <n v="1"/>
    <n v="317"/>
    <n v="4"/>
    <x v="1"/>
    <s v="3817 Ilene Park"/>
    <s v="409-44-1664"/>
    <s v="United States"/>
    <n v="1"/>
    <n v="1"/>
    <n v="20200703"/>
    <d v="2020-07-03T00:00:00"/>
    <n v="3"/>
    <s v="3rd"/>
    <s v="Friday"/>
    <n v="1"/>
    <n v="185"/>
    <n v="27"/>
    <n v="1"/>
    <n v="7"/>
    <s v="July"/>
    <x v="1"/>
    <s v="Third"/>
    <x v="3"/>
    <d v="2020-07-03T00:00:00"/>
    <s v="NULL"/>
  </r>
  <r>
    <x v="810"/>
    <n v="11810"/>
    <n v="320"/>
    <n v="4852001"/>
    <n v="4026"/>
    <n v="1222"/>
    <d v="2019-08-03T00:00:00"/>
    <d v="2019-08-13T00:00:00"/>
    <n v="1"/>
    <s v="Very Good"/>
    <n v="0.5"/>
    <n v="80744"/>
    <x v="0"/>
    <n v="5"/>
    <n v="3"/>
    <n v="1"/>
    <n v="1"/>
    <n v="4026"/>
    <n v="9961"/>
    <x v="17"/>
    <x v="18"/>
    <s v="Yellow"/>
    <n v="2020"/>
    <n v="780435"/>
    <s v="NULL"/>
    <n v="4852001"/>
    <n v="427"/>
    <s v="Ram Chitter"/>
    <s v="615-671-7755"/>
    <s v="Chattanooga"/>
    <s v="United States"/>
    <n v="1"/>
    <x v="18"/>
    <s v="38 Cottonwood Circle"/>
    <s v="Doctor"/>
    <s v="rchitterbu@wikispaces.com"/>
    <x v="1"/>
    <n v="1"/>
    <n v="1222"/>
    <n v="6"/>
    <s v="Air"/>
    <x v="3"/>
    <n v="1500"/>
    <n v="1"/>
    <n v="320"/>
    <n v="7"/>
    <x v="0"/>
    <s v="57 Monument Center"/>
    <s v="195-12-4744"/>
    <s v="United States"/>
    <n v="1"/>
    <n v="1"/>
    <n v="20190813"/>
    <d v="2019-08-13T00:00:00"/>
    <n v="13"/>
    <s v="13th"/>
    <s v="Tuesday"/>
    <n v="2"/>
    <n v="225"/>
    <n v="33"/>
    <n v="3"/>
    <n v="8"/>
    <s v="August"/>
    <x v="1"/>
    <s v="Third"/>
    <x v="2"/>
    <d v="2019-08-13T00:00:00"/>
    <s v="NULL"/>
  </r>
  <r>
    <x v="811"/>
    <n v="11811"/>
    <n v="320"/>
    <n v="5272001"/>
    <n v="3982"/>
    <n v="1223"/>
    <d v="2022-09-15T00:00:00"/>
    <d v="2022-09-25T00:00:00"/>
    <n v="1"/>
    <s v="Very Good"/>
    <n v="0.7"/>
    <n v="77852"/>
    <x v="0"/>
    <n v="5"/>
    <n v="3"/>
    <n v="1"/>
    <n v="1"/>
    <n v="3982"/>
    <n v="9632"/>
    <x v="2"/>
    <x v="2"/>
    <s v="Mauv"/>
    <n v="2020"/>
    <n v="645509"/>
    <s v="NULL"/>
    <n v="5272001"/>
    <n v="637"/>
    <s v="Rudyard Aleshkov"/>
    <s v="505-252-2910"/>
    <s v="Albuquerque"/>
    <s v="United States"/>
    <n v="1"/>
    <x v="28"/>
    <s v="07035 Clemons Avenue"/>
    <s v="Software Engineer"/>
    <s v="raleshkovho@spotify.com"/>
    <x v="1"/>
    <n v="1"/>
    <n v="1223"/>
    <n v="7"/>
    <s v="Air"/>
    <x v="1"/>
    <n v="4000"/>
    <n v="1"/>
    <n v="320"/>
    <n v="7"/>
    <x v="0"/>
    <s v="57 Monument Center"/>
    <s v="195-12-4744"/>
    <s v="United States"/>
    <n v="1"/>
    <n v="1"/>
    <n v="20220925"/>
    <d v="2022-09-25T00:00:00"/>
    <n v="25"/>
    <s v="25th"/>
    <s v="Sunday"/>
    <n v="4"/>
    <n v="268"/>
    <n v="40"/>
    <n v="5"/>
    <n v="9"/>
    <s v="September"/>
    <x v="1"/>
    <s v="Third"/>
    <x v="4"/>
    <d v="2022-09-25T00:00:00"/>
    <s v="NULL"/>
  </r>
  <r>
    <x v="812"/>
    <n v="11812"/>
    <n v="317"/>
    <n v="5932001"/>
    <n v="3413"/>
    <n v="1222"/>
    <d v="2022-12-17T00:00:00"/>
    <d v="2022-12-27T00:00:00"/>
    <n v="2"/>
    <s v="Okay"/>
    <n v="0.7"/>
    <n v="75793"/>
    <x v="0"/>
    <n v="3"/>
    <n v="3"/>
    <n v="1"/>
    <n v="1"/>
    <n v="3413"/>
    <n v="3528"/>
    <x v="6"/>
    <x v="6"/>
    <s v="Green"/>
    <n v="2022"/>
    <n v="686205"/>
    <s v="NULL"/>
    <n v="5932001"/>
    <n v="967"/>
    <s v="Bruis Bugg"/>
    <s v="606-222-9568"/>
    <s v="Louisville"/>
    <s v="United States"/>
    <n v="1"/>
    <x v="39"/>
    <s v="2 Westport Terrace"/>
    <s v="Investor"/>
    <s v="bbuggqu@clickbank.net"/>
    <x v="1"/>
    <n v="1"/>
    <n v="1222"/>
    <n v="6"/>
    <s v="Air"/>
    <x v="3"/>
    <n v="1500"/>
    <n v="1"/>
    <n v="317"/>
    <n v="4"/>
    <x v="1"/>
    <s v="3817 Ilene Park"/>
    <s v="409-44-1664"/>
    <s v="United States"/>
    <n v="1"/>
    <n v="1"/>
    <n v="20221227"/>
    <d v="2022-12-27T00:00:00"/>
    <n v="27"/>
    <s v="27th"/>
    <s v="Tuesday"/>
    <n v="4"/>
    <n v="361"/>
    <n v="53"/>
    <n v="5"/>
    <n v="12"/>
    <s v="December"/>
    <x v="3"/>
    <s v="Fourth"/>
    <x v="4"/>
    <d v="2022-12-27T00:00:00"/>
    <s v="NULL"/>
  </r>
  <r>
    <x v="813"/>
    <n v="11813"/>
    <n v="320"/>
    <n v="5814001"/>
    <n v="3687"/>
    <n v="1219"/>
    <d v="2019-05-03T00:00:00"/>
    <d v="2019-05-13T00:00:00"/>
    <n v="2"/>
    <s v="Okay"/>
    <n v="0.5"/>
    <n v="95043"/>
    <x v="0"/>
    <n v="3"/>
    <n v="3"/>
    <n v="1"/>
    <n v="1"/>
    <n v="3687"/>
    <n v="7664"/>
    <x v="4"/>
    <x v="4"/>
    <s v="Purple"/>
    <n v="2022"/>
    <n v="542607"/>
    <s v="NULL"/>
    <n v="5814001"/>
    <n v="908"/>
    <s v="Janna Beavors"/>
    <s v="682-508-4887"/>
    <s v="Fort Worth"/>
    <s v="United States"/>
    <n v="1"/>
    <x v="6"/>
    <s v="871 Delladonna Court"/>
    <s v="Software Engineer"/>
    <s v="jbeavorsp7@archive.org"/>
    <x v="0"/>
    <n v="1"/>
    <n v="1219"/>
    <n v="3"/>
    <s v="Truck"/>
    <x v="3"/>
    <n v="800"/>
    <n v="1"/>
    <n v="320"/>
    <n v="7"/>
    <x v="0"/>
    <s v="57 Monument Center"/>
    <s v="195-12-4744"/>
    <s v="United States"/>
    <n v="1"/>
    <n v="1"/>
    <n v="20190513"/>
    <d v="2019-05-13T00:00:00"/>
    <n v="13"/>
    <s v="13th"/>
    <s v="Monday"/>
    <n v="2"/>
    <n v="133"/>
    <n v="20"/>
    <n v="3"/>
    <n v="5"/>
    <s v="May"/>
    <x v="0"/>
    <s v="Second"/>
    <x v="2"/>
    <d v="2019-05-13T00:00:00"/>
    <s v="NULL"/>
  </r>
  <r>
    <x v="814"/>
    <n v="11814"/>
    <n v="320"/>
    <n v="5838001"/>
    <n v="4016"/>
    <n v="1220"/>
    <d v="2020-08-17T00:00:00"/>
    <d v="2020-09-06T00:00:00"/>
    <n v="1"/>
    <s v="Okay"/>
    <n v="1.5"/>
    <n v="90258"/>
    <x v="0"/>
    <n v="3"/>
    <n v="3"/>
    <n v="1"/>
    <n v="1"/>
    <n v="4016"/>
    <n v="9925"/>
    <x v="6"/>
    <x v="6"/>
    <s v="Purple"/>
    <n v="2022"/>
    <n v="670666"/>
    <s v="NULL"/>
    <n v="5838001"/>
    <n v="920"/>
    <s v="Felice Deakes"/>
    <s v="915-857-6049"/>
    <s v="Fort Worth"/>
    <s v="United States"/>
    <n v="1"/>
    <x v="6"/>
    <s v="03530 Pleasure Hill"/>
    <s v="Software Engineer"/>
    <s v="fdeakespj@hc360.com"/>
    <x v="1"/>
    <n v="1"/>
    <n v="1220"/>
    <n v="4"/>
    <s v="Air"/>
    <x v="2"/>
    <n v="1000"/>
    <n v="1"/>
    <n v="320"/>
    <n v="7"/>
    <x v="0"/>
    <s v="57 Monument Center"/>
    <s v="195-12-4744"/>
    <s v="United States"/>
    <n v="1"/>
    <n v="1"/>
    <n v="20200906"/>
    <d v="2020-09-06T00:00:00"/>
    <n v="6"/>
    <s v="6th"/>
    <s v="Sunday"/>
    <n v="1"/>
    <n v="250"/>
    <n v="37"/>
    <n v="2"/>
    <n v="9"/>
    <s v="September"/>
    <x v="1"/>
    <s v="Third"/>
    <x v="3"/>
    <d v="2020-09-06T00:00:00"/>
    <s v="NULL"/>
  </r>
  <r>
    <x v="815"/>
    <n v="11815"/>
    <n v="317"/>
    <n v="4310001"/>
    <n v="3689"/>
    <n v="1223"/>
    <d v="2023-01-03T00:00:00"/>
    <d v="2023-01-13T00:00:00"/>
    <n v="2"/>
    <s v="Bad"/>
    <n v="0.5"/>
    <n v="88157"/>
    <x v="1"/>
    <n v="2"/>
    <n v="2"/>
    <n v="2"/>
    <n v="1"/>
    <n v="3689"/>
    <n v="7674"/>
    <x v="4"/>
    <x v="4"/>
    <s v="Maroon"/>
    <n v="2018"/>
    <n v="633145"/>
    <s v="NULL"/>
    <n v="4310001"/>
    <n v="156"/>
    <s v="Bealle Etherson"/>
    <s v="571-864-7389"/>
    <s v="Dulles"/>
    <s v="United States"/>
    <n v="1"/>
    <x v="7"/>
    <s v="57101 Clove Hill"/>
    <s v="Software Engineer"/>
    <s v="betherson4b@seesaa.net"/>
    <x v="1"/>
    <n v="1"/>
    <n v="1223"/>
    <n v="7"/>
    <s v="Air"/>
    <x v="1"/>
    <n v="4000"/>
    <n v="1"/>
    <n v="317"/>
    <n v="4"/>
    <x v="1"/>
    <s v="3817 Ilene Park"/>
    <s v="409-44-1664"/>
    <s v="United States"/>
    <n v="1"/>
    <n v="1"/>
    <n v="20230113"/>
    <d v="2023-01-13T00:00:00"/>
    <n v="13"/>
    <s v="13th"/>
    <s v="Friday"/>
    <n v="2"/>
    <n v="13"/>
    <n v="2"/>
    <n v="2"/>
    <n v="1"/>
    <s v="January"/>
    <x v="2"/>
    <s v="First"/>
    <x v="1"/>
    <d v="2023-01-13T00:00:00"/>
    <s v="NULL"/>
  </r>
  <r>
    <x v="816"/>
    <n v="11816"/>
    <n v="320"/>
    <n v="5632001"/>
    <n v="3256"/>
    <n v="1218"/>
    <d v="2020-05-14T00:00:00"/>
    <d v="2020-05-15T00:00:00"/>
    <n v="2"/>
    <s v="Okay"/>
    <n v="1.5"/>
    <n v="82570"/>
    <x v="0"/>
    <n v="3"/>
    <n v="3"/>
    <n v="1"/>
    <n v="1"/>
    <n v="3256"/>
    <n v="779"/>
    <x v="2"/>
    <x v="2"/>
    <s v="Purple"/>
    <n v="2017"/>
    <n v="713189"/>
    <s v="NULL"/>
    <n v="5632001"/>
    <n v="817"/>
    <s v="Aurie Moloney"/>
    <s v="810-406-6063"/>
    <s v="Detroit"/>
    <s v="United States"/>
    <n v="1"/>
    <x v="25"/>
    <s v="48267 Northview Avenue"/>
    <s v="Software Engineer"/>
    <s v="amoloneymo@unc.edu"/>
    <x v="0"/>
    <n v="1"/>
    <n v="1218"/>
    <n v="2"/>
    <s v="Truck"/>
    <x v="0"/>
    <n v="1300"/>
    <n v="1"/>
    <n v="320"/>
    <n v="7"/>
    <x v="0"/>
    <s v="57 Monument Center"/>
    <s v="195-12-4744"/>
    <s v="United States"/>
    <n v="1"/>
    <n v="1"/>
    <n v="20200515"/>
    <d v="2020-05-15T00:00:00"/>
    <n v="15"/>
    <s v="15th"/>
    <s v="Friday"/>
    <n v="3"/>
    <n v="136"/>
    <n v="20"/>
    <n v="3"/>
    <n v="5"/>
    <s v="May"/>
    <x v="0"/>
    <s v="Second"/>
    <x v="3"/>
    <d v="2020-05-15T00:00:00"/>
    <s v="NULL"/>
  </r>
  <r>
    <x v="817"/>
    <n v="11817"/>
    <n v="320"/>
    <n v="4124001"/>
    <n v="3466"/>
    <n v="1221"/>
    <d v="2021-04-13T00:00:00"/>
    <d v="2021-04-14T00:00:00"/>
    <n v="2"/>
    <s v="Very Good"/>
    <n v="1.2"/>
    <n v="93654"/>
    <x v="0"/>
    <n v="5"/>
    <n v="2"/>
    <n v="1"/>
    <n v="1"/>
    <n v="3466"/>
    <n v="3987"/>
    <x v="6"/>
    <x v="6"/>
    <s v="Maroon"/>
    <n v="2017"/>
    <n v="520683"/>
    <s v="NULL"/>
    <n v="4124001"/>
    <n v="63"/>
    <s v="Hulda Lavall"/>
    <s v="217-967-3290"/>
    <s v="Chicago"/>
    <s v="United States"/>
    <n v="1"/>
    <x v="4"/>
    <s v="81314 Eggendart Court"/>
    <s v="Engineer"/>
    <s v="hlavall1q@t-online.de"/>
    <x v="0"/>
    <n v="1"/>
    <n v="1221"/>
    <n v="5"/>
    <s v="Air"/>
    <x v="0"/>
    <n v="300"/>
    <n v="1"/>
    <n v="320"/>
    <n v="7"/>
    <x v="0"/>
    <s v="57 Monument Center"/>
    <s v="195-12-4744"/>
    <s v="United States"/>
    <n v="1"/>
    <n v="1"/>
    <n v="20210414"/>
    <d v="2021-04-14T00:00:00"/>
    <n v="14"/>
    <s v="14th"/>
    <s v="Wednesday"/>
    <n v="2"/>
    <n v="104"/>
    <n v="16"/>
    <n v="3"/>
    <n v="4"/>
    <s v="April"/>
    <x v="0"/>
    <s v="Second"/>
    <x v="0"/>
    <d v="2021-04-14T00:00:00"/>
    <s v="NULL"/>
  </r>
  <r>
    <x v="818"/>
    <n v="11818"/>
    <n v="319"/>
    <n v="5084001"/>
    <n v="3200"/>
    <n v="1220"/>
    <d v="2022-10-22T00:00:00"/>
    <d v="2022-11-11T00:00:00"/>
    <n v="2"/>
    <s v="Okay"/>
    <n v="0.7"/>
    <n v="93518"/>
    <x v="0"/>
    <n v="3"/>
    <n v="3"/>
    <n v="1"/>
    <n v="1"/>
    <n v="3200"/>
    <n v="304"/>
    <x v="5"/>
    <x v="5"/>
    <s v="Blue"/>
    <n v="2020"/>
    <n v="620925"/>
    <s v="NULL"/>
    <n v="5084001"/>
    <n v="543"/>
    <s v="Brion Addie"/>
    <s v="316-400-2858"/>
    <s v="Topeka"/>
    <s v="United States"/>
    <n v="1"/>
    <x v="34"/>
    <s v="4 Jana Road"/>
    <s v="Software Engineer"/>
    <s v="baddief2@wikipedia.org"/>
    <x v="1"/>
    <n v="1"/>
    <n v="1220"/>
    <n v="4"/>
    <s v="Air"/>
    <x v="2"/>
    <n v="1000"/>
    <n v="1"/>
    <n v="319"/>
    <n v="6"/>
    <x v="2"/>
    <s v="335 Jay Trail"/>
    <s v="405-70-6603"/>
    <s v="United States"/>
    <n v="1"/>
    <n v="1"/>
    <n v="20221111"/>
    <d v="2022-11-11T00:00:00"/>
    <n v="11"/>
    <s v="11th"/>
    <s v="Friday"/>
    <n v="2"/>
    <n v="315"/>
    <n v="46"/>
    <n v="2"/>
    <n v="11"/>
    <s v="November"/>
    <x v="3"/>
    <s v="Fourth"/>
    <x v="4"/>
    <d v="2022-11-11T00:00:00"/>
    <s v="NULL"/>
  </r>
  <r>
    <x v="819"/>
    <n v="11819"/>
    <n v="320"/>
    <n v="4854001"/>
    <n v="3535"/>
    <n v="1218"/>
    <d v="2020-06-30T00:00:00"/>
    <d v="2020-07-01T00:00:00"/>
    <n v="2"/>
    <s v="Good"/>
    <n v="1.5"/>
    <n v="97504"/>
    <x v="0"/>
    <n v="4"/>
    <n v="3"/>
    <n v="1"/>
    <n v="1"/>
    <n v="3535"/>
    <n v="4834"/>
    <x v="2"/>
    <x v="2"/>
    <s v="Purple"/>
    <n v="2020"/>
    <n v="584434"/>
    <s v="NULL"/>
    <n v="4854001"/>
    <n v="428"/>
    <s v="Carlie MacDougal"/>
    <s v="720-966-2313"/>
    <s v="North Hollywood"/>
    <s v="United States"/>
    <n v="1"/>
    <x v="17"/>
    <s v="56829 Sachtjen Drive"/>
    <s v="Financial Analyst"/>
    <s v="cmacdougalbv@slate.com"/>
    <x v="0"/>
    <n v="1"/>
    <n v="1218"/>
    <n v="2"/>
    <s v="Truck"/>
    <x v="0"/>
    <n v="1300"/>
    <n v="1"/>
    <n v="320"/>
    <n v="7"/>
    <x v="0"/>
    <s v="57 Monument Center"/>
    <s v="195-12-4744"/>
    <s v="United States"/>
    <n v="1"/>
    <n v="1"/>
    <n v="20200701"/>
    <d v="2020-07-01T00:00:00"/>
    <n v="1"/>
    <s v="1st"/>
    <s v="Wednesday"/>
    <n v="1"/>
    <n v="183"/>
    <n v="27"/>
    <n v="1"/>
    <n v="7"/>
    <s v="July"/>
    <x v="1"/>
    <s v="Third"/>
    <x v="3"/>
    <d v="2020-07-01T00:00:00"/>
    <s v="NULL"/>
  </r>
  <r>
    <x v="820"/>
    <n v="11820"/>
    <n v="320"/>
    <n v="4950001"/>
    <n v="3984"/>
    <n v="1223"/>
    <d v="2020-10-30T00:00:00"/>
    <d v="2020-11-09T00:00:00"/>
    <n v="2"/>
    <s v="Good"/>
    <n v="1.5"/>
    <n v="80545"/>
    <x v="0"/>
    <n v="4"/>
    <n v="3"/>
    <n v="1"/>
    <n v="1"/>
    <n v="3984"/>
    <n v="9635"/>
    <x v="6"/>
    <x v="6"/>
    <s v="Teal"/>
    <n v="2020"/>
    <n v="513164"/>
    <s v="NULL"/>
    <n v="4950001"/>
    <n v="476"/>
    <s v="Mala Wingate"/>
    <s v="714-463-6030"/>
    <s v="Long Beach"/>
    <s v="United States"/>
    <n v="1"/>
    <x v="1"/>
    <s v="73 Schurz Hill"/>
    <s v="Investor"/>
    <s v="mwingated7@google.ca"/>
    <x v="0"/>
    <n v="1"/>
    <n v="1223"/>
    <n v="7"/>
    <s v="Air"/>
    <x v="1"/>
    <n v="4000"/>
    <n v="1"/>
    <n v="320"/>
    <n v="7"/>
    <x v="0"/>
    <s v="57 Monument Center"/>
    <s v="195-12-4744"/>
    <s v="United States"/>
    <n v="1"/>
    <n v="1"/>
    <n v="20201109"/>
    <d v="2020-11-09T00:00:00"/>
    <n v="9"/>
    <s v="9th"/>
    <s v="Monday"/>
    <n v="2"/>
    <n v="314"/>
    <n v="46"/>
    <n v="2"/>
    <n v="11"/>
    <s v="November"/>
    <x v="3"/>
    <s v="Fourth"/>
    <x v="3"/>
    <d v="2020-11-09T00:00:00"/>
    <s v="NULL"/>
  </r>
  <r>
    <x v="821"/>
    <n v="11821"/>
    <n v="319"/>
    <n v="4946001"/>
    <n v="4028"/>
    <n v="1218"/>
    <d v="2020-08-22T00:00:00"/>
    <d v="2020-08-23T00:00:00"/>
    <n v="2"/>
    <s v="Bad"/>
    <n v="1.5"/>
    <n v="88253"/>
    <x v="0"/>
    <n v="2"/>
    <n v="3"/>
    <n v="1"/>
    <n v="1"/>
    <n v="4028"/>
    <n v="9976"/>
    <x v="2"/>
    <x v="2"/>
    <s v="Khaki"/>
    <n v="2020"/>
    <n v="669912"/>
    <s v="NULL"/>
    <n v="4946001"/>
    <n v="474"/>
    <s v="Sholom Gorce"/>
    <s v="915-744-5002"/>
    <s v="Fort Worth"/>
    <s v="United States"/>
    <n v="1"/>
    <x v="6"/>
    <s v="2121 Stuart Park"/>
    <s v="Software Engineer"/>
    <s v="sgorced5@state.gov"/>
    <x v="1"/>
    <n v="1"/>
    <n v="1218"/>
    <n v="2"/>
    <s v="Truck"/>
    <x v="0"/>
    <n v="1300"/>
    <n v="1"/>
    <n v="319"/>
    <n v="6"/>
    <x v="2"/>
    <s v="335 Jay Trail"/>
    <s v="405-70-6603"/>
    <s v="United States"/>
    <n v="1"/>
    <n v="1"/>
    <n v="20200823"/>
    <d v="2020-08-23T00:00:00"/>
    <n v="23"/>
    <s v="23rd"/>
    <s v="Sunday"/>
    <n v="4"/>
    <n v="236"/>
    <n v="35"/>
    <n v="5"/>
    <n v="8"/>
    <s v="August"/>
    <x v="1"/>
    <s v="Third"/>
    <x v="3"/>
    <d v="2020-08-23T00:00:00"/>
    <s v="NULL"/>
  </r>
  <r>
    <x v="822"/>
    <n v="11822"/>
    <n v="320"/>
    <n v="5812001"/>
    <n v="3367"/>
    <n v="1220"/>
    <d v="2020-01-13T00:00:00"/>
    <d v="2020-02-02T00:00:00"/>
    <n v="1"/>
    <s v="Good"/>
    <n v="1.5"/>
    <n v="85963"/>
    <x v="0"/>
    <n v="4"/>
    <n v="3"/>
    <n v="1"/>
    <n v="1"/>
    <n v="3367"/>
    <n v="2751"/>
    <x v="9"/>
    <x v="9"/>
    <s v="Teal"/>
    <n v="2022"/>
    <n v="591940"/>
    <s v="NULL"/>
    <n v="5812001"/>
    <n v="907"/>
    <s v="Teena Heinrici"/>
    <s v="210-744-1206"/>
    <s v="Fort Worth"/>
    <s v="United States"/>
    <n v="1"/>
    <x v="6"/>
    <s v="7707 Warrior Way"/>
    <s v="Engineer"/>
    <s v="theinricip6@ft.com"/>
    <x v="0"/>
    <n v="1"/>
    <n v="1220"/>
    <n v="4"/>
    <s v="Air"/>
    <x v="2"/>
    <n v="1000"/>
    <n v="1"/>
    <n v="320"/>
    <n v="7"/>
    <x v="0"/>
    <s v="57 Monument Center"/>
    <s v="195-12-4744"/>
    <s v="United States"/>
    <n v="1"/>
    <n v="1"/>
    <n v="20200202"/>
    <d v="2020-02-02T00:00:00"/>
    <n v="2"/>
    <s v="2nd"/>
    <s v="Sunday"/>
    <n v="1"/>
    <n v="33"/>
    <n v="6"/>
    <n v="2"/>
    <n v="2"/>
    <s v="February"/>
    <x v="2"/>
    <s v="First"/>
    <x v="3"/>
    <d v="2020-02-02T00:00:00"/>
    <s v="NULL"/>
  </r>
  <r>
    <x v="823"/>
    <n v="11823"/>
    <n v="320"/>
    <n v="5864001"/>
    <n v="3436"/>
    <n v="1222"/>
    <d v="2022-10-27T00:00:00"/>
    <d v="2022-11-06T00:00:00"/>
    <n v="2"/>
    <s v="Very Good"/>
    <n v="0.7"/>
    <n v="88219"/>
    <x v="0"/>
    <n v="5"/>
    <n v="3"/>
    <n v="1"/>
    <n v="1"/>
    <n v="3436"/>
    <n v="3796"/>
    <x v="3"/>
    <x v="3"/>
    <s v="Aquamarine"/>
    <n v="2022"/>
    <n v="746550"/>
    <s v="NULL"/>
    <n v="5864001"/>
    <n v="933"/>
    <s v="Hetty Dentith"/>
    <s v="435-516-5050"/>
    <s v="Provo"/>
    <s v="United States"/>
    <n v="1"/>
    <x v="24"/>
    <s v="412 Killdeer Parkway"/>
    <s v="Investor"/>
    <s v="hdentithpw@wiley.com"/>
    <x v="0"/>
    <n v="1"/>
    <n v="1222"/>
    <n v="6"/>
    <s v="Air"/>
    <x v="3"/>
    <n v="1500"/>
    <n v="1"/>
    <n v="320"/>
    <n v="7"/>
    <x v="0"/>
    <s v="57 Monument Center"/>
    <s v="195-12-4744"/>
    <s v="United States"/>
    <n v="1"/>
    <n v="1"/>
    <n v="20221106"/>
    <d v="2022-11-06T00:00:00"/>
    <n v="6"/>
    <s v="6th"/>
    <s v="Sunday"/>
    <n v="1"/>
    <n v="310"/>
    <n v="46"/>
    <n v="2"/>
    <n v="11"/>
    <s v="November"/>
    <x v="3"/>
    <s v="Fourth"/>
    <x v="4"/>
    <d v="2022-11-06T00:00:00"/>
    <s v="NULL"/>
  </r>
  <r>
    <x v="824"/>
    <n v="11824"/>
    <n v="317"/>
    <n v="4706001"/>
    <n v="3935"/>
    <n v="1220"/>
    <d v="2023-12-16T00:00:00"/>
    <d v="2024-01-05T00:00:00"/>
    <n v="2"/>
    <s v="Bad"/>
    <n v="0.5"/>
    <n v="90295"/>
    <x v="1"/>
    <n v="2"/>
    <n v="3"/>
    <n v="2"/>
    <n v="1"/>
    <n v="3935"/>
    <n v="9303"/>
    <x v="3"/>
    <x v="10"/>
    <s v="Pink"/>
    <n v="2020"/>
    <n v="696990"/>
    <s v="NULL"/>
    <n v="4706001"/>
    <n v="354"/>
    <s v="Lulu Petyakov"/>
    <s v="704-859-4960"/>
    <s v="Durham"/>
    <s v="United States"/>
    <n v="1"/>
    <x v="15"/>
    <s v="72549 Helena Terrace"/>
    <s v="Film Director"/>
    <s v="lpetyakov9t@omniture.com"/>
    <x v="0"/>
    <n v="1"/>
    <n v="1220"/>
    <n v="4"/>
    <s v="Air"/>
    <x v="2"/>
    <n v="1000"/>
    <n v="1"/>
    <n v="317"/>
    <n v="4"/>
    <x v="1"/>
    <s v="3817 Ilene Park"/>
    <s v="409-44-1664"/>
    <s v="United States"/>
    <n v="1"/>
    <n v="1"/>
    <n v="20240105"/>
    <d v="2024-01-05T00:00:00"/>
    <n v="5"/>
    <s v="5th"/>
    <s v="Friday"/>
    <n v="1"/>
    <n v="5"/>
    <n v="1"/>
    <n v="1"/>
    <n v="1"/>
    <s v="January"/>
    <x v="2"/>
    <s v="First"/>
    <x v="5"/>
    <d v="2024-01-05T00:00:00"/>
    <s v="NULL"/>
  </r>
  <r>
    <x v="825"/>
    <n v="11825"/>
    <n v="317"/>
    <n v="4476001"/>
    <n v="3576"/>
    <n v="1218"/>
    <d v="2022-09-22T00:00:00"/>
    <d v="2022-09-23T00:00:00"/>
    <n v="2"/>
    <s v="Very Good"/>
    <n v="0.7"/>
    <n v="90667"/>
    <x v="0"/>
    <n v="5"/>
    <n v="1"/>
    <n v="1"/>
    <n v="1"/>
    <n v="3576"/>
    <n v="5375"/>
    <x v="8"/>
    <x v="8"/>
    <s v="Teal"/>
    <n v="2018"/>
    <n v="515971"/>
    <s v="NULL"/>
    <n v="4476001"/>
    <n v="239"/>
    <s v="Reeva Dulanty"/>
    <s v="717-315-7277"/>
    <s v="Allentown"/>
    <s v="United States"/>
    <n v="1"/>
    <x v="3"/>
    <s v="93997 Scofield Lane"/>
    <s v="Software Engineer"/>
    <s v="rdulanty6m@biglobe.ne.jp"/>
    <x v="0"/>
    <n v="1"/>
    <n v="1218"/>
    <n v="2"/>
    <s v="Truck"/>
    <x v="0"/>
    <n v="1300"/>
    <n v="1"/>
    <n v="317"/>
    <n v="4"/>
    <x v="1"/>
    <s v="3817 Ilene Park"/>
    <s v="409-44-1664"/>
    <s v="United States"/>
    <n v="1"/>
    <n v="1"/>
    <n v="20220923"/>
    <d v="2022-09-23T00:00:00"/>
    <n v="23"/>
    <s v="23rd"/>
    <s v="Friday"/>
    <n v="4"/>
    <n v="266"/>
    <n v="39"/>
    <n v="4"/>
    <n v="9"/>
    <s v="September"/>
    <x v="1"/>
    <s v="Third"/>
    <x v="4"/>
    <d v="2022-09-23T00:00:00"/>
    <s v="NULL"/>
  </r>
  <r>
    <x v="826"/>
    <n v="11826"/>
    <n v="317"/>
    <n v="5604001"/>
    <n v="3169"/>
    <n v="1224"/>
    <d v="2022-06-04T00:00:00"/>
    <d v="2022-06-14T00:00:00"/>
    <n v="1"/>
    <s v="Bad"/>
    <n v="0.7"/>
    <n v="97146"/>
    <x v="0"/>
    <n v="2"/>
    <n v="3"/>
    <n v="1"/>
    <n v="1"/>
    <n v="3169"/>
    <n v="85"/>
    <x v="11"/>
    <x v="12"/>
    <s v="Red"/>
    <n v="2022"/>
    <n v="725723"/>
    <s v="NULL"/>
    <n v="5604001"/>
    <n v="803"/>
    <s v="Menard Burdess"/>
    <s v="702-810-0902"/>
    <s v="Las Vegas"/>
    <s v="United States"/>
    <n v="1"/>
    <x v="33"/>
    <s v="43797 Del Sol Terrace"/>
    <s v="Film Director"/>
    <s v="mburdessma@quantcast.com"/>
    <x v="1"/>
    <n v="1"/>
    <n v="1224"/>
    <n v="8"/>
    <s v="Truck"/>
    <x v="1"/>
    <n v="3000"/>
    <n v="1"/>
    <n v="317"/>
    <n v="4"/>
    <x v="1"/>
    <s v="3817 Ilene Park"/>
    <s v="409-44-1664"/>
    <s v="United States"/>
    <n v="1"/>
    <n v="1"/>
    <n v="20220614"/>
    <d v="2022-06-14T00:00:00"/>
    <n v="14"/>
    <s v="14th"/>
    <s v="Tuesday"/>
    <n v="2"/>
    <n v="165"/>
    <n v="25"/>
    <n v="3"/>
    <n v="6"/>
    <s v="June"/>
    <x v="0"/>
    <s v="Second"/>
    <x v="4"/>
    <d v="2022-06-14T00:00:00"/>
    <s v="NULL"/>
  </r>
  <r>
    <x v="827"/>
    <n v="11827"/>
    <n v="320"/>
    <n v="4634001"/>
    <n v="3471"/>
    <n v="1224"/>
    <d v="2021-05-22T00:00:00"/>
    <d v="2021-06-01T00:00:00"/>
    <n v="2"/>
    <s v="Bad"/>
    <n v="1.2"/>
    <n v="96712"/>
    <x v="0"/>
    <n v="2"/>
    <n v="3"/>
    <n v="1"/>
    <n v="1"/>
    <n v="3471"/>
    <n v="4042"/>
    <x v="6"/>
    <x v="6"/>
    <s v="Khaki"/>
    <n v="2020"/>
    <n v="552478"/>
    <s v="NULL"/>
    <n v="4634001"/>
    <n v="318"/>
    <s v="Kenon Quaif"/>
    <s v="334-697-1884"/>
    <s v="Birmingham"/>
    <s v="United States"/>
    <n v="1"/>
    <x v="8"/>
    <s v="23304 Village Trail"/>
    <s v="Film Director"/>
    <s v="kquaif8t@cisco.com"/>
    <x v="1"/>
    <n v="1"/>
    <n v="1224"/>
    <n v="8"/>
    <s v="Truck"/>
    <x v="1"/>
    <n v="3000"/>
    <n v="1"/>
    <n v="320"/>
    <n v="7"/>
    <x v="0"/>
    <s v="57 Monument Center"/>
    <s v="195-12-4744"/>
    <s v="United States"/>
    <n v="1"/>
    <n v="1"/>
    <n v="20210601"/>
    <d v="2021-06-01T00:00:00"/>
    <n v="1"/>
    <s v="1st"/>
    <s v="Tuesday"/>
    <n v="1"/>
    <n v="152"/>
    <n v="23"/>
    <n v="1"/>
    <n v="6"/>
    <s v="June"/>
    <x v="0"/>
    <s v="Second"/>
    <x v="0"/>
    <d v="2021-06-01T00:00:00"/>
    <s v="NULL"/>
  </r>
  <r>
    <x v="828"/>
    <n v="11828"/>
    <n v="320"/>
    <n v="4292001"/>
    <n v="3391"/>
    <n v="1224"/>
    <d v="2021-04-23T00:00:00"/>
    <d v="2021-05-03T00:00:00"/>
    <n v="2"/>
    <s v="Good"/>
    <n v="1.2"/>
    <n v="76200"/>
    <x v="0"/>
    <n v="4"/>
    <n v="2"/>
    <n v="1"/>
    <n v="1"/>
    <n v="3391"/>
    <n v="3332"/>
    <x v="16"/>
    <x v="21"/>
    <s v="Green"/>
    <n v="2018"/>
    <n v="621305"/>
    <s v="NULL"/>
    <n v="4292001"/>
    <n v="147"/>
    <s v="Liana Blackler"/>
    <s v="718-588-3004"/>
    <s v="Syracuse"/>
    <s v="United States"/>
    <n v="1"/>
    <x v="10"/>
    <s v="22 Corben Trail"/>
    <s v="Professor"/>
    <s v="lblackler42@godaddy.com"/>
    <x v="0"/>
    <n v="1"/>
    <n v="1224"/>
    <n v="8"/>
    <s v="Truck"/>
    <x v="1"/>
    <n v="3000"/>
    <n v="1"/>
    <n v="320"/>
    <n v="7"/>
    <x v="0"/>
    <s v="57 Monument Center"/>
    <s v="195-12-4744"/>
    <s v="United States"/>
    <n v="1"/>
    <n v="1"/>
    <n v="20210503"/>
    <d v="2021-05-03T00:00:00"/>
    <n v="3"/>
    <s v="3rd"/>
    <s v="Monday"/>
    <n v="1"/>
    <n v="123"/>
    <n v="19"/>
    <n v="2"/>
    <n v="5"/>
    <s v="May"/>
    <x v="0"/>
    <s v="Second"/>
    <x v="0"/>
    <d v="2021-05-03T00:00:00"/>
    <s v="NULL"/>
  </r>
  <r>
    <x v="829"/>
    <n v="11829"/>
    <n v="317"/>
    <n v="4344001"/>
    <n v="3649"/>
    <n v="1223"/>
    <d v="2021-11-01T00:00:00"/>
    <d v="2021-11-11T00:00:00"/>
    <n v="2"/>
    <s v="Bad"/>
    <n v="1.2"/>
    <n v="82776"/>
    <x v="0"/>
    <n v="2"/>
    <n v="2"/>
    <n v="1"/>
    <n v="1"/>
    <n v="3649"/>
    <n v="6719"/>
    <x v="0"/>
    <x v="0"/>
    <s v="Indigo"/>
    <n v="2018"/>
    <n v="717536"/>
    <s v="NULL"/>
    <n v="4344001"/>
    <n v="173"/>
    <s v="Calvin Petyanin"/>
    <s v="312-619-6759"/>
    <s v="Chicago"/>
    <s v="United States"/>
    <n v="1"/>
    <x v="4"/>
    <s v="9 Colorado Street"/>
    <s v="Investor"/>
    <s v="cpetyanin4s@cbslocal.com"/>
    <x v="1"/>
    <n v="1"/>
    <n v="1223"/>
    <n v="7"/>
    <s v="Air"/>
    <x v="1"/>
    <n v="4000"/>
    <n v="1"/>
    <n v="317"/>
    <n v="4"/>
    <x v="1"/>
    <s v="3817 Ilene Park"/>
    <s v="409-44-1664"/>
    <s v="United States"/>
    <n v="1"/>
    <n v="1"/>
    <n v="20211111"/>
    <d v="2021-11-11T00:00:00"/>
    <n v="11"/>
    <s v="11th"/>
    <s v="Thursday"/>
    <n v="2"/>
    <n v="315"/>
    <n v="46"/>
    <n v="2"/>
    <n v="11"/>
    <s v="November"/>
    <x v="3"/>
    <s v="Fourth"/>
    <x v="0"/>
    <d v="2021-11-11T00:00:00"/>
    <s v="NULL"/>
  </r>
  <r>
    <x v="830"/>
    <n v="11830"/>
    <n v="320"/>
    <n v="5068001"/>
    <n v="3407"/>
    <n v="1224"/>
    <d v="2021-10-25T00:00:00"/>
    <d v="2021-11-04T00:00:00"/>
    <n v="1"/>
    <s v="Very Bad"/>
    <n v="1.2"/>
    <n v="79659"/>
    <x v="0"/>
    <n v="1"/>
    <n v="3"/>
    <n v="1"/>
    <n v="1"/>
    <n v="3407"/>
    <n v="3481"/>
    <x v="12"/>
    <x v="13"/>
    <s v="Goldenrod"/>
    <n v="2020"/>
    <n v="600871"/>
    <s v="NULL"/>
    <n v="5068001"/>
    <n v="535"/>
    <s v="Beltran Royce"/>
    <s v="417-977-7996"/>
    <s v="Kansas City"/>
    <s v="United States"/>
    <n v="1"/>
    <x v="12"/>
    <s v="5 Prairie Rose Lane"/>
    <s v="Software Engineer"/>
    <s v="broyceeu@bandcamp.com"/>
    <x v="1"/>
    <n v="1"/>
    <n v="1224"/>
    <n v="8"/>
    <s v="Truck"/>
    <x v="1"/>
    <n v="3000"/>
    <n v="1"/>
    <n v="320"/>
    <n v="7"/>
    <x v="0"/>
    <s v="57 Monument Center"/>
    <s v="195-12-4744"/>
    <s v="United States"/>
    <n v="1"/>
    <n v="1"/>
    <n v="20211104"/>
    <d v="2021-11-04T00:00:00"/>
    <n v="4"/>
    <s v="4th"/>
    <s v="Thursday"/>
    <n v="1"/>
    <n v="308"/>
    <n v="45"/>
    <n v="1"/>
    <n v="11"/>
    <s v="November"/>
    <x v="3"/>
    <s v="Fourth"/>
    <x v="0"/>
    <d v="2021-11-04T00:00:00"/>
    <s v="NULL"/>
  </r>
  <r>
    <x v="831"/>
    <n v="11831"/>
    <n v="319"/>
    <n v="5398001"/>
    <n v="3550"/>
    <n v="1224"/>
    <d v="2023-09-01T00:00:00"/>
    <d v="2023-09-11T00:00:00"/>
    <n v="1"/>
    <s v="Very Good"/>
    <n v="0.5"/>
    <n v="93388"/>
    <x v="1"/>
    <n v="5"/>
    <n v="3"/>
    <n v="2"/>
    <n v="1"/>
    <n v="3550"/>
    <n v="5103"/>
    <x v="17"/>
    <x v="18"/>
    <s v="Indigo"/>
    <n v="2022"/>
    <n v="514859"/>
    <s v="NULL"/>
    <n v="5398001"/>
    <n v="700"/>
    <s v="Meredith Cacacie"/>
    <s v="509-448-4917"/>
    <s v="Seattle"/>
    <s v="United States"/>
    <n v="1"/>
    <x v="26"/>
    <s v="4098 Dunning Junction"/>
    <s v="Software Engineer"/>
    <s v="mcacaciejf@sphinn.com"/>
    <x v="0"/>
    <n v="1"/>
    <n v="1224"/>
    <n v="8"/>
    <s v="Truck"/>
    <x v="1"/>
    <n v="3000"/>
    <n v="1"/>
    <n v="319"/>
    <n v="6"/>
    <x v="2"/>
    <s v="335 Jay Trail"/>
    <s v="405-70-6603"/>
    <s v="United States"/>
    <n v="1"/>
    <n v="1"/>
    <n v="20230911"/>
    <d v="2023-09-11T00:00:00"/>
    <n v="11"/>
    <s v="11th"/>
    <s v="Monday"/>
    <n v="2"/>
    <n v="254"/>
    <n v="37"/>
    <n v="3"/>
    <n v="9"/>
    <s v="September"/>
    <x v="1"/>
    <s v="Third"/>
    <x v="1"/>
    <d v="2023-09-11T00:00:00"/>
    <s v="NULL"/>
  </r>
  <r>
    <x v="832"/>
    <n v="11832"/>
    <n v="316"/>
    <n v="5854001"/>
    <n v="3278"/>
    <n v="1224"/>
    <d v="2021-04-28T00:00:00"/>
    <d v="2021-05-08T00:00:00"/>
    <n v="2"/>
    <s v="Okay"/>
    <n v="1.2"/>
    <n v="79664"/>
    <x v="0"/>
    <n v="3"/>
    <n v="3"/>
    <n v="1"/>
    <n v="1"/>
    <n v="3278"/>
    <n v="1142"/>
    <x v="17"/>
    <x v="18"/>
    <s v="Green"/>
    <n v="2022"/>
    <n v="529963"/>
    <s v="NULL"/>
    <n v="5854001"/>
    <n v="928"/>
    <s v="Edmund Arent"/>
    <s v="818-954-8445"/>
    <s v="North Hollywood"/>
    <s v="United States"/>
    <n v="1"/>
    <x v="1"/>
    <s v="5 Scoville Terrace"/>
    <s v="Software Engineer"/>
    <s v="earentpr@pinterest.com"/>
    <x v="1"/>
    <n v="1"/>
    <n v="1224"/>
    <n v="8"/>
    <s v="Truck"/>
    <x v="1"/>
    <n v="3000"/>
    <n v="1"/>
    <n v="316"/>
    <n v="3"/>
    <x v="5"/>
    <s v="7 Vidon Circle"/>
    <s v="502-96-3884"/>
    <s v="United States"/>
    <n v="1"/>
    <n v="1"/>
    <n v="20210508"/>
    <d v="2021-05-08T00:00:00"/>
    <n v="8"/>
    <s v="8th"/>
    <s v="Saturday"/>
    <n v="2"/>
    <n v="128"/>
    <n v="19"/>
    <n v="2"/>
    <n v="5"/>
    <s v="May"/>
    <x v="0"/>
    <s v="Second"/>
    <x v="0"/>
    <d v="2021-05-08T00:00:00"/>
    <s v="NULL"/>
  </r>
  <r>
    <x v="833"/>
    <n v="11833"/>
    <n v="320"/>
    <n v="4406001"/>
    <n v="3378"/>
    <n v="1219"/>
    <d v="2019-07-12T00:00:00"/>
    <d v="2019-07-22T00:00:00"/>
    <n v="1"/>
    <s v="Very Bad"/>
    <n v="0.5"/>
    <n v="73882"/>
    <x v="0"/>
    <n v="1"/>
    <n v="1"/>
    <n v="1"/>
    <n v="1"/>
    <n v="3378"/>
    <n v="3029"/>
    <x v="6"/>
    <x v="6"/>
    <s v="Yellow"/>
    <n v="2018"/>
    <n v="694876"/>
    <s v="NULL"/>
    <n v="4406001"/>
    <n v="204"/>
    <s v="Wallache Souster"/>
    <s v="626-290-6033"/>
    <s v="Long Beach"/>
    <s v="United States"/>
    <n v="1"/>
    <x v="1"/>
    <s v="0384 Talmadge Place"/>
    <s v="Programmer"/>
    <s v="wsouster5n@clickbank.net"/>
    <x v="1"/>
    <n v="1"/>
    <n v="1219"/>
    <n v="3"/>
    <s v="Truck"/>
    <x v="3"/>
    <n v="800"/>
    <n v="1"/>
    <n v="320"/>
    <n v="7"/>
    <x v="0"/>
    <s v="57 Monument Center"/>
    <s v="195-12-4744"/>
    <s v="United States"/>
    <n v="1"/>
    <n v="1"/>
    <n v="20190722"/>
    <d v="2019-07-22T00:00:00"/>
    <n v="22"/>
    <s v="22nd"/>
    <s v="Monday"/>
    <n v="4"/>
    <n v="203"/>
    <n v="30"/>
    <n v="4"/>
    <n v="7"/>
    <s v="July"/>
    <x v="1"/>
    <s v="Third"/>
    <x v="2"/>
    <d v="2019-07-22T00:00:00"/>
    <s v="NULL"/>
  </r>
  <r>
    <x v="834"/>
    <n v="11834"/>
    <n v="320"/>
    <n v="5060001"/>
    <n v="3299"/>
    <n v="1217"/>
    <d v="2019-05-21T00:00:00"/>
    <d v="2019-06-10T00:00:00"/>
    <n v="1"/>
    <s v="Good"/>
    <n v="0.5"/>
    <n v="77085"/>
    <x v="0"/>
    <n v="4"/>
    <n v="3"/>
    <n v="1"/>
    <n v="1"/>
    <n v="3299"/>
    <n v="1351"/>
    <x v="3"/>
    <x v="3"/>
    <s v="Violet"/>
    <n v="2017"/>
    <n v="690487"/>
    <s v="NULL"/>
    <n v="5060001"/>
    <n v="531"/>
    <s v="Sky Reeken"/>
    <s v="405-499-0654"/>
    <s v="Oklahoma City"/>
    <s v="United States"/>
    <n v="1"/>
    <x v="9"/>
    <s v="2864 Golf Hill"/>
    <s v="Software Engineer"/>
    <s v="sreekeneq@ning.com"/>
    <x v="1"/>
    <n v="1"/>
    <n v="1217"/>
    <n v="1"/>
    <s v="Truck"/>
    <x v="2"/>
    <n v="500"/>
    <n v="1"/>
    <n v="320"/>
    <n v="7"/>
    <x v="0"/>
    <s v="57 Monument Center"/>
    <s v="195-12-4744"/>
    <s v="United States"/>
    <n v="1"/>
    <n v="1"/>
    <n v="20190610"/>
    <d v="2019-06-10T00:00:00"/>
    <n v="10"/>
    <s v="10th"/>
    <s v="Monday"/>
    <n v="2"/>
    <n v="161"/>
    <n v="24"/>
    <n v="3"/>
    <n v="6"/>
    <s v="June"/>
    <x v="0"/>
    <s v="Second"/>
    <x v="2"/>
    <d v="2019-06-10T00:00:00"/>
    <s v="NULL"/>
  </r>
  <r>
    <x v="835"/>
    <n v="11835"/>
    <n v="319"/>
    <n v="5772001"/>
    <n v="3673"/>
    <n v="1223"/>
    <d v="2019-04-23T00:00:00"/>
    <d v="2019-05-03T00:00:00"/>
    <n v="2"/>
    <s v="Very Bad"/>
    <n v="0.5"/>
    <n v="93893"/>
    <x v="0"/>
    <n v="1"/>
    <n v="3"/>
    <n v="1"/>
    <n v="1"/>
    <n v="3673"/>
    <n v="7109"/>
    <x v="15"/>
    <x v="16"/>
    <s v="Khaki"/>
    <n v="2018"/>
    <n v="748998"/>
    <s v="NULL"/>
    <n v="5772001"/>
    <n v="887"/>
    <s v="Fulvia Mc Mechan"/>
    <s v="603-875-0039"/>
    <s v="Portsmouth"/>
    <s v="United States"/>
    <n v="1"/>
    <x v="43"/>
    <s v="63 Arrowood Alley"/>
    <s v="Software Engineer"/>
    <s v="fmcmechanom@cornell.edu"/>
    <x v="0"/>
    <n v="1"/>
    <n v="1223"/>
    <n v="7"/>
    <s v="Air"/>
    <x v="1"/>
    <n v="4000"/>
    <n v="1"/>
    <n v="319"/>
    <n v="6"/>
    <x v="2"/>
    <s v="335 Jay Trail"/>
    <s v="405-70-6603"/>
    <s v="United States"/>
    <n v="1"/>
    <n v="1"/>
    <n v="20190503"/>
    <d v="2019-05-03T00:00:00"/>
    <n v="3"/>
    <s v="3rd"/>
    <s v="Friday"/>
    <n v="1"/>
    <n v="123"/>
    <n v="18"/>
    <n v="1"/>
    <n v="5"/>
    <s v="May"/>
    <x v="0"/>
    <s v="Second"/>
    <x v="2"/>
    <d v="2019-05-03T00:00:00"/>
    <s v="NULL"/>
  </r>
  <r>
    <x v="836"/>
    <n v="11836"/>
    <n v="317"/>
    <n v="4838001"/>
    <n v="3292"/>
    <n v="1223"/>
    <d v="2020-10-11T00:00:00"/>
    <d v="2020-10-21T00:00:00"/>
    <n v="2"/>
    <s v="Very Bad"/>
    <n v="1.5"/>
    <n v="79547"/>
    <x v="0"/>
    <n v="1"/>
    <n v="3"/>
    <n v="1"/>
    <n v="1"/>
    <n v="3292"/>
    <n v="1265"/>
    <x v="7"/>
    <x v="7"/>
    <s v="Goldenrod"/>
    <n v="2020"/>
    <n v="519163"/>
    <s v="NULL"/>
    <n v="4838001"/>
    <n v="420"/>
    <s v="Quinn Lovart"/>
    <s v="508-492-0882"/>
    <s v="Boston"/>
    <s v="United States"/>
    <n v="1"/>
    <x v="38"/>
    <s v="92623 Becker Court"/>
    <s v="Software Engineer"/>
    <s v="qlovartbn@dailymail.co.uk"/>
    <x v="1"/>
    <n v="1"/>
    <n v="1223"/>
    <n v="7"/>
    <s v="Air"/>
    <x v="1"/>
    <n v="4000"/>
    <n v="1"/>
    <n v="317"/>
    <n v="4"/>
    <x v="1"/>
    <s v="3817 Ilene Park"/>
    <s v="409-44-1664"/>
    <s v="United States"/>
    <n v="1"/>
    <n v="1"/>
    <n v="20201021"/>
    <d v="2020-10-21T00:00:00"/>
    <n v="21"/>
    <s v="21st"/>
    <s v="Wednesday"/>
    <n v="3"/>
    <n v="295"/>
    <n v="43"/>
    <n v="4"/>
    <n v="10"/>
    <s v="October"/>
    <x v="3"/>
    <s v="Fourth"/>
    <x v="3"/>
    <d v="2020-10-21T00:00:00"/>
    <s v="NULL"/>
  </r>
  <r>
    <x v="837"/>
    <n v="11837"/>
    <n v="320"/>
    <n v="5240001"/>
    <n v="3898"/>
    <n v="1223"/>
    <d v="2022-04-10T00:00:00"/>
    <d v="2022-04-20T00:00:00"/>
    <n v="1"/>
    <s v="Very Bad"/>
    <n v="0.7"/>
    <n v="83571"/>
    <x v="0"/>
    <n v="1"/>
    <n v="3"/>
    <n v="1"/>
    <n v="1"/>
    <n v="3898"/>
    <n v="8962"/>
    <x v="15"/>
    <x v="16"/>
    <s v="Yellow"/>
    <n v="2020"/>
    <n v="691360"/>
    <s v="NULL"/>
    <n v="5240001"/>
    <n v="621"/>
    <s v="Maggi Wevell"/>
    <s v="203-906-8874"/>
    <s v="Norwalk"/>
    <s v="United States"/>
    <n v="1"/>
    <x v="16"/>
    <s v="21277 Nancy Point"/>
    <s v="Investor"/>
    <s v="mwevellh8@google.de"/>
    <x v="0"/>
    <n v="1"/>
    <n v="1223"/>
    <n v="7"/>
    <s v="Air"/>
    <x v="1"/>
    <n v="4000"/>
    <n v="1"/>
    <n v="320"/>
    <n v="7"/>
    <x v="0"/>
    <s v="57 Monument Center"/>
    <s v="195-12-4744"/>
    <s v="United States"/>
    <n v="1"/>
    <n v="1"/>
    <n v="20220420"/>
    <d v="2022-04-20T00:00:00"/>
    <n v="20"/>
    <s v="20th"/>
    <s v="Wednesday"/>
    <n v="3"/>
    <n v="110"/>
    <n v="17"/>
    <n v="4"/>
    <n v="4"/>
    <s v="April"/>
    <x v="0"/>
    <s v="Second"/>
    <x v="4"/>
    <d v="2022-04-20T00:00:00"/>
    <s v="NULL"/>
  </r>
  <r>
    <x v="838"/>
    <n v="11838"/>
    <n v="320"/>
    <n v="4108001"/>
    <n v="3732"/>
    <n v="1218"/>
    <d v="2020-06-30T00:00:00"/>
    <d v="2020-07-01T00:00:00"/>
    <n v="2"/>
    <s v="Very Good"/>
    <n v="1.5"/>
    <n v="90356"/>
    <x v="0"/>
    <n v="5"/>
    <n v="2"/>
    <n v="1"/>
    <n v="1"/>
    <n v="3732"/>
    <n v="7900"/>
    <x v="2"/>
    <x v="2"/>
    <s v="Fuscia"/>
    <n v="2017"/>
    <n v="575587"/>
    <s v="NULL"/>
    <n v="4108001"/>
    <n v="55"/>
    <s v="Leonidas Vanichkin"/>
    <s v="661-743-8253"/>
    <s v="San Jose"/>
    <s v="United States"/>
    <n v="1"/>
    <x v="1"/>
    <s v="0329 Butterfield Court"/>
    <s v="Engineer"/>
    <s v="lvanichkin1i@apache.org"/>
    <x v="1"/>
    <n v="1"/>
    <n v="1218"/>
    <n v="2"/>
    <s v="Truck"/>
    <x v="0"/>
    <n v="1300"/>
    <n v="1"/>
    <n v="320"/>
    <n v="7"/>
    <x v="0"/>
    <s v="57 Monument Center"/>
    <s v="195-12-4744"/>
    <s v="United States"/>
    <n v="1"/>
    <n v="1"/>
    <n v="20200701"/>
    <d v="2020-07-01T00:00:00"/>
    <n v="1"/>
    <s v="1st"/>
    <s v="Wednesday"/>
    <n v="1"/>
    <n v="183"/>
    <n v="27"/>
    <n v="1"/>
    <n v="7"/>
    <s v="July"/>
    <x v="1"/>
    <s v="Third"/>
    <x v="3"/>
    <d v="2020-07-01T00:00:00"/>
    <s v="NULL"/>
  </r>
  <r>
    <x v="839"/>
    <n v="11839"/>
    <n v="319"/>
    <n v="5018001"/>
    <n v="3815"/>
    <n v="1222"/>
    <d v="2022-11-13T00:00:00"/>
    <d v="2022-11-23T00:00:00"/>
    <n v="2"/>
    <s v="Okay"/>
    <n v="0.7"/>
    <n v="77115"/>
    <x v="0"/>
    <n v="3"/>
    <n v="3"/>
    <n v="1"/>
    <n v="1"/>
    <n v="3815"/>
    <n v="8415"/>
    <x v="7"/>
    <x v="7"/>
    <s v="Purple"/>
    <n v="2020"/>
    <n v="534452"/>
    <s v="NULL"/>
    <n v="5018001"/>
    <n v="510"/>
    <s v="Tedd Dopson"/>
    <s v="704-971-9849"/>
    <s v="Durham"/>
    <s v="United States"/>
    <n v="1"/>
    <x v="15"/>
    <s v="6112 Schurz Alley"/>
    <s v="Software Engineer"/>
    <s v="tdopsone5@sphinn.com"/>
    <x v="1"/>
    <n v="1"/>
    <n v="1222"/>
    <n v="6"/>
    <s v="Air"/>
    <x v="3"/>
    <n v="1500"/>
    <n v="1"/>
    <n v="319"/>
    <n v="6"/>
    <x v="2"/>
    <s v="335 Jay Trail"/>
    <s v="405-70-6603"/>
    <s v="United States"/>
    <n v="1"/>
    <n v="1"/>
    <n v="20221123"/>
    <d v="2022-11-23T00:00:00"/>
    <n v="23"/>
    <s v="23rd"/>
    <s v="Wednesday"/>
    <n v="4"/>
    <n v="327"/>
    <n v="48"/>
    <n v="4"/>
    <n v="11"/>
    <s v="November"/>
    <x v="3"/>
    <s v="Fourth"/>
    <x v="4"/>
    <d v="2022-11-23T00:00:00"/>
    <s v="NULL"/>
  </r>
  <r>
    <x v="840"/>
    <n v="11840"/>
    <n v="320"/>
    <n v="5276001"/>
    <n v="3910"/>
    <n v="1220"/>
    <d v="2020-11-28T00:00:00"/>
    <d v="2020-12-18T00:00:00"/>
    <n v="2"/>
    <s v="Very Good"/>
    <n v="1.5"/>
    <n v="98974"/>
    <x v="0"/>
    <n v="5"/>
    <n v="3"/>
    <n v="1"/>
    <n v="1"/>
    <n v="3910"/>
    <n v="9101"/>
    <x v="17"/>
    <x v="18"/>
    <s v="Puce"/>
    <n v="2020"/>
    <n v="717562"/>
    <s v="NULL"/>
    <n v="5276001"/>
    <n v="639"/>
    <s v="Sancho Broscombe"/>
    <s v="251-728-7382"/>
    <s v="Birmingham"/>
    <s v="United States"/>
    <n v="1"/>
    <x v="8"/>
    <s v="34 Knutson Way"/>
    <s v="Investor"/>
    <s v="sbroscombehq@prlog.org"/>
    <x v="1"/>
    <n v="1"/>
    <n v="1220"/>
    <n v="4"/>
    <s v="Air"/>
    <x v="2"/>
    <n v="1000"/>
    <n v="1"/>
    <n v="320"/>
    <n v="7"/>
    <x v="0"/>
    <s v="57 Monument Center"/>
    <s v="195-12-4744"/>
    <s v="United States"/>
    <n v="1"/>
    <n v="1"/>
    <n v="20201218"/>
    <d v="2020-12-18T00:00:00"/>
    <n v="18"/>
    <s v="18th"/>
    <s v="Friday"/>
    <n v="3"/>
    <n v="353"/>
    <n v="51"/>
    <n v="3"/>
    <n v="12"/>
    <s v="December"/>
    <x v="3"/>
    <s v="Fourth"/>
    <x v="3"/>
    <d v="2020-12-18T00:00:00"/>
    <s v="NULL"/>
  </r>
  <r>
    <x v="841"/>
    <n v="11841"/>
    <n v="320"/>
    <n v="5308001"/>
    <n v="3928"/>
    <n v="1219"/>
    <d v="2022-09-23T00:00:00"/>
    <d v="2022-10-03T00:00:00"/>
    <n v="1"/>
    <s v="Good"/>
    <n v="0.7"/>
    <n v="80856"/>
    <x v="0"/>
    <n v="4"/>
    <n v="3"/>
    <n v="1"/>
    <n v="1"/>
    <n v="3928"/>
    <n v="9213"/>
    <x v="3"/>
    <x v="3"/>
    <s v="Green"/>
    <n v="2020"/>
    <n v="529095"/>
    <s v="NULL"/>
    <n v="5308001"/>
    <n v="655"/>
    <s v="Seward Fazackerley"/>
    <s v="712-551-2600"/>
    <s v="Des Moines"/>
    <s v="United States"/>
    <n v="1"/>
    <x v="11"/>
    <s v="106 Redwing Parkway"/>
    <s v="Engineer"/>
    <s v="sfazackerleyi6@jalbum.net"/>
    <x v="1"/>
    <n v="1"/>
    <n v="1219"/>
    <n v="3"/>
    <s v="Truck"/>
    <x v="3"/>
    <n v="800"/>
    <n v="1"/>
    <n v="320"/>
    <n v="7"/>
    <x v="0"/>
    <s v="57 Monument Center"/>
    <s v="195-12-4744"/>
    <s v="United States"/>
    <n v="1"/>
    <n v="1"/>
    <n v="20221003"/>
    <d v="2022-10-03T00:00:00"/>
    <n v="3"/>
    <s v="3rd"/>
    <s v="Monday"/>
    <n v="1"/>
    <n v="276"/>
    <n v="41"/>
    <n v="2"/>
    <n v="10"/>
    <s v="October"/>
    <x v="3"/>
    <s v="Fourth"/>
    <x v="4"/>
    <d v="2022-10-03T00:00:00"/>
    <s v="NULL"/>
  </r>
  <r>
    <x v="842"/>
    <n v="11842"/>
    <n v="320"/>
    <n v="5518001"/>
    <n v="3307"/>
    <n v="1221"/>
    <d v="2021-06-29T00:00:00"/>
    <d v="2021-06-30T00:00:00"/>
    <n v="2"/>
    <s v="Very Bad"/>
    <n v="1.2"/>
    <n v="90929"/>
    <x v="0"/>
    <n v="1"/>
    <n v="3"/>
    <n v="1"/>
    <n v="1"/>
    <n v="3307"/>
    <n v="1453"/>
    <x v="2"/>
    <x v="2"/>
    <s v="Goldenrod"/>
    <n v="2022"/>
    <n v="723963"/>
    <s v="NULL"/>
    <n v="5518001"/>
    <n v="760"/>
    <s v="Lainey Chambers"/>
    <s v="720-577-2387"/>
    <s v="North Hollywood"/>
    <s v="United States"/>
    <n v="1"/>
    <x v="17"/>
    <s v="740 Bowman Parkway"/>
    <s v="Software Engineer"/>
    <s v="lchambersl3@hc360.com"/>
    <x v="0"/>
    <n v="1"/>
    <n v="1221"/>
    <n v="5"/>
    <s v="Air"/>
    <x v="0"/>
    <n v="300"/>
    <n v="1"/>
    <n v="320"/>
    <n v="7"/>
    <x v="0"/>
    <s v="57 Monument Center"/>
    <s v="195-12-4744"/>
    <s v="United States"/>
    <n v="1"/>
    <n v="1"/>
    <n v="20210630"/>
    <d v="2021-06-30T00:00:00"/>
    <n v="30"/>
    <s v="30th"/>
    <s v="Wednesday"/>
    <n v="5"/>
    <n v="181"/>
    <n v="27"/>
    <n v="5"/>
    <n v="6"/>
    <s v="June"/>
    <x v="0"/>
    <s v="Second"/>
    <x v="0"/>
    <d v="2021-06-30T00:00:00"/>
    <s v="NULL"/>
  </r>
  <r>
    <x v="843"/>
    <n v="11843"/>
    <n v="320"/>
    <n v="4102001"/>
    <n v="3912"/>
    <n v="1224"/>
    <d v="2019-05-17T00:00:00"/>
    <d v="2019-05-27T00:00:00"/>
    <n v="1"/>
    <s v="Bad"/>
    <n v="0.5"/>
    <n v="86275"/>
    <x v="0"/>
    <n v="2"/>
    <n v="2"/>
    <n v="1"/>
    <n v="1"/>
    <n v="3912"/>
    <n v="9116"/>
    <x v="8"/>
    <x v="8"/>
    <s v="Red"/>
    <n v="2017"/>
    <n v="719787"/>
    <s v="NULL"/>
    <n v="4102001"/>
    <n v="52"/>
    <s v="Maximilien Fargher"/>
    <s v="915-616-9370"/>
    <s v="Austin"/>
    <s v="United States"/>
    <n v="1"/>
    <x v="6"/>
    <s v="06 Northland Parkway"/>
    <s v="Engineer"/>
    <s v="mfargher1f@blogger.com"/>
    <x v="1"/>
    <n v="1"/>
    <n v="1224"/>
    <n v="8"/>
    <s v="Truck"/>
    <x v="1"/>
    <n v="3000"/>
    <n v="1"/>
    <n v="320"/>
    <n v="7"/>
    <x v="0"/>
    <s v="57 Monument Center"/>
    <s v="195-12-4744"/>
    <s v="United States"/>
    <n v="1"/>
    <n v="1"/>
    <n v="20190527"/>
    <d v="2019-05-27T00:00:00"/>
    <n v="27"/>
    <s v="27th"/>
    <s v="Monday"/>
    <n v="4"/>
    <n v="147"/>
    <n v="22"/>
    <n v="5"/>
    <n v="5"/>
    <s v="May"/>
    <x v="0"/>
    <s v="Second"/>
    <x v="2"/>
    <d v="2019-05-27T00:00:00"/>
    <s v="Memorial Day"/>
  </r>
  <r>
    <x v="844"/>
    <n v="11844"/>
    <n v="320"/>
    <n v="4070001"/>
    <n v="3682"/>
    <n v="1219"/>
    <d v="2019-04-20T00:00:00"/>
    <d v="2019-04-30T00:00:00"/>
    <n v="1"/>
    <s v="Good"/>
    <n v="0.5"/>
    <n v="96373"/>
    <x v="0"/>
    <n v="4"/>
    <n v="2"/>
    <n v="1"/>
    <n v="1"/>
    <n v="3682"/>
    <n v="7609"/>
    <x v="2"/>
    <x v="2"/>
    <s v="Khaki"/>
    <n v="2017"/>
    <n v="543658"/>
    <s v="NULL"/>
    <n v="4070001"/>
    <n v="36"/>
    <s v="Elli Finker"/>
    <s v="646-344-7431"/>
    <s v="Syracuse"/>
    <s v="United States"/>
    <n v="1"/>
    <x v="10"/>
    <s v="07 Forest Run Alley"/>
    <s v="Senior Financial Analyst"/>
    <s v="efinkerz@creativecommons.org"/>
    <x v="0"/>
    <n v="1"/>
    <n v="1219"/>
    <n v="3"/>
    <s v="Truck"/>
    <x v="3"/>
    <n v="800"/>
    <n v="1"/>
    <n v="320"/>
    <n v="7"/>
    <x v="0"/>
    <s v="57 Monument Center"/>
    <s v="195-12-4744"/>
    <s v="United States"/>
    <n v="1"/>
    <n v="1"/>
    <n v="20190430"/>
    <d v="2019-04-30T00:00:00"/>
    <n v="30"/>
    <s v="30th"/>
    <s v="Tuesday"/>
    <n v="5"/>
    <n v="120"/>
    <n v="18"/>
    <n v="5"/>
    <n v="4"/>
    <s v="April"/>
    <x v="0"/>
    <s v="Second"/>
    <x v="2"/>
    <d v="2019-04-30T00:00:00"/>
    <s v="NULL"/>
  </r>
  <r>
    <x v="845"/>
    <n v="11845"/>
    <n v="320"/>
    <n v="4058001"/>
    <n v="3514"/>
    <n v="1223"/>
    <d v="2020-07-07T00:00:00"/>
    <d v="2020-07-17T00:00:00"/>
    <n v="1"/>
    <s v="Bad"/>
    <n v="1.5"/>
    <n v="74099"/>
    <x v="0"/>
    <n v="2"/>
    <n v="2"/>
    <n v="1"/>
    <n v="1"/>
    <n v="3514"/>
    <n v="4533"/>
    <x v="12"/>
    <x v="13"/>
    <s v="Red"/>
    <n v="2017"/>
    <n v="695215"/>
    <s v="NULL"/>
    <n v="4058001"/>
    <n v="30"/>
    <s v="Cross McKintosh"/>
    <s v="360-308-5537"/>
    <s v="Vancouver"/>
    <s v="United States"/>
    <n v="1"/>
    <x v="26"/>
    <s v="09 Bartelt Drive"/>
    <s v="Software Engineer"/>
    <s v="cmckintosht@pinterest.com"/>
    <x v="1"/>
    <n v="1"/>
    <n v="1223"/>
    <n v="7"/>
    <s v="Air"/>
    <x v="1"/>
    <n v="4000"/>
    <n v="1"/>
    <n v="320"/>
    <n v="7"/>
    <x v="0"/>
    <s v="57 Monument Center"/>
    <s v="195-12-4744"/>
    <s v="United States"/>
    <n v="1"/>
    <n v="1"/>
    <n v="20200717"/>
    <d v="2020-07-17T00:00:00"/>
    <n v="17"/>
    <s v="17th"/>
    <s v="Friday"/>
    <n v="3"/>
    <n v="199"/>
    <n v="29"/>
    <n v="3"/>
    <n v="7"/>
    <s v="July"/>
    <x v="1"/>
    <s v="Third"/>
    <x v="3"/>
    <d v="2020-07-17T00:00:00"/>
    <s v="NULL"/>
  </r>
  <r>
    <x v="846"/>
    <n v="11846"/>
    <n v="317"/>
    <n v="4762001"/>
    <n v="3362"/>
    <n v="1217"/>
    <d v="2019-03-17T00:00:00"/>
    <d v="2019-04-06T00:00:00"/>
    <n v="2"/>
    <s v="Very Bad"/>
    <n v="0.5"/>
    <n v="70361"/>
    <x v="0"/>
    <n v="1"/>
    <n v="3"/>
    <n v="1"/>
    <n v="1"/>
    <n v="3362"/>
    <n v="2631"/>
    <x v="2"/>
    <x v="2"/>
    <s v="Red"/>
    <n v="2017"/>
    <n v="545080"/>
    <s v="NULL"/>
    <n v="4762001"/>
    <n v="382"/>
    <s v="Drusilla Bordis"/>
    <s v="918-216-4327"/>
    <s v="Oklahoma City"/>
    <s v="United States"/>
    <n v="1"/>
    <x v="9"/>
    <s v="5 Lakewood Gardens Avenue"/>
    <s v="Actor"/>
    <s v="dbordisal@gizmodo.com"/>
    <x v="0"/>
    <n v="1"/>
    <n v="1217"/>
    <n v="1"/>
    <s v="Truck"/>
    <x v="2"/>
    <n v="500"/>
    <n v="1"/>
    <n v="317"/>
    <n v="4"/>
    <x v="1"/>
    <s v="3817 Ilene Park"/>
    <s v="409-44-1664"/>
    <s v="United States"/>
    <n v="1"/>
    <n v="1"/>
    <n v="20190406"/>
    <d v="2019-04-06T00:00:00"/>
    <n v="6"/>
    <s v="6th"/>
    <s v="Saturday"/>
    <n v="1"/>
    <n v="96"/>
    <n v="14"/>
    <n v="1"/>
    <n v="4"/>
    <s v="April"/>
    <x v="0"/>
    <s v="Second"/>
    <x v="2"/>
    <d v="2019-04-06T00:00:00"/>
    <s v="NULL"/>
  </r>
  <r>
    <x v="847"/>
    <n v="11847"/>
    <n v="320"/>
    <n v="5364001"/>
    <n v="3521"/>
    <n v="1217"/>
    <d v="2021-08-15T00:00:00"/>
    <d v="2021-09-04T00:00:00"/>
    <n v="2"/>
    <s v="Very Bad"/>
    <n v="1.2"/>
    <n v="96752"/>
    <x v="0"/>
    <n v="1"/>
    <n v="3"/>
    <n v="1"/>
    <n v="1"/>
    <n v="3521"/>
    <n v="4574"/>
    <x v="1"/>
    <x v="1"/>
    <s v="Green"/>
    <n v="2020"/>
    <n v="583790"/>
    <s v="NULL"/>
    <n v="5364001"/>
    <n v="683"/>
    <s v="Tamas McPhater"/>
    <s v="239-826-7143"/>
    <s v="Saint Petersburg"/>
    <s v="United States"/>
    <n v="1"/>
    <x v="5"/>
    <s v="47960 Gateway Alley"/>
    <s v="Software Engineer"/>
    <s v="tmcphateriy@last.fm"/>
    <x v="1"/>
    <n v="1"/>
    <n v="1217"/>
    <n v="1"/>
    <s v="Truck"/>
    <x v="2"/>
    <n v="500"/>
    <n v="1"/>
    <n v="320"/>
    <n v="7"/>
    <x v="0"/>
    <s v="57 Monument Center"/>
    <s v="195-12-4744"/>
    <s v="United States"/>
    <n v="1"/>
    <n v="1"/>
    <n v="20210904"/>
    <d v="2021-09-04T00:00:00"/>
    <n v="4"/>
    <s v="4th"/>
    <s v="Saturday"/>
    <n v="1"/>
    <n v="247"/>
    <n v="36"/>
    <n v="1"/>
    <n v="9"/>
    <s v="September"/>
    <x v="1"/>
    <s v="Third"/>
    <x v="0"/>
    <d v="2021-09-04T00:00:00"/>
    <s v="NULL"/>
  </r>
  <r>
    <x v="848"/>
    <n v="11848"/>
    <n v="315"/>
    <n v="5160001"/>
    <n v="3727"/>
    <n v="1217"/>
    <d v="2021-07-22T00:00:00"/>
    <d v="2021-08-11T00:00:00"/>
    <n v="2"/>
    <s v="Very Good"/>
    <n v="1.2"/>
    <n v="92963"/>
    <x v="0"/>
    <n v="5"/>
    <n v="3"/>
    <n v="1"/>
    <n v="1"/>
    <n v="3727"/>
    <n v="7878"/>
    <x v="2"/>
    <x v="2"/>
    <s v="Goldenrod"/>
    <n v="2020"/>
    <n v="673726"/>
    <s v="NULL"/>
    <n v="5160001"/>
    <n v="581"/>
    <s v="Nicol Vandenhoff"/>
    <s v="412-555-5255"/>
    <s v="Allentown"/>
    <s v="United States"/>
    <n v="1"/>
    <x v="3"/>
    <s v="3052 Monica Place"/>
    <s v="Investor"/>
    <s v="nvandenhoffg4@php.net"/>
    <x v="0"/>
    <n v="1"/>
    <n v="1217"/>
    <n v="1"/>
    <s v="Truck"/>
    <x v="2"/>
    <n v="500"/>
    <n v="1"/>
    <n v="315"/>
    <n v="2"/>
    <x v="6"/>
    <s v="5 Prairieview Terrace"/>
    <s v="891-21-1980"/>
    <s v="United States"/>
    <n v="1"/>
    <n v="1"/>
    <n v="20210811"/>
    <d v="2021-08-11T00:00:00"/>
    <n v="11"/>
    <s v="11th"/>
    <s v="Wednesday"/>
    <n v="2"/>
    <n v="223"/>
    <n v="33"/>
    <n v="2"/>
    <n v="8"/>
    <s v="August"/>
    <x v="1"/>
    <s v="Third"/>
    <x v="0"/>
    <d v="2021-08-11T00:00:00"/>
    <s v="NULL"/>
  </r>
  <r>
    <x v="849"/>
    <n v="11849"/>
    <n v="320"/>
    <n v="4490001"/>
    <n v="3963"/>
    <n v="1219"/>
    <d v="2019-11-22T00:00:00"/>
    <d v="2019-12-02T00:00:00"/>
    <n v="1"/>
    <s v="Bad"/>
    <n v="0.5"/>
    <n v="82257"/>
    <x v="0"/>
    <n v="2"/>
    <n v="1"/>
    <n v="1"/>
    <n v="1"/>
    <n v="3963"/>
    <n v="9452"/>
    <x v="17"/>
    <x v="18"/>
    <s v="Green"/>
    <n v="2018"/>
    <n v="530760"/>
    <s v="NULL"/>
    <n v="4490001"/>
    <n v="246"/>
    <s v="Hercule Chantree"/>
    <s v="626-352-3260"/>
    <s v="Long Beach"/>
    <s v="United States"/>
    <n v="1"/>
    <x v="1"/>
    <s v="58 Prentice Crossing"/>
    <s v="Investor"/>
    <s v="hchantree6t@europa.eu"/>
    <x v="1"/>
    <n v="1"/>
    <n v="1219"/>
    <n v="3"/>
    <s v="Truck"/>
    <x v="3"/>
    <n v="800"/>
    <n v="1"/>
    <n v="320"/>
    <n v="7"/>
    <x v="0"/>
    <s v="57 Monument Center"/>
    <s v="195-12-4744"/>
    <s v="United States"/>
    <n v="1"/>
    <n v="1"/>
    <n v="20191202"/>
    <d v="2019-12-02T00:00:00"/>
    <n v="2"/>
    <s v="2nd"/>
    <s v="Monday"/>
    <n v="1"/>
    <n v="336"/>
    <n v="49"/>
    <n v="1"/>
    <n v="12"/>
    <s v="December"/>
    <x v="3"/>
    <s v="Fourth"/>
    <x v="2"/>
    <d v="2019-12-02T00:00:00"/>
    <s v="NULL"/>
  </r>
  <r>
    <x v="850"/>
    <n v="11850"/>
    <n v="318"/>
    <n v="5676001"/>
    <n v="3699"/>
    <n v="1218"/>
    <d v="2022-11-03T00:00:00"/>
    <d v="2022-11-04T00:00:00"/>
    <n v="2"/>
    <s v="Good"/>
    <n v="0.7"/>
    <n v="75584"/>
    <x v="0"/>
    <n v="4"/>
    <n v="3"/>
    <n v="1"/>
    <n v="1"/>
    <n v="3699"/>
    <n v="7722"/>
    <x v="7"/>
    <x v="7"/>
    <s v="Mauv"/>
    <n v="2022"/>
    <n v="671719"/>
    <s v="NULL"/>
    <n v="5676001"/>
    <n v="839"/>
    <s v="Neddy Kupis"/>
    <s v="765-151-4119"/>
    <s v="Bloomington"/>
    <s v="United States"/>
    <n v="1"/>
    <x v="20"/>
    <s v="713 Meadow Ridge Place"/>
    <s v="Investor"/>
    <s v="nkupisna@springer.com"/>
    <x v="1"/>
    <n v="1"/>
    <n v="1218"/>
    <n v="2"/>
    <s v="Truck"/>
    <x v="0"/>
    <n v="1300"/>
    <n v="1"/>
    <n v="318"/>
    <n v="5"/>
    <x v="3"/>
    <s v="3643 Hovde Park"/>
    <s v="432-69-4266"/>
    <s v="United States"/>
    <n v="1"/>
    <n v="1"/>
    <n v="20221104"/>
    <d v="2022-11-04T00:00:00"/>
    <n v="4"/>
    <s v="4th"/>
    <s v="Friday"/>
    <n v="1"/>
    <n v="308"/>
    <n v="45"/>
    <n v="1"/>
    <n v="11"/>
    <s v="November"/>
    <x v="3"/>
    <s v="Fourth"/>
    <x v="4"/>
    <d v="2022-11-04T00:00:00"/>
    <s v="NULL"/>
  </r>
  <r>
    <x v="851"/>
    <n v="11851"/>
    <n v="317"/>
    <n v="5320001"/>
    <n v="4007"/>
    <n v="1218"/>
    <d v="2020-04-14T00:00:00"/>
    <d v="2020-04-15T00:00:00"/>
    <n v="2"/>
    <s v="Good"/>
    <n v="1.5"/>
    <n v="77928"/>
    <x v="0"/>
    <n v="4"/>
    <n v="3"/>
    <n v="1"/>
    <n v="1"/>
    <n v="4007"/>
    <n v="9827"/>
    <x v="2"/>
    <x v="2"/>
    <s v="Crimson"/>
    <n v="2020"/>
    <n v="568280"/>
    <s v="NULL"/>
    <n v="5320001"/>
    <n v="661"/>
    <s v="Harley Hurren"/>
    <s v="334-997-2654"/>
    <s v="Birmingham"/>
    <s v="United States"/>
    <n v="1"/>
    <x v="8"/>
    <s v="43 Graedel Street"/>
    <s v="Engineer"/>
    <s v="hhurrenic@pcworld.com"/>
    <x v="0"/>
    <n v="1"/>
    <n v="1218"/>
    <n v="2"/>
    <s v="Truck"/>
    <x v="0"/>
    <n v="1300"/>
    <n v="1"/>
    <n v="317"/>
    <n v="4"/>
    <x v="1"/>
    <s v="3817 Ilene Park"/>
    <s v="409-44-1664"/>
    <s v="United States"/>
    <n v="1"/>
    <n v="1"/>
    <n v="20200415"/>
    <d v="2020-04-15T00:00:00"/>
    <n v="15"/>
    <s v="15th"/>
    <s v="Wednesday"/>
    <n v="3"/>
    <n v="106"/>
    <n v="16"/>
    <n v="3"/>
    <n v="4"/>
    <s v="April"/>
    <x v="0"/>
    <s v="Second"/>
    <x v="3"/>
    <d v="2020-04-15T00:00:00"/>
    <s v="NULL"/>
  </r>
  <r>
    <x v="852"/>
    <n v="11852"/>
    <n v="320"/>
    <n v="4148001"/>
    <n v="3829"/>
    <n v="1219"/>
    <d v="2019-10-27T00:00:00"/>
    <d v="2019-11-06T00:00:00"/>
    <n v="1"/>
    <s v="Very Bad"/>
    <n v="0.5"/>
    <n v="77911"/>
    <x v="0"/>
    <n v="1"/>
    <n v="2"/>
    <n v="1"/>
    <n v="1"/>
    <n v="3829"/>
    <n v="8521"/>
    <x v="1"/>
    <x v="1"/>
    <s v="Puce"/>
    <n v="2017"/>
    <n v="505282"/>
    <s v="NULL"/>
    <n v="4148001"/>
    <n v="75"/>
    <s v="Deena McIllroy"/>
    <s v="817-214-8029"/>
    <s v="Austin"/>
    <s v="United States"/>
    <n v="1"/>
    <x v="6"/>
    <s v="96 Melby Lane"/>
    <s v="Tax Accountant"/>
    <s v="dmcillroy22@delicious.com"/>
    <x v="0"/>
    <n v="1"/>
    <n v="1219"/>
    <n v="3"/>
    <s v="Truck"/>
    <x v="3"/>
    <n v="800"/>
    <n v="1"/>
    <n v="320"/>
    <n v="7"/>
    <x v="0"/>
    <s v="57 Monument Center"/>
    <s v="195-12-4744"/>
    <s v="United States"/>
    <n v="1"/>
    <n v="1"/>
    <n v="20191106"/>
    <d v="2019-11-06T00:00:00"/>
    <n v="6"/>
    <s v="6th"/>
    <s v="Wednesday"/>
    <n v="1"/>
    <n v="310"/>
    <n v="45"/>
    <n v="2"/>
    <n v="11"/>
    <s v="November"/>
    <x v="3"/>
    <s v="Fourth"/>
    <x v="2"/>
    <d v="2019-11-06T00:00:00"/>
    <s v="NULL"/>
  </r>
  <r>
    <x v="853"/>
    <n v="11853"/>
    <n v="320"/>
    <n v="4960001"/>
    <n v="4014"/>
    <n v="1218"/>
    <d v="2023-08-22T00:00:00"/>
    <d v="2023-08-23T00:00:00"/>
    <n v="2"/>
    <s v="Bad"/>
    <n v="0.5"/>
    <n v="87225"/>
    <x v="1"/>
    <n v="2"/>
    <n v="3"/>
    <n v="2"/>
    <n v="1"/>
    <n v="4014"/>
    <n v="9915"/>
    <x v="0"/>
    <x v="0"/>
    <s v="Puce"/>
    <n v="2022"/>
    <n v="674685"/>
    <s v="NULL"/>
    <n v="4960001"/>
    <n v="481"/>
    <s v="Torrie MacLure"/>
    <s v="713-188-2047"/>
    <s v="Fort Worth"/>
    <s v="United States"/>
    <n v="1"/>
    <x v="6"/>
    <s v="729 Riverside Circle"/>
    <s v="Doctor"/>
    <s v="tmacluredc@163.com"/>
    <x v="0"/>
    <n v="1"/>
    <n v="1218"/>
    <n v="2"/>
    <s v="Truck"/>
    <x v="0"/>
    <n v="1300"/>
    <n v="1"/>
    <n v="320"/>
    <n v="7"/>
    <x v="0"/>
    <s v="57 Monument Center"/>
    <s v="195-12-4744"/>
    <s v="United States"/>
    <n v="1"/>
    <n v="1"/>
    <n v="20230823"/>
    <d v="2023-08-23T00:00:00"/>
    <n v="23"/>
    <s v="23rd"/>
    <s v="Wednesday"/>
    <n v="4"/>
    <n v="235"/>
    <n v="34"/>
    <n v="4"/>
    <n v="8"/>
    <s v="August"/>
    <x v="1"/>
    <s v="Third"/>
    <x v="1"/>
    <d v="2023-08-23T00:00:00"/>
    <s v="NULL"/>
  </r>
  <r>
    <x v="854"/>
    <n v="11854"/>
    <n v="320"/>
    <n v="4192001"/>
    <n v="4003"/>
    <n v="1224"/>
    <d v="2021-03-17T00:00:00"/>
    <d v="2021-03-27T00:00:00"/>
    <n v="1"/>
    <s v="Very Bad"/>
    <n v="1.2"/>
    <n v="73393"/>
    <x v="0"/>
    <n v="1"/>
    <n v="2"/>
    <n v="1"/>
    <n v="1"/>
    <n v="4003"/>
    <n v="9814"/>
    <x v="5"/>
    <x v="5"/>
    <s v="Puce"/>
    <n v="2019"/>
    <n v="650995"/>
    <s v="NULL"/>
    <n v="4192001"/>
    <n v="97"/>
    <s v="Fidel Meigh"/>
    <s v="919-462-7153"/>
    <s v="Durham"/>
    <s v="United States"/>
    <n v="1"/>
    <x v="15"/>
    <s v="0 Emmet Place"/>
    <s v="Investor"/>
    <s v="fmeigh2o@issuu.com"/>
    <x v="1"/>
    <n v="1"/>
    <n v="1224"/>
    <n v="8"/>
    <s v="Truck"/>
    <x v="1"/>
    <n v="3000"/>
    <n v="1"/>
    <n v="320"/>
    <n v="7"/>
    <x v="0"/>
    <s v="57 Monument Center"/>
    <s v="195-12-4744"/>
    <s v="United States"/>
    <n v="1"/>
    <n v="1"/>
    <n v="20210327"/>
    <d v="2021-03-27T00:00:00"/>
    <n v="27"/>
    <s v="27th"/>
    <s v="Saturday"/>
    <n v="4"/>
    <n v="86"/>
    <n v="13"/>
    <n v="4"/>
    <n v="3"/>
    <s v="March"/>
    <x v="2"/>
    <s v="First"/>
    <x v="0"/>
    <d v="2021-03-27T00:00:00"/>
    <s v="NULL"/>
  </r>
  <r>
    <x v="855"/>
    <n v="11855"/>
    <n v="318"/>
    <n v="5466001"/>
    <n v="3294"/>
    <n v="1221"/>
    <d v="2022-06-11T00:00:00"/>
    <d v="2022-06-12T00:00:00"/>
    <n v="2"/>
    <s v="Bad"/>
    <n v="0.7"/>
    <n v="85390"/>
    <x v="0"/>
    <n v="2"/>
    <n v="3"/>
    <n v="1"/>
    <n v="1"/>
    <n v="3294"/>
    <n v="1279"/>
    <x v="2"/>
    <x v="2"/>
    <s v="Teal"/>
    <n v="2018"/>
    <n v="776503"/>
    <s v="NULL"/>
    <n v="5466001"/>
    <n v="734"/>
    <s v="Derwin O'Mannion"/>
    <s v="202-246-0892"/>
    <s v="Washington"/>
    <s v="United States"/>
    <n v="1"/>
    <x v="2"/>
    <s v="24282 Evergreen Plaza"/>
    <s v="Film Director"/>
    <s v="domannionkd@cam.ac.uk"/>
    <x v="1"/>
    <n v="1"/>
    <n v="1221"/>
    <n v="5"/>
    <s v="Air"/>
    <x v="0"/>
    <n v="300"/>
    <n v="1"/>
    <n v="318"/>
    <n v="5"/>
    <x v="3"/>
    <s v="3643 Hovde Park"/>
    <s v="432-69-4266"/>
    <s v="United States"/>
    <n v="1"/>
    <n v="1"/>
    <n v="20220612"/>
    <d v="2022-06-12T00:00:00"/>
    <n v="12"/>
    <s v="12th"/>
    <s v="Sunday"/>
    <n v="2"/>
    <n v="163"/>
    <n v="25"/>
    <n v="3"/>
    <n v="6"/>
    <s v="June"/>
    <x v="0"/>
    <s v="Second"/>
    <x v="4"/>
    <d v="2022-06-12T00:00:00"/>
    <s v="NULL"/>
  </r>
  <r>
    <x v="856"/>
    <n v="11856"/>
    <n v="320"/>
    <n v="4848001"/>
    <n v="3319"/>
    <n v="1223"/>
    <d v="2023-10-29T00:00:00"/>
    <d v="2023-11-08T00:00:00"/>
    <n v="2"/>
    <s v="Okay"/>
    <n v="0.5"/>
    <n v="87633"/>
    <x v="1"/>
    <n v="3"/>
    <n v="3"/>
    <n v="2"/>
    <n v="1"/>
    <n v="3319"/>
    <n v="1698"/>
    <x v="2"/>
    <x v="2"/>
    <s v="Mauv"/>
    <n v="2020"/>
    <n v="692354"/>
    <s v="NULL"/>
    <n v="4848001"/>
    <n v="425"/>
    <s v="Daniel Sawden"/>
    <s v="386-825-1385"/>
    <s v="Delray Beach"/>
    <s v="United States"/>
    <n v="1"/>
    <x v="5"/>
    <s v="708 Mifflin Road"/>
    <s v="Software Engineer"/>
    <s v="dsawdenbs@mail.ru"/>
    <x v="1"/>
    <n v="1"/>
    <n v="1223"/>
    <n v="7"/>
    <s v="Air"/>
    <x v="1"/>
    <n v="4000"/>
    <n v="1"/>
    <n v="320"/>
    <n v="7"/>
    <x v="0"/>
    <s v="57 Monument Center"/>
    <s v="195-12-4744"/>
    <s v="United States"/>
    <n v="1"/>
    <n v="1"/>
    <n v="20231108"/>
    <d v="2023-11-08T00:00:00"/>
    <n v="8"/>
    <s v="8th"/>
    <s v="Wednesday"/>
    <n v="2"/>
    <n v="312"/>
    <n v="45"/>
    <n v="2"/>
    <n v="11"/>
    <s v="November"/>
    <x v="3"/>
    <s v="Fourth"/>
    <x v="1"/>
    <d v="2023-11-08T00:00:00"/>
    <s v="NULL"/>
  </r>
  <r>
    <x v="857"/>
    <n v="11857"/>
    <n v="317"/>
    <n v="5642001"/>
    <n v="3803"/>
    <n v="1218"/>
    <d v="2020-04-08T00:00:00"/>
    <d v="2020-04-09T00:00:00"/>
    <n v="1"/>
    <s v="Okay"/>
    <n v="1.5"/>
    <n v="99451"/>
    <x v="0"/>
    <n v="3"/>
    <n v="3"/>
    <n v="1"/>
    <n v="1"/>
    <n v="3803"/>
    <n v="8373"/>
    <x v="12"/>
    <x v="13"/>
    <s v="Orange"/>
    <n v="2022"/>
    <n v="673145"/>
    <s v="NULL"/>
    <n v="5642001"/>
    <n v="822"/>
    <s v="Monte Klus"/>
    <s v="858-685-0770"/>
    <s v="Garden Grove"/>
    <s v="United States"/>
    <n v="1"/>
    <x v="1"/>
    <s v="477 Jackson Alley"/>
    <s v="Investor"/>
    <s v="mklusmt@alibaba.com"/>
    <x v="1"/>
    <n v="1"/>
    <n v="1218"/>
    <n v="2"/>
    <s v="Truck"/>
    <x v="0"/>
    <n v="1300"/>
    <n v="1"/>
    <n v="317"/>
    <n v="4"/>
    <x v="1"/>
    <s v="3817 Ilene Park"/>
    <s v="409-44-1664"/>
    <s v="United States"/>
    <n v="1"/>
    <n v="1"/>
    <n v="20200409"/>
    <d v="2020-04-09T00:00:00"/>
    <n v="9"/>
    <s v="9th"/>
    <s v="Thursday"/>
    <n v="2"/>
    <n v="100"/>
    <n v="15"/>
    <n v="2"/>
    <n v="4"/>
    <s v="April"/>
    <x v="0"/>
    <s v="Second"/>
    <x v="3"/>
    <d v="2020-04-09T00:00:00"/>
    <s v="NULL"/>
  </r>
  <r>
    <x v="858"/>
    <n v="11858"/>
    <n v="317"/>
    <n v="5296001"/>
    <n v="3926"/>
    <n v="1218"/>
    <d v="2019-02-14T00:00:00"/>
    <d v="2019-02-15T00:00:00"/>
    <n v="1"/>
    <s v="Very Good"/>
    <n v="0.5"/>
    <n v="99091"/>
    <x v="0"/>
    <n v="5"/>
    <n v="3"/>
    <n v="1"/>
    <n v="1"/>
    <n v="3926"/>
    <n v="9209"/>
    <x v="4"/>
    <x v="4"/>
    <s v="Indigo"/>
    <n v="2020"/>
    <n v="540829"/>
    <s v="NULL"/>
    <n v="5296001"/>
    <n v="649"/>
    <s v="Malcolm Bompass"/>
    <s v="212-309-3109"/>
    <s v="New York City"/>
    <s v="United States"/>
    <n v="1"/>
    <x v="10"/>
    <s v="912 Clarendon Lane"/>
    <s v="Investor"/>
    <s v="mbompassi0@sphinn.com"/>
    <x v="1"/>
    <n v="1"/>
    <n v="1218"/>
    <n v="2"/>
    <s v="Truck"/>
    <x v="0"/>
    <n v="1300"/>
    <n v="1"/>
    <n v="317"/>
    <n v="4"/>
    <x v="1"/>
    <s v="3817 Ilene Park"/>
    <s v="409-44-1664"/>
    <s v="United States"/>
    <n v="1"/>
    <n v="1"/>
    <n v="20190215"/>
    <d v="2019-02-15T00:00:00"/>
    <n v="15"/>
    <s v="15th"/>
    <s v="Friday"/>
    <n v="3"/>
    <n v="46"/>
    <n v="7"/>
    <n v="3"/>
    <n v="2"/>
    <s v="February"/>
    <x v="2"/>
    <s v="First"/>
    <x v="2"/>
    <d v="2019-02-15T00:00:00"/>
    <s v="NULL"/>
  </r>
  <r>
    <x v="859"/>
    <n v="11859"/>
    <n v="317"/>
    <n v="5014001"/>
    <n v="3209"/>
    <n v="1222"/>
    <d v="2023-02-20T00:00:00"/>
    <d v="2023-03-02T00:00:00"/>
    <n v="2"/>
    <s v="Bad"/>
    <n v="0.5"/>
    <n v="86524"/>
    <x v="1"/>
    <n v="2"/>
    <n v="3"/>
    <n v="2"/>
    <n v="1"/>
    <n v="3209"/>
    <n v="402"/>
    <x v="2"/>
    <x v="2"/>
    <s v="Mauv"/>
    <n v="2020"/>
    <n v="781411"/>
    <s v="NULL"/>
    <n v="5014001"/>
    <n v="508"/>
    <s v="Orlando Miguet"/>
    <s v="630-767-5118"/>
    <s v="Chicago"/>
    <s v="United States"/>
    <n v="1"/>
    <x v="4"/>
    <s v="45 Farragut Parkway"/>
    <s v="Software Engineer"/>
    <s v="omiguete3@psu.edu"/>
    <x v="1"/>
    <n v="1"/>
    <n v="1222"/>
    <n v="6"/>
    <s v="Air"/>
    <x v="3"/>
    <n v="1500"/>
    <n v="1"/>
    <n v="317"/>
    <n v="4"/>
    <x v="1"/>
    <s v="3817 Ilene Park"/>
    <s v="409-44-1664"/>
    <s v="United States"/>
    <n v="1"/>
    <n v="1"/>
    <n v="20230302"/>
    <d v="2023-03-02T00:00:00"/>
    <n v="2"/>
    <s v="2nd"/>
    <s v="Thursday"/>
    <n v="1"/>
    <n v="61"/>
    <n v="9"/>
    <n v="1"/>
    <n v="3"/>
    <s v="March"/>
    <x v="2"/>
    <s v="First"/>
    <x v="1"/>
    <d v="2023-03-02T00:00:00"/>
    <s v="NULL"/>
  </r>
  <r>
    <x v="860"/>
    <n v="11860"/>
    <n v="320"/>
    <n v="4378001"/>
    <n v="3623"/>
    <n v="1220"/>
    <d v="2022-07-03T00:00:00"/>
    <d v="2022-07-23T00:00:00"/>
    <n v="1"/>
    <s v="Good"/>
    <n v="0.7"/>
    <n v="84413"/>
    <x v="0"/>
    <n v="4"/>
    <n v="2"/>
    <n v="1"/>
    <n v="1"/>
    <n v="3623"/>
    <n v="6072"/>
    <x v="2"/>
    <x v="2"/>
    <s v="Goldenrod"/>
    <n v="2020"/>
    <n v="531392"/>
    <s v="NULL"/>
    <n v="4378001"/>
    <n v="190"/>
    <s v="Jack Bentame"/>
    <s v="646-181-7404"/>
    <s v="Syracuse"/>
    <s v="United States"/>
    <n v="1"/>
    <x v="10"/>
    <s v="2421 Fair Oaks Way"/>
    <s v="Film Director"/>
    <s v="jbentame59@about.me"/>
    <x v="1"/>
    <n v="1"/>
    <n v="1220"/>
    <n v="4"/>
    <s v="Air"/>
    <x v="2"/>
    <n v="1000"/>
    <n v="1"/>
    <n v="320"/>
    <n v="7"/>
    <x v="0"/>
    <s v="57 Monument Center"/>
    <s v="195-12-4744"/>
    <s v="United States"/>
    <n v="1"/>
    <n v="1"/>
    <n v="20220723"/>
    <d v="2022-07-23T00:00:00"/>
    <n v="23"/>
    <s v="23rd"/>
    <s v="Saturday"/>
    <n v="4"/>
    <n v="204"/>
    <n v="30"/>
    <n v="4"/>
    <n v="7"/>
    <s v="July"/>
    <x v="1"/>
    <s v="Third"/>
    <x v="4"/>
    <d v="2022-07-23T00:00:00"/>
    <s v="NULL"/>
  </r>
  <r>
    <x v="861"/>
    <n v="11861"/>
    <n v="318"/>
    <n v="5216001"/>
    <n v="3561"/>
    <n v="1222"/>
    <d v="2021-08-09T00:00:00"/>
    <d v="2021-08-19T00:00:00"/>
    <n v="2"/>
    <s v="Very Good"/>
    <n v="1.2"/>
    <n v="73797"/>
    <x v="0"/>
    <n v="5"/>
    <n v="3"/>
    <n v="1"/>
    <n v="1"/>
    <n v="3561"/>
    <n v="5253"/>
    <x v="5"/>
    <x v="5"/>
    <s v="Teal"/>
    <n v="2020"/>
    <n v="782933"/>
    <s v="NULL"/>
    <n v="5216001"/>
    <n v="609"/>
    <s v="Darleen Mendes"/>
    <s v="918-857-4530"/>
    <s v="Oklahoma City"/>
    <s v="United States"/>
    <n v="1"/>
    <x v="9"/>
    <s v="1913 Killdeer Place"/>
    <s v="Investor"/>
    <s v="dmendesgw@bloglovin.com"/>
    <x v="1"/>
    <n v="1"/>
    <n v="1222"/>
    <n v="6"/>
    <s v="Air"/>
    <x v="3"/>
    <n v="1500"/>
    <n v="1"/>
    <n v="318"/>
    <n v="5"/>
    <x v="3"/>
    <s v="3643 Hovde Park"/>
    <s v="432-69-4266"/>
    <s v="United States"/>
    <n v="1"/>
    <n v="1"/>
    <n v="20210819"/>
    <d v="2021-08-19T00:00:00"/>
    <n v="19"/>
    <s v="19th"/>
    <s v="Thursday"/>
    <n v="3"/>
    <n v="231"/>
    <n v="34"/>
    <n v="3"/>
    <n v="8"/>
    <s v="August"/>
    <x v="1"/>
    <s v="Third"/>
    <x v="0"/>
    <d v="2021-08-19T00:00:00"/>
    <s v="NULL"/>
  </r>
  <r>
    <x v="862"/>
    <n v="11862"/>
    <n v="317"/>
    <n v="4326001"/>
    <n v="3443"/>
    <n v="1217"/>
    <d v="2020-06-10T00:00:00"/>
    <d v="2020-06-30T00:00:00"/>
    <n v="2"/>
    <s v="Good"/>
    <n v="1.5"/>
    <n v="72571"/>
    <x v="0"/>
    <n v="4"/>
    <n v="2"/>
    <n v="1"/>
    <n v="1"/>
    <n v="3443"/>
    <n v="3834"/>
    <x v="2"/>
    <x v="2"/>
    <s v="Yellow"/>
    <n v="2018"/>
    <n v="658182"/>
    <s v="NULL"/>
    <n v="4326001"/>
    <n v="164"/>
    <s v="Abbey McCaighey"/>
    <s v="214-170-7433"/>
    <s v="San Antonio"/>
    <s v="United States"/>
    <n v="1"/>
    <x v="6"/>
    <s v="40716 Goodland Drive"/>
    <s v="Engineer"/>
    <s v="amccaighey4j@soundcloud.com"/>
    <x v="1"/>
    <n v="1"/>
    <n v="1217"/>
    <n v="1"/>
    <s v="Truck"/>
    <x v="2"/>
    <n v="500"/>
    <n v="1"/>
    <n v="317"/>
    <n v="4"/>
    <x v="1"/>
    <s v="3817 Ilene Park"/>
    <s v="409-44-1664"/>
    <s v="United States"/>
    <n v="1"/>
    <n v="1"/>
    <n v="20200630"/>
    <d v="2020-06-30T00:00:00"/>
    <n v="30"/>
    <s v="30th"/>
    <s v="Tuesday"/>
    <n v="5"/>
    <n v="182"/>
    <n v="27"/>
    <n v="5"/>
    <n v="6"/>
    <s v="June"/>
    <x v="0"/>
    <s v="Second"/>
    <x v="3"/>
    <d v="2020-06-30T00:00:00"/>
    <s v="NULL"/>
  </r>
  <r>
    <x v="863"/>
    <n v="11863"/>
    <n v="320"/>
    <n v="5908001"/>
    <n v="3733"/>
    <n v="1221"/>
    <d v="2021-01-24T00:00:00"/>
    <d v="2021-01-25T00:00:00"/>
    <n v="1"/>
    <s v="Bad"/>
    <n v="1.2"/>
    <n v="92044"/>
    <x v="0"/>
    <n v="2"/>
    <n v="3"/>
    <n v="1"/>
    <n v="1"/>
    <n v="3733"/>
    <n v="7910"/>
    <x v="6"/>
    <x v="6"/>
    <s v="Crimson"/>
    <n v="2022"/>
    <n v="641960"/>
    <s v="NULL"/>
    <n v="5908001"/>
    <n v="955"/>
    <s v="Joshuah Poolman"/>
    <s v="213-255-5536"/>
    <s v="North Hollywood"/>
    <s v="United States"/>
    <n v="1"/>
    <x v="1"/>
    <s v="53772 Brown Junction"/>
    <s v="Programmer"/>
    <s v="jpoolmanqi@ning.com"/>
    <x v="1"/>
    <n v="1"/>
    <n v="1221"/>
    <n v="5"/>
    <s v="Air"/>
    <x v="0"/>
    <n v="300"/>
    <n v="1"/>
    <n v="320"/>
    <n v="7"/>
    <x v="0"/>
    <s v="57 Monument Center"/>
    <s v="195-12-4744"/>
    <s v="United States"/>
    <n v="1"/>
    <n v="1"/>
    <n v="20210125"/>
    <d v="2021-01-25T00:00:00"/>
    <n v="25"/>
    <s v="25th"/>
    <s v="Monday"/>
    <n v="4"/>
    <n v="25"/>
    <n v="5"/>
    <n v="5"/>
    <n v="1"/>
    <s v="January"/>
    <x v="2"/>
    <s v="First"/>
    <x v="0"/>
    <d v="2021-01-25T00:00:00"/>
    <s v="NULL"/>
  </r>
  <r>
    <x v="864"/>
    <n v="11864"/>
    <n v="318"/>
    <n v="5920001"/>
    <n v="3212"/>
    <n v="1219"/>
    <d v="2023-09-02T00:00:00"/>
    <d v="2023-09-12T00:00:00"/>
    <n v="2"/>
    <s v="Very Bad"/>
    <n v="0.5"/>
    <n v="94735"/>
    <x v="1"/>
    <n v="1"/>
    <n v="3"/>
    <n v="2"/>
    <n v="1"/>
    <n v="3212"/>
    <n v="419"/>
    <x v="3"/>
    <x v="3"/>
    <s v="Orange"/>
    <n v="2022"/>
    <n v="516052"/>
    <s v="NULL"/>
    <n v="5920001"/>
    <n v="961"/>
    <s v="Meade Milthorpe"/>
    <s v="203-601-4916"/>
    <s v="Norwalk"/>
    <s v="United States"/>
    <n v="1"/>
    <x v="16"/>
    <s v="1 Nobel Parkway"/>
    <s v="Investor"/>
    <s v="mmilthorpeqo@shinystat.com"/>
    <x v="1"/>
    <n v="1"/>
    <n v="1219"/>
    <n v="3"/>
    <s v="Truck"/>
    <x v="3"/>
    <n v="800"/>
    <n v="1"/>
    <n v="318"/>
    <n v="5"/>
    <x v="3"/>
    <s v="3643 Hovde Park"/>
    <s v="432-69-4266"/>
    <s v="United States"/>
    <n v="1"/>
    <n v="1"/>
    <n v="20230912"/>
    <d v="2023-09-12T00:00:00"/>
    <n v="12"/>
    <s v="12th"/>
    <s v="Tuesday"/>
    <n v="2"/>
    <n v="255"/>
    <n v="37"/>
    <n v="3"/>
    <n v="9"/>
    <s v="September"/>
    <x v="1"/>
    <s v="Third"/>
    <x v="1"/>
    <d v="2023-09-12T00:00:00"/>
    <s v="NULL"/>
  </r>
  <r>
    <x v="865"/>
    <n v="11865"/>
    <n v="320"/>
    <n v="5090001"/>
    <n v="3524"/>
    <n v="1220"/>
    <d v="2023-06-12T00:00:00"/>
    <d v="2023-07-02T00:00:00"/>
    <n v="1"/>
    <s v="Good"/>
    <n v="0.5"/>
    <n v="95746"/>
    <x v="1"/>
    <n v="4"/>
    <n v="3"/>
    <n v="2"/>
    <n v="1"/>
    <n v="3524"/>
    <n v="4623"/>
    <x v="7"/>
    <x v="7"/>
    <s v="Indigo"/>
    <n v="2020"/>
    <n v="770234"/>
    <s v="NULL"/>
    <n v="5090001"/>
    <n v="546"/>
    <s v="Anastasie Somerfield"/>
    <s v="415-678-8058"/>
    <s v="Long Beach"/>
    <s v="United States"/>
    <n v="1"/>
    <x v="1"/>
    <s v="137 Karstens Crossing"/>
    <s v="Software Engineer"/>
    <s v="asomerfieldf5@comsenz.com"/>
    <x v="0"/>
    <n v="1"/>
    <n v="1220"/>
    <n v="4"/>
    <s v="Air"/>
    <x v="2"/>
    <n v="1000"/>
    <n v="1"/>
    <n v="320"/>
    <n v="7"/>
    <x v="0"/>
    <s v="57 Monument Center"/>
    <s v="195-12-4744"/>
    <s v="United States"/>
    <n v="1"/>
    <n v="1"/>
    <n v="20230702"/>
    <d v="2023-07-02T00:00:00"/>
    <n v="2"/>
    <s v="2nd"/>
    <s v="Sunday"/>
    <n v="1"/>
    <n v="183"/>
    <n v="27"/>
    <n v="2"/>
    <n v="7"/>
    <s v="July"/>
    <x v="1"/>
    <s v="Third"/>
    <x v="1"/>
    <d v="2023-07-02T00:00:00"/>
    <s v="NULL"/>
  </r>
  <r>
    <x v="866"/>
    <n v="11866"/>
    <n v="317"/>
    <n v="4732001"/>
    <n v="3400"/>
    <n v="1223"/>
    <d v="2023-07-29T00:00:00"/>
    <d v="2023-08-08T00:00:00"/>
    <n v="2"/>
    <s v="Bad"/>
    <n v="0.5"/>
    <n v="95809"/>
    <x v="1"/>
    <n v="2"/>
    <n v="3"/>
    <n v="2"/>
    <n v="1"/>
    <n v="3400"/>
    <n v="3422"/>
    <x v="2"/>
    <x v="2"/>
    <s v="Pink"/>
    <n v="2020"/>
    <n v="588320"/>
    <s v="NULL"/>
    <n v="4732001"/>
    <n v="367"/>
    <s v="Bobbi Skrine"/>
    <s v="850-167-2610"/>
    <s v="Delray Beach"/>
    <s v="United States"/>
    <n v="1"/>
    <x v="5"/>
    <s v="84 Thompson Parkway"/>
    <s v="Investor"/>
    <s v="bskrinea6@biglobe.ne.jp"/>
    <x v="0"/>
    <n v="1"/>
    <n v="1223"/>
    <n v="7"/>
    <s v="Air"/>
    <x v="1"/>
    <n v="4000"/>
    <n v="1"/>
    <n v="317"/>
    <n v="4"/>
    <x v="1"/>
    <s v="3817 Ilene Park"/>
    <s v="409-44-1664"/>
    <s v="United States"/>
    <n v="1"/>
    <n v="1"/>
    <n v="20230808"/>
    <d v="2023-08-08T00:00:00"/>
    <n v="8"/>
    <s v="8th"/>
    <s v="Tuesday"/>
    <n v="2"/>
    <n v="220"/>
    <n v="32"/>
    <n v="2"/>
    <n v="8"/>
    <s v="August"/>
    <x v="1"/>
    <s v="Third"/>
    <x v="1"/>
    <d v="2023-08-08T00:00:00"/>
    <s v="NULL"/>
  </r>
  <r>
    <x v="867"/>
    <n v="11867"/>
    <n v="320"/>
    <n v="4170001"/>
    <n v="3849"/>
    <n v="1217"/>
    <d v="2020-02-13T00:00:00"/>
    <d v="2020-03-04T00:00:00"/>
    <n v="2"/>
    <s v="Very Bad"/>
    <n v="1.5"/>
    <n v="88589"/>
    <x v="0"/>
    <n v="1"/>
    <n v="2"/>
    <n v="1"/>
    <n v="1"/>
    <n v="3849"/>
    <n v="8687"/>
    <x v="11"/>
    <x v="12"/>
    <s v="Orange"/>
    <n v="2022"/>
    <n v="748241"/>
    <s v="NULL"/>
    <n v="4170001"/>
    <n v="86"/>
    <s v="Kort Coolican"/>
    <s v="386-225-2847"/>
    <s v="Orlando"/>
    <s v="United States"/>
    <n v="1"/>
    <x v="5"/>
    <s v="2 Golf View Plaza"/>
    <s v="Actor"/>
    <s v="kcoolican2d@clickbank.net"/>
    <x v="1"/>
    <n v="1"/>
    <n v="1217"/>
    <n v="1"/>
    <s v="Truck"/>
    <x v="2"/>
    <n v="500"/>
    <n v="1"/>
    <n v="320"/>
    <n v="7"/>
    <x v="0"/>
    <s v="57 Monument Center"/>
    <s v="195-12-4744"/>
    <s v="United States"/>
    <n v="1"/>
    <n v="1"/>
    <n v="20200304"/>
    <d v="2020-03-04T00:00:00"/>
    <n v="4"/>
    <s v="4th"/>
    <s v="Wednesday"/>
    <n v="1"/>
    <n v="64"/>
    <n v="10"/>
    <n v="1"/>
    <n v="3"/>
    <s v="March"/>
    <x v="2"/>
    <s v="First"/>
    <x v="3"/>
    <d v="2020-03-04T00:00:00"/>
    <s v="NULL"/>
  </r>
  <r>
    <x v="868"/>
    <n v="11868"/>
    <n v="317"/>
    <n v="5404001"/>
    <n v="3578"/>
    <n v="1221"/>
    <d v="2021-03-21T00:00:00"/>
    <d v="2021-03-22T00:00:00"/>
    <n v="1"/>
    <s v="Okay"/>
    <n v="1.2"/>
    <n v="97478"/>
    <x v="0"/>
    <n v="3"/>
    <n v="3"/>
    <n v="1"/>
    <n v="1"/>
    <n v="3578"/>
    <n v="5461"/>
    <x v="0"/>
    <x v="0"/>
    <s v="Red"/>
    <n v="2022"/>
    <n v="505333"/>
    <s v="NULL"/>
    <n v="5404001"/>
    <n v="703"/>
    <s v="Sula Beeken"/>
    <s v="916-510-6535"/>
    <s v="Torrance"/>
    <s v="United States"/>
    <n v="1"/>
    <x v="1"/>
    <s v="206 Kennedy Junction"/>
    <s v="Engineer"/>
    <s v="sbeekenji@jalbum.net"/>
    <x v="0"/>
    <n v="1"/>
    <n v="1221"/>
    <n v="5"/>
    <s v="Air"/>
    <x v="0"/>
    <n v="300"/>
    <n v="1"/>
    <n v="317"/>
    <n v="4"/>
    <x v="1"/>
    <s v="3817 Ilene Park"/>
    <s v="409-44-1664"/>
    <s v="United States"/>
    <n v="1"/>
    <n v="1"/>
    <n v="20210322"/>
    <d v="2021-03-22T00:00:00"/>
    <n v="22"/>
    <s v="22nd"/>
    <s v="Monday"/>
    <n v="4"/>
    <n v="81"/>
    <n v="13"/>
    <n v="4"/>
    <n v="3"/>
    <s v="March"/>
    <x v="2"/>
    <s v="First"/>
    <x v="0"/>
    <d v="2021-03-22T00:00:00"/>
    <s v="NULL"/>
  </r>
  <r>
    <x v="869"/>
    <n v="11869"/>
    <n v="317"/>
    <n v="4820001"/>
    <n v="3843"/>
    <n v="1224"/>
    <d v="2022-08-18T00:00:00"/>
    <d v="2022-08-28T00:00:00"/>
    <n v="1"/>
    <s v="Very Good"/>
    <n v="0.7"/>
    <n v="99338"/>
    <x v="0"/>
    <n v="5"/>
    <n v="3"/>
    <n v="1"/>
    <n v="1"/>
    <n v="3843"/>
    <n v="8627"/>
    <x v="2"/>
    <x v="2"/>
    <s v="Crimson"/>
    <n v="2020"/>
    <n v="660881"/>
    <s v="NULL"/>
    <n v="4820001"/>
    <n v="411"/>
    <s v="Rollin Giff"/>
    <s v="616-544-3343"/>
    <s v="Detroit"/>
    <s v="United States"/>
    <n v="1"/>
    <x v="25"/>
    <s v="55959 Stone Corner Place"/>
    <s v="Engineer"/>
    <s v="rgiffbe@engadget.com"/>
    <x v="1"/>
    <n v="1"/>
    <n v="1224"/>
    <n v="8"/>
    <s v="Truck"/>
    <x v="1"/>
    <n v="3000"/>
    <n v="1"/>
    <n v="317"/>
    <n v="4"/>
    <x v="1"/>
    <s v="3817 Ilene Park"/>
    <s v="409-44-1664"/>
    <s v="United States"/>
    <n v="1"/>
    <n v="1"/>
    <n v="20220828"/>
    <d v="2022-08-28T00:00:00"/>
    <n v="28"/>
    <s v="28th"/>
    <s v="Sunday"/>
    <n v="4"/>
    <n v="240"/>
    <n v="36"/>
    <n v="5"/>
    <n v="8"/>
    <s v="August"/>
    <x v="1"/>
    <s v="Third"/>
    <x v="4"/>
    <d v="2022-08-28T00:00:00"/>
    <s v="NULL"/>
  </r>
  <r>
    <x v="870"/>
    <n v="11870"/>
    <n v="320"/>
    <n v="4160001"/>
    <n v="3533"/>
    <n v="1219"/>
    <d v="2019-10-14T00:00:00"/>
    <d v="2019-10-24T00:00:00"/>
    <n v="1"/>
    <s v="Very Bad"/>
    <n v="0.5"/>
    <n v="85016"/>
    <x v="0"/>
    <n v="1"/>
    <n v="2"/>
    <n v="1"/>
    <n v="1"/>
    <n v="3533"/>
    <n v="4829"/>
    <x v="6"/>
    <x v="6"/>
    <s v="Violet"/>
    <n v="2019"/>
    <n v="546889"/>
    <s v="NULL"/>
    <n v="4160001"/>
    <n v="81"/>
    <s v="Ximenes Foottit"/>
    <s v="205-400-8698"/>
    <s v="Birmingham"/>
    <s v="United States"/>
    <n v="1"/>
    <x v="8"/>
    <s v="6925 Tomscot Road"/>
    <s v="Programmer"/>
    <s v="xfoottit28@simplemachines.org"/>
    <x v="1"/>
    <n v="1"/>
    <n v="1219"/>
    <n v="3"/>
    <s v="Truck"/>
    <x v="3"/>
    <n v="800"/>
    <n v="1"/>
    <n v="320"/>
    <n v="7"/>
    <x v="0"/>
    <s v="57 Monument Center"/>
    <s v="195-12-4744"/>
    <s v="United States"/>
    <n v="1"/>
    <n v="1"/>
    <n v="20191024"/>
    <d v="2019-10-24T00:00:00"/>
    <n v="24"/>
    <s v="24th"/>
    <s v="Thursday"/>
    <n v="4"/>
    <n v="297"/>
    <n v="43"/>
    <n v="4"/>
    <n v="10"/>
    <s v="October"/>
    <x v="3"/>
    <s v="Fourth"/>
    <x v="2"/>
    <d v="2019-10-24T00:00:00"/>
    <s v="NULL"/>
  </r>
  <r>
    <x v="871"/>
    <n v="11871"/>
    <n v="320"/>
    <n v="4272001"/>
    <n v="3342"/>
    <n v="1218"/>
    <d v="2021-11-21T00:00:00"/>
    <d v="2021-11-22T00:00:00"/>
    <n v="2"/>
    <s v="Very Bad"/>
    <n v="1.2"/>
    <n v="82125"/>
    <x v="0"/>
    <n v="1"/>
    <n v="2"/>
    <n v="1"/>
    <n v="1"/>
    <n v="3342"/>
    <n v="2171"/>
    <x v="10"/>
    <x v="11"/>
    <s v="Puce"/>
    <n v="2018"/>
    <n v="767605"/>
    <s v="NULL"/>
    <n v="4272001"/>
    <n v="137"/>
    <s v="Hynda Stutt"/>
    <s v="813-683-0121"/>
    <s v="Orlando"/>
    <s v="United States"/>
    <n v="1"/>
    <x v="5"/>
    <s v="5183 Russell Park"/>
    <s v="Engineer"/>
    <s v="hstutt3s@quantcast.com"/>
    <x v="0"/>
    <n v="1"/>
    <n v="1218"/>
    <n v="2"/>
    <s v="Truck"/>
    <x v="0"/>
    <n v="1300"/>
    <n v="1"/>
    <n v="320"/>
    <n v="7"/>
    <x v="0"/>
    <s v="57 Monument Center"/>
    <s v="195-12-4744"/>
    <s v="United States"/>
    <n v="1"/>
    <n v="1"/>
    <n v="20211122"/>
    <d v="2021-11-22T00:00:00"/>
    <n v="22"/>
    <s v="22nd"/>
    <s v="Monday"/>
    <n v="4"/>
    <n v="326"/>
    <n v="48"/>
    <n v="4"/>
    <n v="11"/>
    <s v="November"/>
    <x v="3"/>
    <s v="Fourth"/>
    <x v="0"/>
    <d v="2021-11-22T00:00:00"/>
    <s v="NULL"/>
  </r>
  <r>
    <x v="872"/>
    <n v="11872"/>
    <n v="317"/>
    <n v="5024001"/>
    <n v="3915"/>
    <n v="1223"/>
    <d v="2022-05-15T00:00:00"/>
    <d v="2022-05-25T00:00:00"/>
    <n v="1"/>
    <s v="Very Bad"/>
    <n v="0.7"/>
    <n v="75646"/>
    <x v="0"/>
    <n v="1"/>
    <n v="3"/>
    <n v="1"/>
    <n v="1"/>
    <n v="3915"/>
    <n v="9136"/>
    <x v="6"/>
    <x v="6"/>
    <s v="Aquamarine"/>
    <n v="2020"/>
    <n v="673180"/>
    <s v="NULL"/>
    <n v="5024001"/>
    <n v="513"/>
    <s v="Gayler Gillicuddy"/>
    <s v="702-781-1307"/>
    <s v="Reno"/>
    <s v="United States"/>
    <n v="1"/>
    <x v="33"/>
    <s v="5584 Russell Road"/>
    <s v="Software Engineer"/>
    <s v="ggillicuddye8@i2i.jp"/>
    <x v="1"/>
    <n v="1"/>
    <n v="1223"/>
    <n v="7"/>
    <s v="Air"/>
    <x v="1"/>
    <n v="4000"/>
    <n v="1"/>
    <n v="317"/>
    <n v="4"/>
    <x v="1"/>
    <s v="3817 Ilene Park"/>
    <s v="409-44-1664"/>
    <s v="United States"/>
    <n v="1"/>
    <n v="1"/>
    <n v="20220525"/>
    <d v="2022-05-25T00:00:00"/>
    <n v="25"/>
    <s v="25th"/>
    <s v="Wednesday"/>
    <n v="4"/>
    <n v="145"/>
    <n v="22"/>
    <n v="4"/>
    <n v="5"/>
    <s v="May"/>
    <x v="0"/>
    <s v="Second"/>
    <x v="4"/>
    <d v="2022-05-25T00:00:00"/>
    <s v="NULL"/>
  </r>
  <r>
    <x v="873"/>
    <n v="11873"/>
    <n v="315"/>
    <n v="5184001"/>
    <n v="3980"/>
    <n v="1222"/>
    <d v="2023-04-24T00:00:00"/>
    <d v="2023-05-04T00:00:00"/>
    <n v="1"/>
    <s v="Good"/>
    <n v="0.5"/>
    <n v="82836"/>
    <x v="1"/>
    <n v="4"/>
    <n v="3"/>
    <n v="2"/>
    <n v="1"/>
    <n v="3980"/>
    <n v="9616"/>
    <x v="3"/>
    <x v="3"/>
    <s v="Green"/>
    <n v="2020"/>
    <n v="752822"/>
    <s v="NULL"/>
    <n v="5184001"/>
    <n v="593"/>
    <s v="Olia Larvent"/>
    <s v="912-146-7423"/>
    <s v="Atlanta"/>
    <s v="United States"/>
    <n v="1"/>
    <x v="22"/>
    <s v="9764 Center Hill"/>
    <s v="Software Engineer"/>
    <s v="olarventgg@forbes.com"/>
    <x v="0"/>
    <n v="1"/>
    <n v="1222"/>
    <n v="6"/>
    <s v="Air"/>
    <x v="3"/>
    <n v="1500"/>
    <n v="1"/>
    <n v="315"/>
    <n v="2"/>
    <x v="6"/>
    <s v="5 Prairieview Terrace"/>
    <s v="891-21-1980"/>
    <s v="United States"/>
    <n v="1"/>
    <n v="1"/>
    <n v="20230504"/>
    <d v="2023-05-04T00:00:00"/>
    <n v="4"/>
    <s v="4th"/>
    <s v="Thursday"/>
    <n v="1"/>
    <n v="124"/>
    <n v="18"/>
    <n v="1"/>
    <n v="5"/>
    <s v="May"/>
    <x v="0"/>
    <s v="Second"/>
    <x v="1"/>
    <d v="2023-05-04T00:00:00"/>
    <s v="NULL"/>
  </r>
  <r>
    <x v="874"/>
    <n v="11874"/>
    <n v="317"/>
    <n v="4788001"/>
    <n v="3364"/>
    <n v="1220"/>
    <d v="2020-04-10T00:00:00"/>
    <d v="2020-04-30T00:00:00"/>
    <n v="1"/>
    <s v="Okay"/>
    <n v="1.5"/>
    <n v="87438"/>
    <x v="0"/>
    <n v="3"/>
    <n v="3"/>
    <n v="1"/>
    <n v="1"/>
    <n v="3364"/>
    <n v="2642"/>
    <x v="3"/>
    <x v="3"/>
    <s v="Goldenrod"/>
    <n v="2020"/>
    <n v="696774"/>
    <s v="NULL"/>
    <n v="4788001"/>
    <n v="395"/>
    <s v="Anya Norris"/>
    <s v="513-784-2542"/>
    <s v="Dayton"/>
    <s v="United States"/>
    <n v="1"/>
    <x v="0"/>
    <s v="76063 Lerdahl Center"/>
    <s v="Investor"/>
    <s v="anorrisay@paginegialle.it"/>
    <x v="0"/>
    <n v="1"/>
    <n v="1220"/>
    <n v="4"/>
    <s v="Air"/>
    <x v="2"/>
    <n v="1000"/>
    <n v="1"/>
    <n v="317"/>
    <n v="4"/>
    <x v="1"/>
    <s v="3817 Ilene Park"/>
    <s v="409-44-1664"/>
    <s v="United States"/>
    <n v="1"/>
    <n v="1"/>
    <n v="20200430"/>
    <d v="2020-04-30T00:00:00"/>
    <n v="30"/>
    <s v="30th"/>
    <s v="Thursday"/>
    <n v="5"/>
    <n v="121"/>
    <n v="18"/>
    <n v="5"/>
    <n v="4"/>
    <s v="April"/>
    <x v="0"/>
    <s v="Second"/>
    <x v="3"/>
    <d v="2020-04-30T00:00:00"/>
    <s v="NULL"/>
  </r>
  <r>
    <x v="875"/>
    <n v="11875"/>
    <n v="320"/>
    <n v="5650001"/>
    <n v="3386"/>
    <n v="1222"/>
    <d v="2020-06-14T00:00:00"/>
    <d v="2020-06-24T00:00:00"/>
    <n v="2"/>
    <s v="Okay"/>
    <n v="1.5"/>
    <n v="91558"/>
    <x v="0"/>
    <n v="3"/>
    <n v="3"/>
    <n v="1"/>
    <n v="1"/>
    <n v="3386"/>
    <n v="3227"/>
    <x v="10"/>
    <x v="11"/>
    <s v="Blue"/>
    <n v="2020"/>
    <n v="645402"/>
    <s v="NULL"/>
    <n v="5650001"/>
    <n v="826"/>
    <s v="Brittney Lievesley"/>
    <s v="317-959-1081"/>
    <s v="Bloomington"/>
    <s v="United States"/>
    <n v="1"/>
    <x v="20"/>
    <s v="381 Monica Lane"/>
    <s v="Engineer"/>
    <s v="blievesleymx@ucla.edu"/>
    <x v="0"/>
    <n v="1"/>
    <n v="1222"/>
    <n v="6"/>
    <s v="Air"/>
    <x v="3"/>
    <n v="1500"/>
    <n v="1"/>
    <n v="320"/>
    <n v="7"/>
    <x v="0"/>
    <s v="57 Monument Center"/>
    <s v="195-12-4744"/>
    <s v="United States"/>
    <n v="1"/>
    <n v="1"/>
    <n v="20200624"/>
    <d v="2020-06-24T00:00:00"/>
    <n v="24"/>
    <s v="24th"/>
    <s v="Wednesday"/>
    <n v="4"/>
    <n v="176"/>
    <n v="26"/>
    <n v="4"/>
    <n v="6"/>
    <s v="June"/>
    <x v="0"/>
    <s v="Second"/>
    <x v="3"/>
    <d v="2020-06-24T00:00:00"/>
    <s v="NULL"/>
  </r>
  <r>
    <x v="876"/>
    <n v="11876"/>
    <n v="320"/>
    <n v="5360001"/>
    <n v="3618"/>
    <n v="1223"/>
    <d v="2022-12-18T00:00:00"/>
    <d v="2022-12-28T00:00:00"/>
    <n v="2"/>
    <s v="Okay"/>
    <n v="0.7"/>
    <n v="88119"/>
    <x v="0"/>
    <n v="3"/>
    <n v="3"/>
    <n v="1"/>
    <n v="1"/>
    <n v="3618"/>
    <n v="5909"/>
    <x v="15"/>
    <x v="16"/>
    <s v="Turquoise"/>
    <n v="2020"/>
    <n v="510117"/>
    <s v="NULL"/>
    <n v="5360001"/>
    <n v="681"/>
    <s v="Maure Kayzer"/>
    <s v="571-949-9499"/>
    <s v="Roanoke"/>
    <s v="United States"/>
    <n v="1"/>
    <x v="7"/>
    <s v="09112 Beilfuss Plaza"/>
    <s v="Engineer"/>
    <s v="mkayzeriw@themeforest.net"/>
    <x v="0"/>
    <n v="1"/>
    <n v="1223"/>
    <n v="7"/>
    <s v="Air"/>
    <x v="1"/>
    <n v="4000"/>
    <n v="1"/>
    <n v="320"/>
    <n v="7"/>
    <x v="0"/>
    <s v="57 Monument Center"/>
    <s v="195-12-4744"/>
    <s v="United States"/>
    <n v="1"/>
    <n v="1"/>
    <n v="20221228"/>
    <d v="2022-12-28T00:00:00"/>
    <n v="28"/>
    <s v="28th"/>
    <s v="Wednesday"/>
    <n v="4"/>
    <n v="362"/>
    <n v="53"/>
    <n v="5"/>
    <n v="12"/>
    <s v="December"/>
    <x v="3"/>
    <s v="Fourth"/>
    <x v="4"/>
    <d v="2022-12-28T00:00:00"/>
    <s v="NULL"/>
  </r>
  <r>
    <x v="877"/>
    <n v="11877"/>
    <n v="319"/>
    <n v="4884001"/>
    <n v="3245"/>
    <n v="1222"/>
    <d v="2020-12-15T00:00:00"/>
    <d v="2020-12-25T00:00:00"/>
    <n v="2"/>
    <s v="Very Bad"/>
    <n v="1.5"/>
    <n v="73701"/>
    <x v="0"/>
    <n v="1"/>
    <n v="3"/>
    <n v="1"/>
    <n v="1"/>
    <n v="3245"/>
    <n v="713"/>
    <x v="5"/>
    <x v="5"/>
    <s v="Khaki"/>
    <n v="2020"/>
    <n v="779991"/>
    <s v="NULL"/>
    <n v="4884001"/>
    <n v="443"/>
    <s v="Ryun Byrne"/>
    <s v="850-206-4344"/>
    <s v="Delray Beach"/>
    <s v="United States"/>
    <n v="1"/>
    <x v="5"/>
    <s v="109 Dayton Road"/>
    <s v="Investor"/>
    <s v="rbyrneca@4shared.com"/>
    <x v="1"/>
    <n v="1"/>
    <n v="1222"/>
    <n v="6"/>
    <s v="Air"/>
    <x v="3"/>
    <n v="1500"/>
    <n v="1"/>
    <n v="319"/>
    <n v="6"/>
    <x v="2"/>
    <s v="335 Jay Trail"/>
    <s v="405-70-6603"/>
    <s v="United States"/>
    <n v="1"/>
    <n v="1"/>
    <n v="20201225"/>
    <d v="2020-12-25T00:00:00"/>
    <n v="25"/>
    <s v="25th"/>
    <s v="Friday"/>
    <n v="4"/>
    <n v="360"/>
    <n v="52"/>
    <n v="4"/>
    <n v="12"/>
    <s v="December"/>
    <x v="3"/>
    <s v="Fourth"/>
    <x v="3"/>
    <d v="2020-12-25T00:00:00"/>
    <s v="Christmas Day"/>
  </r>
  <r>
    <x v="878"/>
    <n v="11878"/>
    <n v="320"/>
    <n v="4264001"/>
    <n v="3977"/>
    <n v="1217"/>
    <d v="2021-10-15T00:00:00"/>
    <d v="2021-11-04T00:00:00"/>
    <n v="1"/>
    <s v="Very Bad"/>
    <n v="1.2"/>
    <n v="89147"/>
    <x v="0"/>
    <n v="1"/>
    <n v="2"/>
    <n v="1"/>
    <n v="1"/>
    <n v="3977"/>
    <n v="9606"/>
    <x v="3"/>
    <x v="3"/>
    <s v="Turquoise"/>
    <n v="2018"/>
    <n v="520410"/>
    <s v="NULL"/>
    <n v="4264001"/>
    <n v="133"/>
    <s v="Sumner Vinick"/>
    <s v="813-898-1241"/>
    <s v="Orlando"/>
    <s v="United States"/>
    <n v="1"/>
    <x v="5"/>
    <s v="7513 Lighthouse Bay Center"/>
    <s v="Investor"/>
    <s v="svinick3o@usda.gov"/>
    <x v="1"/>
    <n v="1"/>
    <n v="1217"/>
    <n v="1"/>
    <s v="Truck"/>
    <x v="2"/>
    <n v="500"/>
    <n v="1"/>
    <n v="320"/>
    <n v="7"/>
    <x v="0"/>
    <s v="57 Monument Center"/>
    <s v="195-12-4744"/>
    <s v="United States"/>
    <n v="1"/>
    <n v="1"/>
    <n v="20211104"/>
    <d v="2021-11-04T00:00:00"/>
    <n v="4"/>
    <s v="4th"/>
    <s v="Thursday"/>
    <n v="1"/>
    <n v="308"/>
    <n v="45"/>
    <n v="1"/>
    <n v="11"/>
    <s v="November"/>
    <x v="3"/>
    <s v="Fourth"/>
    <x v="0"/>
    <d v="2021-11-04T00:00:00"/>
    <s v="NULL"/>
  </r>
  <r>
    <x v="879"/>
    <n v="11879"/>
    <n v="320"/>
    <n v="5268001"/>
    <n v="3254"/>
    <n v="1222"/>
    <d v="2023-03-11T00:00:00"/>
    <d v="2023-03-21T00:00:00"/>
    <n v="2"/>
    <s v="Good"/>
    <n v="0.5"/>
    <n v="82377"/>
    <x v="1"/>
    <n v="4"/>
    <n v="3"/>
    <n v="2"/>
    <n v="1"/>
    <n v="3254"/>
    <n v="765"/>
    <x v="3"/>
    <x v="3"/>
    <s v="Goldenrod"/>
    <n v="2020"/>
    <n v="783560"/>
    <s v="NULL"/>
    <n v="5268001"/>
    <n v="635"/>
    <s v="Enrico Sparke"/>
    <s v="304-666-2523"/>
    <s v="Seattle"/>
    <s v="United States"/>
    <n v="1"/>
    <x v="26"/>
    <s v="4458 Hagan Court"/>
    <s v="Software Engineer"/>
    <s v="esparkehm@noaa.gov"/>
    <x v="1"/>
    <n v="1"/>
    <n v="1222"/>
    <n v="6"/>
    <s v="Air"/>
    <x v="3"/>
    <n v="1500"/>
    <n v="1"/>
    <n v="320"/>
    <n v="7"/>
    <x v="0"/>
    <s v="57 Monument Center"/>
    <s v="195-12-4744"/>
    <s v="United States"/>
    <n v="1"/>
    <n v="1"/>
    <n v="20230321"/>
    <d v="2023-03-21T00:00:00"/>
    <n v="21"/>
    <s v="21st"/>
    <s v="Tuesday"/>
    <n v="3"/>
    <n v="80"/>
    <n v="12"/>
    <n v="4"/>
    <n v="3"/>
    <s v="March"/>
    <x v="2"/>
    <s v="First"/>
    <x v="1"/>
    <d v="2023-03-21T00:00:00"/>
    <s v="NULL"/>
  </r>
  <r>
    <x v="880"/>
    <n v="11880"/>
    <n v="320"/>
    <n v="4220001"/>
    <n v="3246"/>
    <n v="1219"/>
    <d v="2019-08-28T00:00:00"/>
    <d v="2019-09-07T00:00:00"/>
    <n v="2"/>
    <s v="Bad"/>
    <n v="0.5"/>
    <n v="99032"/>
    <x v="0"/>
    <n v="2"/>
    <n v="2"/>
    <n v="1"/>
    <n v="1"/>
    <n v="3246"/>
    <n v="720"/>
    <x v="9"/>
    <x v="9"/>
    <s v="Puce"/>
    <n v="2019"/>
    <n v="593076"/>
    <s v="NULL"/>
    <n v="4220001"/>
    <n v="111"/>
    <s v="Inna Collcott"/>
    <s v="817-933-4301"/>
    <s v="Austin"/>
    <s v="United States"/>
    <n v="1"/>
    <x v="6"/>
    <s v="1 Warner Trail"/>
    <s v="Software Engineer"/>
    <s v="icollcott32@qq.com"/>
    <x v="0"/>
    <n v="1"/>
    <n v="1219"/>
    <n v="3"/>
    <s v="Truck"/>
    <x v="3"/>
    <n v="800"/>
    <n v="1"/>
    <n v="320"/>
    <n v="7"/>
    <x v="0"/>
    <s v="57 Monument Center"/>
    <s v="195-12-4744"/>
    <s v="United States"/>
    <n v="1"/>
    <n v="1"/>
    <n v="20190907"/>
    <d v="2019-09-07T00:00:00"/>
    <n v="7"/>
    <s v="7th"/>
    <s v="Saturday"/>
    <n v="1"/>
    <n v="250"/>
    <n v="36"/>
    <n v="1"/>
    <n v="9"/>
    <s v="September"/>
    <x v="1"/>
    <s v="Third"/>
    <x v="2"/>
    <d v="2019-09-07T00:00:00"/>
    <s v="NULL"/>
  </r>
  <r>
    <x v="881"/>
    <n v="11881"/>
    <n v="320"/>
    <n v="4500001"/>
    <n v="3624"/>
    <n v="1218"/>
    <d v="2019-11-16T00:00:00"/>
    <d v="2019-11-17T00:00:00"/>
    <n v="2"/>
    <s v="Very Bad"/>
    <n v="0.5"/>
    <n v="74882"/>
    <x v="0"/>
    <n v="1"/>
    <n v="1"/>
    <n v="1"/>
    <n v="1"/>
    <n v="3624"/>
    <n v="6093"/>
    <x v="0"/>
    <x v="0"/>
    <s v="Aquamarine"/>
    <n v="2018"/>
    <n v="705287"/>
    <s v="NULL"/>
    <n v="4500001"/>
    <n v="251"/>
    <s v="Meta Palfrie"/>
    <s v="303-711-0764"/>
    <s v="North Hollywood"/>
    <s v="United States"/>
    <n v="1"/>
    <x v="17"/>
    <s v="4071 Dapin Lane"/>
    <s v="Software Engineer"/>
    <s v="mpalfrie6y@hp.com"/>
    <x v="0"/>
    <n v="1"/>
    <n v="1218"/>
    <n v="2"/>
    <s v="Truck"/>
    <x v="0"/>
    <n v="1300"/>
    <n v="1"/>
    <n v="320"/>
    <n v="7"/>
    <x v="0"/>
    <s v="57 Monument Center"/>
    <s v="195-12-4744"/>
    <s v="United States"/>
    <n v="1"/>
    <n v="1"/>
    <n v="20191117"/>
    <d v="2019-11-17T00:00:00"/>
    <n v="17"/>
    <s v="17th"/>
    <s v="Sunday"/>
    <n v="3"/>
    <n v="321"/>
    <n v="47"/>
    <n v="4"/>
    <n v="11"/>
    <s v="November"/>
    <x v="3"/>
    <s v="Fourth"/>
    <x v="2"/>
    <d v="2019-11-17T00:00:00"/>
    <s v="NULL"/>
  </r>
  <r>
    <x v="882"/>
    <n v="11882"/>
    <n v="320"/>
    <n v="4282001"/>
    <n v="3563"/>
    <n v="1222"/>
    <d v="2022-04-20T00:00:00"/>
    <d v="2022-04-30T00:00:00"/>
    <n v="2"/>
    <s v="Very Good"/>
    <n v="0.7"/>
    <n v="73658"/>
    <x v="0"/>
    <n v="5"/>
    <n v="2"/>
    <n v="1"/>
    <n v="1"/>
    <n v="3563"/>
    <n v="5285"/>
    <x v="17"/>
    <x v="18"/>
    <s v="Crimson"/>
    <n v="2018"/>
    <n v="607293"/>
    <s v="NULL"/>
    <n v="4282001"/>
    <n v="142"/>
    <s v="Giordano Normavell"/>
    <s v="202-177-3286"/>
    <s v="Washington"/>
    <s v="United States"/>
    <n v="1"/>
    <x v="2"/>
    <s v="6 Declaration Street"/>
    <s v="Investor"/>
    <s v="gnormavell3x@elegantthemes.com"/>
    <x v="1"/>
    <n v="1"/>
    <n v="1222"/>
    <n v="6"/>
    <s v="Air"/>
    <x v="3"/>
    <n v="1500"/>
    <n v="1"/>
    <n v="320"/>
    <n v="7"/>
    <x v="0"/>
    <s v="57 Monument Center"/>
    <s v="195-12-4744"/>
    <s v="United States"/>
    <n v="1"/>
    <n v="1"/>
    <n v="20220430"/>
    <d v="2022-04-30T00:00:00"/>
    <n v="30"/>
    <s v="30th"/>
    <s v="Saturday"/>
    <n v="5"/>
    <n v="120"/>
    <n v="18"/>
    <n v="5"/>
    <n v="4"/>
    <s v="April"/>
    <x v="0"/>
    <s v="Second"/>
    <x v="4"/>
    <d v="2022-04-30T00:00:00"/>
    <s v="NULL"/>
  </r>
  <r>
    <x v="883"/>
    <n v="11883"/>
    <n v="317"/>
    <n v="4648001"/>
    <n v="4024"/>
    <n v="1218"/>
    <d v="2020-02-02T00:00:00"/>
    <d v="2020-02-03T00:00:00"/>
    <n v="2"/>
    <s v="Very Good"/>
    <n v="1.5"/>
    <n v="86236"/>
    <x v="0"/>
    <n v="5"/>
    <n v="3"/>
    <n v="1"/>
    <n v="1"/>
    <n v="4024"/>
    <n v="9958"/>
    <x v="2"/>
    <x v="2"/>
    <s v="Fuscia"/>
    <n v="2020"/>
    <n v="648966"/>
    <s v="NULL"/>
    <n v="4648001"/>
    <n v="325"/>
    <s v="Norene Cowdry"/>
    <s v="336-892-5724"/>
    <s v="Durham"/>
    <s v="United States"/>
    <n v="1"/>
    <x v="15"/>
    <s v="99 Rusk Center"/>
    <s v="Software Engineer"/>
    <s v="ncowdry90@hugedomains.com"/>
    <x v="0"/>
    <n v="1"/>
    <n v="1218"/>
    <n v="2"/>
    <s v="Truck"/>
    <x v="0"/>
    <n v="1300"/>
    <n v="1"/>
    <n v="317"/>
    <n v="4"/>
    <x v="1"/>
    <s v="3817 Ilene Park"/>
    <s v="409-44-1664"/>
    <s v="United States"/>
    <n v="1"/>
    <n v="1"/>
    <n v="20200203"/>
    <d v="2020-02-03T00:00:00"/>
    <n v="3"/>
    <s v="3rd"/>
    <s v="Monday"/>
    <n v="1"/>
    <n v="34"/>
    <n v="6"/>
    <n v="2"/>
    <n v="2"/>
    <s v="February"/>
    <x v="2"/>
    <s v="First"/>
    <x v="3"/>
    <d v="2020-02-03T00:00:00"/>
    <s v="NULL"/>
  </r>
  <r>
    <x v="884"/>
    <n v="11884"/>
    <n v="317"/>
    <n v="5210001"/>
    <n v="3208"/>
    <n v="1221"/>
    <d v="2020-06-08T00:00:00"/>
    <d v="2020-06-09T00:00:00"/>
    <n v="1"/>
    <s v="Okay"/>
    <n v="1.5"/>
    <n v="89167"/>
    <x v="0"/>
    <n v="3"/>
    <n v="3"/>
    <n v="1"/>
    <n v="1"/>
    <n v="3208"/>
    <n v="394"/>
    <x v="3"/>
    <x v="3"/>
    <s v="Khaki"/>
    <n v="2020"/>
    <n v="697773"/>
    <s v="NULL"/>
    <n v="5210001"/>
    <n v="606"/>
    <s v="Ailis Lutwidge"/>
    <s v="303-665-1796"/>
    <s v="North Hollywood"/>
    <s v="United States"/>
    <n v="1"/>
    <x v="17"/>
    <s v="39659 Northridge Alley"/>
    <s v="Software Engineer"/>
    <s v="alutwidgegt@people.com.cn"/>
    <x v="0"/>
    <n v="1"/>
    <n v="1221"/>
    <n v="5"/>
    <s v="Air"/>
    <x v="0"/>
    <n v="300"/>
    <n v="1"/>
    <n v="317"/>
    <n v="4"/>
    <x v="1"/>
    <s v="3817 Ilene Park"/>
    <s v="409-44-1664"/>
    <s v="United States"/>
    <n v="1"/>
    <n v="1"/>
    <n v="20200609"/>
    <d v="2020-06-09T00:00:00"/>
    <n v="9"/>
    <s v="9th"/>
    <s v="Tuesday"/>
    <n v="2"/>
    <n v="161"/>
    <n v="24"/>
    <n v="2"/>
    <n v="6"/>
    <s v="June"/>
    <x v="0"/>
    <s v="Second"/>
    <x v="3"/>
    <d v="2020-06-09T00:00:00"/>
    <s v="NULL"/>
  </r>
  <r>
    <x v="885"/>
    <n v="11885"/>
    <n v="317"/>
    <n v="5382001"/>
    <n v="4015"/>
    <n v="1222"/>
    <d v="2022-06-28T00:00:00"/>
    <d v="2022-07-08T00:00:00"/>
    <n v="1"/>
    <s v="Okay"/>
    <n v="0.7"/>
    <n v="86358"/>
    <x v="0"/>
    <n v="3"/>
    <n v="3"/>
    <n v="1"/>
    <n v="1"/>
    <n v="4015"/>
    <n v="9917"/>
    <x v="2"/>
    <x v="2"/>
    <s v="Red"/>
    <n v="2022"/>
    <n v="699195"/>
    <s v="NULL"/>
    <n v="5382001"/>
    <n v="692"/>
    <s v="Marlyn Swanger"/>
    <s v="203-776-0898"/>
    <s v="Norwalk"/>
    <s v="United States"/>
    <n v="1"/>
    <x v="16"/>
    <s v="5 South Drive"/>
    <s v="Engineer"/>
    <s v="mswangerj7@hugedomains.com"/>
    <x v="0"/>
    <n v="1"/>
    <n v="1222"/>
    <n v="6"/>
    <s v="Air"/>
    <x v="3"/>
    <n v="1500"/>
    <n v="1"/>
    <n v="317"/>
    <n v="4"/>
    <x v="1"/>
    <s v="3817 Ilene Park"/>
    <s v="409-44-1664"/>
    <s v="United States"/>
    <n v="1"/>
    <n v="1"/>
    <n v="20220708"/>
    <d v="2022-07-08T00:00:00"/>
    <n v="8"/>
    <s v="8th"/>
    <s v="Friday"/>
    <n v="2"/>
    <n v="189"/>
    <n v="28"/>
    <n v="2"/>
    <n v="7"/>
    <s v="July"/>
    <x v="1"/>
    <s v="Third"/>
    <x v="4"/>
    <d v="2022-07-08T00:00:00"/>
    <s v="NULL"/>
  </r>
  <r>
    <x v="886"/>
    <n v="11886"/>
    <n v="317"/>
    <n v="4572001"/>
    <n v="3637"/>
    <n v="1217"/>
    <d v="2020-11-22T00:00:00"/>
    <d v="2020-12-12T00:00:00"/>
    <n v="1"/>
    <s v="Very Bad"/>
    <n v="1.5"/>
    <n v="96754"/>
    <x v="0"/>
    <n v="1"/>
    <n v="1"/>
    <n v="1"/>
    <n v="1"/>
    <n v="3637"/>
    <n v="6561"/>
    <x v="2"/>
    <x v="2"/>
    <s v="Mauv"/>
    <n v="2020"/>
    <n v="538273"/>
    <s v="NULL"/>
    <n v="4572001"/>
    <n v="287"/>
    <s v="Ddene Maybery"/>
    <s v="727-421-2331"/>
    <s v="Delray Beach"/>
    <s v="United States"/>
    <n v="1"/>
    <x v="5"/>
    <s v="24 Norway Maple Hill"/>
    <s v="Engineer"/>
    <s v="dmaybery7y@earthlink.net"/>
    <x v="1"/>
    <n v="1"/>
    <n v="1217"/>
    <n v="1"/>
    <s v="Truck"/>
    <x v="2"/>
    <n v="500"/>
    <n v="1"/>
    <n v="317"/>
    <n v="4"/>
    <x v="1"/>
    <s v="3817 Ilene Park"/>
    <s v="409-44-1664"/>
    <s v="United States"/>
    <n v="1"/>
    <n v="1"/>
    <n v="20201212"/>
    <d v="2020-12-12T00:00:00"/>
    <n v="12"/>
    <s v="12th"/>
    <s v="Saturday"/>
    <n v="2"/>
    <n v="347"/>
    <n v="50"/>
    <n v="2"/>
    <n v="12"/>
    <s v="December"/>
    <x v="3"/>
    <s v="Fourth"/>
    <x v="3"/>
    <d v="2020-12-12T00:00:00"/>
    <s v="NULL"/>
  </r>
  <r>
    <x v="887"/>
    <n v="11887"/>
    <n v="319"/>
    <n v="4798001"/>
    <n v="3252"/>
    <n v="1219"/>
    <d v="2020-03-16T00:00:00"/>
    <d v="2020-03-26T00:00:00"/>
    <n v="1"/>
    <s v="Okay"/>
    <n v="1.5"/>
    <n v="84478"/>
    <x v="0"/>
    <n v="3"/>
    <n v="3"/>
    <n v="1"/>
    <n v="1"/>
    <n v="3252"/>
    <n v="752"/>
    <x v="7"/>
    <x v="7"/>
    <s v="Aquamarine"/>
    <n v="2020"/>
    <n v="721311"/>
    <s v="NULL"/>
    <n v="4798001"/>
    <n v="400"/>
    <s v="Hagen Yeardsley"/>
    <s v="205-686-6704"/>
    <s v="Birmingham"/>
    <s v="United States"/>
    <n v="1"/>
    <x v="8"/>
    <s v="99 Dawn Place"/>
    <s v="Engineer"/>
    <s v="hyeardsleyb3@pbs.org"/>
    <x v="1"/>
    <n v="1"/>
    <n v="1219"/>
    <n v="3"/>
    <s v="Truck"/>
    <x v="3"/>
    <n v="800"/>
    <n v="1"/>
    <n v="319"/>
    <n v="6"/>
    <x v="2"/>
    <s v="335 Jay Trail"/>
    <s v="405-70-6603"/>
    <s v="United States"/>
    <n v="1"/>
    <n v="1"/>
    <n v="20200326"/>
    <d v="2020-03-26T00:00:00"/>
    <n v="26"/>
    <s v="26th"/>
    <s v="Thursday"/>
    <n v="4"/>
    <n v="86"/>
    <n v="13"/>
    <n v="4"/>
    <n v="3"/>
    <s v="March"/>
    <x v="2"/>
    <s v="First"/>
    <x v="3"/>
    <d v="2020-03-26T00:00:00"/>
    <s v="NULL"/>
  </r>
  <r>
    <x v="888"/>
    <n v="11888"/>
    <n v="317"/>
    <n v="4524001"/>
    <n v="3228"/>
    <n v="1219"/>
    <d v="2021-04-04T00:00:00"/>
    <d v="2021-04-14T00:00:00"/>
    <n v="1"/>
    <s v="Very Good"/>
    <n v="1.2"/>
    <n v="94871"/>
    <x v="0"/>
    <n v="5"/>
    <n v="1"/>
    <n v="1"/>
    <n v="1"/>
    <n v="3228"/>
    <n v="529"/>
    <x v="2"/>
    <x v="2"/>
    <s v="Yellow"/>
    <n v="2018"/>
    <n v="662587"/>
    <s v="NULL"/>
    <n v="4524001"/>
    <n v="263"/>
    <s v="Cornall Iscowitz"/>
    <s v="478-506-3914"/>
    <s v="Atlanta"/>
    <s v="United States"/>
    <n v="1"/>
    <x v="22"/>
    <s v="2072 Sullivan Street"/>
    <s v="Film Director"/>
    <s v="ciscowitz7a@ebay.com"/>
    <x v="1"/>
    <n v="1"/>
    <n v="1219"/>
    <n v="3"/>
    <s v="Truck"/>
    <x v="3"/>
    <n v="800"/>
    <n v="1"/>
    <n v="317"/>
    <n v="4"/>
    <x v="1"/>
    <s v="3817 Ilene Park"/>
    <s v="409-44-1664"/>
    <s v="United States"/>
    <n v="1"/>
    <n v="1"/>
    <n v="20210414"/>
    <d v="2021-04-14T00:00:00"/>
    <n v="14"/>
    <s v="14th"/>
    <s v="Wednesday"/>
    <n v="2"/>
    <n v="104"/>
    <n v="16"/>
    <n v="3"/>
    <n v="4"/>
    <s v="April"/>
    <x v="0"/>
    <s v="Second"/>
    <x v="0"/>
    <d v="2021-04-14T00:00:00"/>
    <s v="NULL"/>
  </r>
  <r>
    <x v="889"/>
    <n v="11889"/>
    <n v="317"/>
    <n v="4900001"/>
    <n v="3485"/>
    <n v="1220"/>
    <d v="2019-03-29T00:00:00"/>
    <d v="2019-04-18T00:00:00"/>
    <n v="2"/>
    <s v="Okay"/>
    <n v="0.5"/>
    <n v="88112"/>
    <x v="0"/>
    <n v="3"/>
    <n v="3"/>
    <n v="1"/>
    <n v="1"/>
    <n v="3485"/>
    <n v="4253"/>
    <x v="16"/>
    <x v="17"/>
    <s v="Yellow"/>
    <n v="2020"/>
    <n v="671298"/>
    <s v="NULL"/>
    <n v="4900001"/>
    <n v="451"/>
    <s v="Rodger Bayless"/>
    <s v="713-912-6223"/>
    <s v="Fort Worth"/>
    <s v="United States"/>
    <n v="1"/>
    <x v="6"/>
    <s v="88268 Eastwood Trail"/>
    <s v="Investor"/>
    <s v="rbaylessci@psu.edu"/>
    <x v="1"/>
    <n v="1"/>
    <n v="1220"/>
    <n v="4"/>
    <s v="Air"/>
    <x v="2"/>
    <n v="1000"/>
    <n v="1"/>
    <n v="317"/>
    <n v="4"/>
    <x v="1"/>
    <s v="3817 Ilene Park"/>
    <s v="409-44-1664"/>
    <s v="United States"/>
    <n v="1"/>
    <n v="1"/>
    <n v="20190418"/>
    <d v="2019-04-18T00:00:00"/>
    <n v="18"/>
    <s v="18th"/>
    <s v="Thursday"/>
    <n v="3"/>
    <n v="108"/>
    <n v="16"/>
    <n v="3"/>
    <n v="4"/>
    <s v="April"/>
    <x v="0"/>
    <s v="Second"/>
    <x v="2"/>
    <d v="2019-04-18T00:00:00"/>
    <s v="NULL"/>
  </r>
  <r>
    <x v="890"/>
    <n v="11890"/>
    <n v="320"/>
    <n v="4062001"/>
    <n v="3444"/>
    <n v="1217"/>
    <d v="2022-07-29T00:00:00"/>
    <d v="2022-08-18T00:00:00"/>
    <n v="2"/>
    <s v="Good"/>
    <n v="0.7"/>
    <n v="93582"/>
    <x v="0"/>
    <n v="4"/>
    <n v="2"/>
    <n v="1"/>
    <n v="1"/>
    <n v="3444"/>
    <n v="3840"/>
    <x v="7"/>
    <x v="7"/>
    <s v="Turquoise"/>
    <n v="2017"/>
    <n v="795403"/>
    <s v="NULL"/>
    <n v="4062001"/>
    <n v="32"/>
    <s v="Ron Tidy"/>
    <s v="512-959-3351"/>
    <s v="Austin"/>
    <s v="United States"/>
    <n v="1"/>
    <x v="6"/>
    <s v="508 Hazelcrest Lane"/>
    <s v="Project Manager"/>
    <s v="rtidyv@ovh.net"/>
    <x v="1"/>
    <n v="1"/>
    <n v="1217"/>
    <n v="1"/>
    <s v="Truck"/>
    <x v="2"/>
    <n v="500"/>
    <n v="1"/>
    <n v="320"/>
    <n v="7"/>
    <x v="0"/>
    <s v="57 Monument Center"/>
    <s v="195-12-4744"/>
    <s v="United States"/>
    <n v="1"/>
    <n v="1"/>
    <n v="20220818"/>
    <d v="2022-08-18T00:00:00"/>
    <n v="18"/>
    <s v="18th"/>
    <s v="Thursday"/>
    <n v="3"/>
    <n v="230"/>
    <n v="34"/>
    <n v="3"/>
    <n v="8"/>
    <s v="August"/>
    <x v="1"/>
    <s v="Third"/>
    <x v="4"/>
    <d v="2022-08-18T00:00:00"/>
    <s v="NULL"/>
  </r>
  <r>
    <x v="891"/>
    <n v="11891"/>
    <n v="317"/>
    <n v="4954001"/>
    <n v="3168"/>
    <n v="1224"/>
    <d v="2023-08-01T00:00:00"/>
    <d v="2023-08-11T00:00:00"/>
    <n v="1"/>
    <s v="Bad"/>
    <n v="0.5"/>
    <n v="83897"/>
    <x v="1"/>
    <n v="2"/>
    <n v="3"/>
    <n v="2"/>
    <n v="1"/>
    <n v="3168"/>
    <n v="81"/>
    <x v="16"/>
    <x v="17"/>
    <s v="Aquamarine"/>
    <n v="2020"/>
    <n v="696271"/>
    <s v="NULL"/>
    <n v="4954001"/>
    <n v="478"/>
    <s v="Von Spinello"/>
    <s v="203-704-1147"/>
    <s v="Norwalk"/>
    <s v="United States"/>
    <n v="1"/>
    <x v="16"/>
    <s v="4475 Beilfuss Plaza"/>
    <s v="Investor"/>
    <s v="vspinellod9@disqus.com"/>
    <x v="1"/>
    <n v="1"/>
    <n v="1224"/>
    <n v="8"/>
    <s v="Truck"/>
    <x v="1"/>
    <n v="3000"/>
    <n v="1"/>
    <n v="317"/>
    <n v="4"/>
    <x v="1"/>
    <s v="3817 Ilene Park"/>
    <s v="409-44-1664"/>
    <s v="United States"/>
    <n v="1"/>
    <n v="1"/>
    <n v="20230811"/>
    <d v="2023-08-11T00:00:00"/>
    <n v="11"/>
    <s v="11th"/>
    <s v="Friday"/>
    <n v="2"/>
    <n v="223"/>
    <n v="32"/>
    <n v="2"/>
    <n v="8"/>
    <s v="August"/>
    <x v="1"/>
    <s v="Third"/>
    <x v="1"/>
    <d v="2023-08-11T00:00:00"/>
    <s v="NULL"/>
  </r>
  <r>
    <x v="892"/>
    <n v="11892"/>
    <n v="317"/>
    <n v="4722001"/>
    <n v="3311"/>
    <n v="1222"/>
    <d v="2021-01-10T00:00:00"/>
    <d v="2021-01-20T00:00:00"/>
    <n v="1"/>
    <s v="Okay"/>
    <n v="1.2"/>
    <n v="91576"/>
    <x v="0"/>
    <n v="3"/>
    <n v="3"/>
    <n v="1"/>
    <n v="1"/>
    <n v="3311"/>
    <n v="1601"/>
    <x v="7"/>
    <x v="7"/>
    <s v="Purple"/>
    <n v="2020"/>
    <n v="585686"/>
    <s v="NULL"/>
    <n v="4722001"/>
    <n v="362"/>
    <s v="Layney Sedgemore"/>
    <s v="913-546-2879"/>
    <s v="Topeka"/>
    <s v="United States"/>
    <n v="1"/>
    <x v="34"/>
    <s v="01 Homewood Hill"/>
    <s v="Software Engineer"/>
    <s v="lsedgemorea1@ihg.com"/>
    <x v="0"/>
    <n v="1"/>
    <n v="1222"/>
    <n v="6"/>
    <s v="Air"/>
    <x v="3"/>
    <n v="1500"/>
    <n v="1"/>
    <n v="317"/>
    <n v="4"/>
    <x v="1"/>
    <s v="3817 Ilene Park"/>
    <s v="409-44-1664"/>
    <s v="United States"/>
    <n v="1"/>
    <n v="1"/>
    <n v="20210120"/>
    <d v="2021-01-20T00:00:00"/>
    <n v="20"/>
    <s v="20th"/>
    <s v="Wednesday"/>
    <n v="3"/>
    <n v="20"/>
    <n v="4"/>
    <n v="4"/>
    <n v="1"/>
    <s v="January"/>
    <x v="2"/>
    <s v="First"/>
    <x v="0"/>
    <d v="2021-01-20T00:00:00"/>
    <s v="NULL"/>
  </r>
  <r>
    <x v="893"/>
    <n v="11893"/>
    <n v="320"/>
    <n v="5966001"/>
    <n v="3847"/>
    <n v="1217"/>
    <d v="2022-01-14T00:00:00"/>
    <d v="2022-02-03T00:00:00"/>
    <n v="1"/>
    <s v="Very Bad"/>
    <n v="0.7"/>
    <n v="71146"/>
    <x v="0"/>
    <n v="1"/>
    <n v="4"/>
    <n v="1"/>
    <n v="1"/>
    <n v="3847"/>
    <n v="8675"/>
    <x v="2"/>
    <x v="2"/>
    <s v="Aquamarine"/>
    <n v="2022"/>
    <n v="651516"/>
    <s v="NULL"/>
    <n v="5966001"/>
    <n v="984"/>
    <s v="Jim Duddell"/>
    <s v="512-746-2727"/>
    <s v="Fort Worth"/>
    <s v="United States"/>
    <n v="1"/>
    <x v="6"/>
    <s v="438 Drewry Alley"/>
    <s v="Programmer"/>
    <s v="jduddellrb@posterous.com"/>
    <x v="1"/>
    <n v="1"/>
    <n v="1217"/>
    <n v="1"/>
    <s v="Truck"/>
    <x v="2"/>
    <n v="500"/>
    <n v="1"/>
    <n v="320"/>
    <n v="7"/>
    <x v="0"/>
    <s v="57 Monument Center"/>
    <s v="195-12-4744"/>
    <s v="United States"/>
    <n v="1"/>
    <n v="1"/>
    <n v="20220203"/>
    <d v="2022-02-03T00:00:00"/>
    <n v="3"/>
    <s v="3rd"/>
    <s v="Thursday"/>
    <n v="1"/>
    <n v="34"/>
    <n v="6"/>
    <n v="1"/>
    <n v="2"/>
    <s v="February"/>
    <x v="2"/>
    <s v="First"/>
    <x v="4"/>
    <d v="2022-02-03T00:00:00"/>
    <s v="NULL"/>
  </r>
  <r>
    <x v="894"/>
    <n v="11894"/>
    <n v="317"/>
    <n v="4380001"/>
    <n v="3955"/>
    <n v="1220"/>
    <d v="2020-01-23T00:00:00"/>
    <d v="2020-02-12T00:00:00"/>
    <n v="2"/>
    <s v="Good"/>
    <n v="1.5"/>
    <n v="81676"/>
    <x v="0"/>
    <n v="4"/>
    <n v="2"/>
    <n v="1"/>
    <n v="1"/>
    <n v="3955"/>
    <n v="9421"/>
    <x v="10"/>
    <x v="11"/>
    <s v="Aquamarine"/>
    <n v="2022"/>
    <n v="727672"/>
    <s v="NULL"/>
    <n v="4380001"/>
    <n v="191"/>
    <s v="Leora Baswall"/>
    <s v="305-741-4255"/>
    <s v="Orlando"/>
    <s v="United States"/>
    <n v="1"/>
    <x v="5"/>
    <s v="280 Del Mar Street"/>
    <s v="Film Director"/>
    <s v="lbaswall5a@aol.com"/>
    <x v="1"/>
    <n v="1"/>
    <n v="1220"/>
    <n v="4"/>
    <s v="Air"/>
    <x v="2"/>
    <n v="1000"/>
    <n v="1"/>
    <n v="317"/>
    <n v="4"/>
    <x v="1"/>
    <s v="3817 Ilene Park"/>
    <s v="409-44-1664"/>
    <s v="United States"/>
    <n v="1"/>
    <n v="1"/>
    <n v="20200212"/>
    <d v="2020-02-12T00:00:00"/>
    <n v="12"/>
    <s v="12th"/>
    <s v="Wednesday"/>
    <n v="2"/>
    <n v="43"/>
    <n v="7"/>
    <n v="3"/>
    <n v="2"/>
    <s v="February"/>
    <x v="2"/>
    <s v="First"/>
    <x v="3"/>
    <d v="2020-02-12T00:00:00"/>
    <s v="NULL"/>
  </r>
  <r>
    <x v="895"/>
    <n v="11895"/>
    <n v="320"/>
    <n v="4030001"/>
    <n v="3388"/>
    <n v="1223"/>
    <d v="2022-04-15T00:00:00"/>
    <d v="2022-04-25T00:00:00"/>
    <n v="2"/>
    <s v="Good"/>
    <n v="0.7"/>
    <n v="94809"/>
    <x v="0"/>
    <n v="4"/>
    <n v="2"/>
    <n v="1"/>
    <n v="1"/>
    <n v="3388"/>
    <n v="3327"/>
    <x v="2"/>
    <x v="2"/>
    <s v="Turquoise"/>
    <n v="2023"/>
    <n v="728986"/>
    <s v="NULL"/>
    <n v="4030001"/>
    <n v="16"/>
    <s v="Millisent Tirrell"/>
    <s v="423-655-8690"/>
    <s v="Chattanooga"/>
    <s v="United States"/>
    <n v="1"/>
    <x v="18"/>
    <s v="98287 Tennessee Place"/>
    <s v="Investor"/>
    <s v="mtirrellf@ning.com"/>
    <x v="0"/>
    <n v="1"/>
    <n v="1223"/>
    <n v="7"/>
    <s v="Air"/>
    <x v="1"/>
    <n v="4000"/>
    <n v="1"/>
    <n v="320"/>
    <n v="7"/>
    <x v="0"/>
    <s v="57 Monument Center"/>
    <s v="195-12-4744"/>
    <s v="United States"/>
    <n v="1"/>
    <n v="1"/>
    <n v="20220425"/>
    <d v="2022-04-25T00:00:00"/>
    <n v="25"/>
    <s v="25th"/>
    <s v="Monday"/>
    <n v="4"/>
    <n v="115"/>
    <n v="18"/>
    <n v="5"/>
    <n v="4"/>
    <s v="April"/>
    <x v="0"/>
    <s v="Second"/>
    <x v="4"/>
    <d v="2022-04-25T00:00:00"/>
    <s v="NULL"/>
  </r>
  <r>
    <x v="896"/>
    <n v="11896"/>
    <n v="319"/>
    <n v="5080001"/>
    <n v="3427"/>
    <n v="1218"/>
    <d v="2023-01-12T00:00:00"/>
    <d v="2023-01-13T00:00:00"/>
    <n v="1"/>
    <s v="Good"/>
    <n v="0.5"/>
    <n v="86940"/>
    <x v="1"/>
    <n v="4"/>
    <n v="3"/>
    <n v="2"/>
    <n v="1"/>
    <n v="3427"/>
    <n v="3764"/>
    <x v="6"/>
    <x v="6"/>
    <s v="Teal"/>
    <n v="2020"/>
    <n v="608535"/>
    <s v="NULL"/>
    <n v="5080001"/>
    <n v="541"/>
    <s v="Ann Brandham"/>
    <s v="828-669-4882"/>
    <s v="Asheville"/>
    <s v="United States"/>
    <n v="1"/>
    <x v="15"/>
    <s v="11749 Dovetail Junction"/>
    <s v="Doctor"/>
    <s v="abrandhamf0@msn.com"/>
    <x v="0"/>
    <n v="1"/>
    <n v="1218"/>
    <n v="2"/>
    <s v="Truck"/>
    <x v="0"/>
    <n v="1300"/>
    <n v="1"/>
    <n v="319"/>
    <n v="6"/>
    <x v="2"/>
    <s v="335 Jay Trail"/>
    <s v="405-70-6603"/>
    <s v="United States"/>
    <n v="1"/>
    <n v="1"/>
    <n v="20230113"/>
    <d v="2023-01-13T00:00:00"/>
    <n v="13"/>
    <s v="13th"/>
    <s v="Friday"/>
    <n v="2"/>
    <n v="13"/>
    <n v="2"/>
    <n v="2"/>
    <n v="1"/>
    <s v="January"/>
    <x v="2"/>
    <s v="First"/>
    <x v="1"/>
    <d v="2023-01-13T00:00:00"/>
    <s v="NULL"/>
  </r>
  <r>
    <x v="897"/>
    <n v="11897"/>
    <n v="320"/>
    <n v="5462001"/>
    <n v="3476"/>
    <n v="1217"/>
    <d v="2023-11-21T00:00:00"/>
    <d v="2023-12-11T00:00:00"/>
    <n v="2"/>
    <s v="Very Bad"/>
    <n v="0.5"/>
    <n v="84842"/>
    <x v="1"/>
    <n v="1"/>
    <n v="3"/>
    <n v="2"/>
    <n v="1"/>
    <n v="3476"/>
    <n v="4132"/>
    <x v="2"/>
    <x v="2"/>
    <s v="Pink"/>
    <n v="2022"/>
    <n v="669111"/>
    <s v="NULL"/>
    <n v="5462001"/>
    <n v="732"/>
    <s v="Donnie Pottes"/>
    <s v="917-561-1487"/>
    <s v="New York City"/>
    <s v="United States"/>
    <n v="1"/>
    <x v="10"/>
    <s v="1254 Susan Pass"/>
    <s v="Tax Accountant"/>
    <s v="dpotteskb@twitter.com"/>
    <x v="1"/>
    <n v="1"/>
    <n v="1217"/>
    <n v="1"/>
    <s v="Truck"/>
    <x v="2"/>
    <n v="500"/>
    <n v="1"/>
    <n v="320"/>
    <n v="7"/>
    <x v="0"/>
    <s v="57 Monument Center"/>
    <s v="195-12-4744"/>
    <s v="United States"/>
    <n v="1"/>
    <n v="1"/>
    <n v="20231211"/>
    <d v="2023-12-11T00:00:00"/>
    <n v="11"/>
    <s v="11th"/>
    <s v="Monday"/>
    <n v="2"/>
    <n v="345"/>
    <n v="50"/>
    <n v="3"/>
    <n v="12"/>
    <s v="December"/>
    <x v="3"/>
    <s v="Fourth"/>
    <x v="1"/>
    <d v="2023-12-11T00:00:00"/>
    <s v="NULL"/>
  </r>
  <r>
    <x v="898"/>
    <n v="11898"/>
    <n v="320"/>
    <n v="4938001"/>
    <n v="3690"/>
    <n v="1217"/>
    <d v="2019-08-01T00:00:00"/>
    <d v="2019-08-21T00:00:00"/>
    <n v="2"/>
    <s v="Okay"/>
    <n v="0.5"/>
    <n v="87690"/>
    <x v="0"/>
    <n v="3"/>
    <n v="3"/>
    <n v="1"/>
    <n v="1"/>
    <n v="3690"/>
    <n v="7678"/>
    <x v="2"/>
    <x v="2"/>
    <s v="Pink"/>
    <n v="2020"/>
    <n v="712777"/>
    <s v="NULL"/>
    <n v="4938001"/>
    <n v="470"/>
    <s v="Merrill Kegley"/>
    <s v="408-656-4189"/>
    <s v="Long Beach"/>
    <s v="United States"/>
    <n v="1"/>
    <x v="1"/>
    <s v="58954 Prairie Rose Point"/>
    <s v="Investor"/>
    <s v="mkegleyd1@dropbox.com"/>
    <x v="1"/>
    <n v="1"/>
    <n v="1217"/>
    <n v="1"/>
    <s v="Truck"/>
    <x v="2"/>
    <n v="500"/>
    <n v="1"/>
    <n v="320"/>
    <n v="7"/>
    <x v="0"/>
    <s v="57 Monument Center"/>
    <s v="195-12-4744"/>
    <s v="United States"/>
    <n v="1"/>
    <n v="1"/>
    <n v="20190821"/>
    <d v="2019-08-21T00:00:00"/>
    <n v="21"/>
    <s v="21st"/>
    <s v="Wednesday"/>
    <n v="3"/>
    <n v="233"/>
    <n v="34"/>
    <n v="4"/>
    <n v="8"/>
    <s v="August"/>
    <x v="1"/>
    <s v="Third"/>
    <x v="2"/>
    <d v="2019-08-21T00:00:00"/>
    <s v="NULL"/>
  </r>
  <r>
    <x v="899"/>
    <n v="11899"/>
    <n v="320"/>
    <n v="4840001"/>
    <n v="3652"/>
    <n v="1222"/>
    <d v="2022-03-19T00:00:00"/>
    <d v="2022-03-29T00:00:00"/>
    <n v="1"/>
    <s v="Good"/>
    <n v="0.7"/>
    <n v="98956"/>
    <x v="0"/>
    <n v="4"/>
    <n v="3"/>
    <n v="1"/>
    <n v="1"/>
    <n v="3652"/>
    <n v="6869"/>
    <x v="2"/>
    <x v="2"/>
    <s v="Maroon"/>
    <n v="2020"/>
    <n v="569307"/>
    <s v="NULL"/>
    <n v="4840001"/>
    <n v="421"/>
    <s v="Johan Hardi"/>
    <s v="937-431-9171"/>
    <s v="Dayton"/>
    <s v="United States"/>
    <n v="1"/>
    <x v="0"/>
    <s v="1 Buell Circle"/>
    <s v="Actor"/>
    <s v="jhardibo@umich.edu"/>
    <x v="1"/>
    <n v="1"/>
    <n v="1222"/>
    <n v="6"/>
    <s v="Air"/>
    <x v="3"/>
    <n v="1500"/>
    <n v="1"/>
    <n v="320"/>
    <n v="7"/>
    <x v="0"/>
    <s v="57 Monument Center"/>
    <s v="195-12-4744"/>
    <s v="United States"/>
    <n v="1"/>
    <n v="1"/>
    <n v="20220329"/>
    <d v="2022-03-29T00:00:00"/>
    <n v="29"/>
    <s v="29th"/>
    <s v="Tuesday"/>
    <n v="5"/>
    <n v="88"/>
    <n v="14"/>
    <n v="5"/>
    <n v="3"/>
    <s v="March"/>
    <x v="2"/>
    <s v="First"/>
    <x v="4"/>
    <d v="2022-03-29T00:00:00"/>
    <s v="NULL"/>
  </r>
  <r>
    <x v="900"/>
    <n v="11900"/>
    <n v="317"/>
    <n v="4412001"/>
    <n v="3719"/>
    <n v="1224"/>
    <d v="2020-10-24T00:00:00"/>
    <d v="2020-11-03T00:00:00"/>
    <n v="1"/>
    <s v="Very Good"/>
    <n v="1.5"/>
    <n v="97909"/>
    <x v="0"/>
    <n v="5"/>
    <n v="1"/>
    <n v="1"/>
    <n v="1"/>
    <n v="3719"/>
    <n v="7841"/>
    <x v="10"/>
    <x v="11"/>
    <s v="Blue"/>
    <n v="2017"/>
    <n v="693279"/>
    <s v="NULL"/>
    <n v="4412001"/>
    <n v="207"/>
    <s v="Cyb Gosker"/>
    <s v="205-723-2069"/>
    <s v="Birmingham"/>
    <s v="United States"/>
    <n v="1"/>
    <x v="8"/>
    <s v="4 Prairie Rose Junction"/>
    <s v="Senior Editor"/>
    <s v="cgosker5q@shareasale.com"/>
    <x v="0"/>
    <n v="1"/>
    <n v="1224"/>
    <n v="8"/>
    <s v="Truck"/>
    <x v="1"/>
    <n v="3000"/>
    <n v="1"/>
    <n v="317"/>
    <n v="4"/>
    <x v="1"/>
    <s v="3817 Ilene Park"/>
    <s v="409-44-1664"/>
    <s v="United States"/>
    <n v="1"/>
    <n v="1"/>
    <n v="20201103"/>
    <d v="2020-11-03T00:00:00"/>
    <n v="3"/>
    <s v="3rd"/>
    <s v="Tuesday"/>
    <n v="1"/>
    <n v="308"/>
    <n v="45"/>
    <n v="1"/>
    <n v="11"/>
    <s v="November"/>
    <x v="3"/>
    <s v="Fourth"/>
    <x v="3"/>
    <d v="2020-11-03T00:00:00"/>
    <s v="Election Day"/>
  </r>
  <r>
    <x v="901"/>
    <n v="11901"/>
    <n v="320"/>
    <n v="4624001"/>
    <n v="3287"/>
    <n v="1224"/>
    <d v="2022-06-13T00:00:00"/>
    <d v="2022-06-23T00:00:00"/>
    <n v="1"/>
    <s v="Bad"/>
    <n v="0.7"/>
    <n v="72722"/>
    <x v="0"/>
    <n v="2"/>
    <n v="3"/>
    <n v="1"/>
    <n v="1"/>
    <n v="3287"/>
    <n v="1242"/>
    <x v="2"/>
    <x v="2"/>
    <s v="Blue"/>
    <n v="2020"/>
    <n v="557648"/>
    <s v="NULL"/>
    <n v="4624001"/>
    <n v="313"/>
    <s v="Murial Shergold"/>
    <s v="719-478-5077"/>
    <s v="North Hollywood"/>
    <s v="United States"/>
    <n v="1"/>
    <x v="17"/>
    <s v="0390 Bobwhite Terrace"/>
    <s v="Engineer"/>
    <s v="mshergold8o@economist.com"/>
    <x v="0"/>
    <n v="1"/>
    <n v="1224"/>
    <n v="8"/>
    <s v="Truck"/>
    <x v="1"/>
    <n v="3000"/>
    <n v="1"/>
    <n v="320"/>
    <n v="7"/>
    <x v="0"/>
    <s v="57 Monument Center"/>
    <s v="195-12-4744"/>
    <s v="United States"/>
    <n v="1"/>
    <n v="1"/>
    <n v="20220623"/>
    <d v="2022-06-23T00:00:00"/>
    <n v="23"/>
    <s v="23rd"/>
    <s v="Thursday"/>
    <n v="4"/>
    <n v="174"/>
    <n v="26"/>
    <n v="4"/>
    <n v="6"/>
    <s v="June"/>
    <x v="0"/>
    <s v="Second"/>
    <x v="4"/>
    <d v="2022-06-23T00:00:00"/>
    <s v="NULL"/>
  </r>
  <r>
    <x v="902"/>
    <n v="11902"/>
    <n v="320"/>
    <n v="4526001"/>
    <n v="3428"/>
    <n v="1222"/>
    <d v="2021-12-28T00:00:00"/>
    <d v="2022-01-07T00:00:00"/>
    <n v="1"/>
    <s v="Okay"/>
    <n v="1.2"/>
    <n v="98341"/>
    <x v="0"/>
    <n v="3"/>
    <n v="1"/>
    <n v="1"/>
    <n v="1"/>
    <n v="3428"/>
    <n v="3766"/>
    <x v="2"/>
    <x v="2"/>
    <s v="Orange"/>
    <n v="2018"/>
    <n v="550981"/>
    <s v="NULL"/>
    <n v="4526001"/>
    <n v="264"/>
    <s v="Tracie Bayns"/>
    <s v="334-396-2155"/>
    <s v="Birmingham"/>
    <s v="United States"/>
    <n v="1"/>
    <x v="8"/>
    <s v="93 Loomis Lane"/>
    <s v="Investor"/>
    <s v="tbayns7b@hubpages.com"/>
    <x v="0"/>
    <n v="1"/>
    <n v="1222"/>
    <n v="6"/>
    <s v="Air"/>
    <x v="3"/>
    <n v="1500"/>
    <n v="1"/>
    <n v="320"/>
    <n v="7"/>
    <x v="0"/>
    <s v="57 Monument Center"/>
    <s v="195-12-4744"/>
    <s v="United States"/>
    <n v="1"/>
    <n v="1"/>
    <n v="20220107"/>
    <d v="2022-01-07T00:00:00"/>
    <n v="7"/>
    <s v="7th"/>
    <s v="Friday"/>
    <n v="1"/>
    <n v="7"/>
    <n v="2"/>
    <n v="2"/>
    <n v="1"/>
    <s v="January"/>
    <x v="2"/>
    <s v="First"/>
    <x v="4"/>
    <d v="2022-01-07T00:00:00"/>
    <s v="NULL"/>
  </r>
  <r>
    <x v="903"/>
    <n v="11903"/>
    <n v="320"/>
    <n v="4614001"/>
    <n v="3852"/>
    <n v="1220"/>
    <d v="2020-07-05T00:00:00"/>
    <d v="2020-07-25T00:00:00"/>
    <n v="2"/>
    <s v="Very Bad"/>
    <n v="1.5"/>
    <n v="70958"/>
    <x v="0"/>
    <n v="1"/>
    <n v="3"/>
    <n v="1"/>
    <n v="1"/>
    <n v="3852"/>
    <n v="8702"/>
    <x v="9"/>
    <x v="9"/>
    <s v="Indigo"/>
    <n v="2020"/>
    <n v="616788"/>
    <s v="NULL"/>
    <n v="4614001"/>
    <n v="308"/>
    <s v="Elton Tejada"/>
    <s v="901-766-5518"/>
    <s v="Chattanooga"/>
    <s v="United States"/>
    <n v="1"/>
    <x v="18"/>
    <s v="298 North Court"/>
    <s v="Investor"/>
    <s v="etejada8j@shareasale.com"/>
    <x v="1"/>
    <n v="1"/>
    <n v="1220"/>
    <n v="4"/>
    <s v="Air"/>
    <x v="2"/>
    <n v="1000"/>
    <n v="1"/>
    <n v="320"/>
    <n v="7"/>
    <x v="0"/>
    <s v="57 Monument Center"/>
    <s v="195-12-4744"/>
    <s v="United States"/>
    <n v="1"/>
    <n v="1"/>
    <n v="20200725"/>
    <d v="2020-07-25T00:00:00"/>
    <n v="25"/>
    <s v="25th"/>
    <s v="Saturday"/>
    <n v="4"/>
    <n v="207"/>
    <n v="30"/>
    <n v="4"/>
    <n v="7"/>
    <s v="July"/>
    <x v="1"/>
    <s v="Third"/>
    <x v="3"/>
    <d v="2020-07-25T00:00:00"/>
    <s v="NULL"/>
  </r>
  <r>
    <x v="904"/>
    <n v="11904"/>
    <n v="317"/>
    <n v="4498001"/>
    <n v="3922"/>
    <n v="1218"/>
    <d v="2022-12-26T00:00:00"/>
    <d v="2022-12-27T00:00:00"/>
    <n v="1"/>
    <s v="Bad"/>
    <n v="0.7"/>
    <n v="76159"/>
    <x v="0"/>
    <n v="2"/>
    <n v="1"/>
    <n v="1"/>
    <n v="1"/>
    <n v="3922"/>
    <n v="9179"/>
    <x v="3"/>
    <x v="3"/>
    <s v="Puce"/>
    <n v="2018"/>
    <n v="591827"/>
    <s v="NULL"/>
    <n v="4498001"/>
    <n v="250"/>
    <s v="Osmund Stansbury"/>
    <s v="856-143-9887"/>
    <s v="Newark"/>
    <s v="United States"/>
    <n v="1"/>
    <x v="32"/>
    <s v="08700 Shoshone Plaza"/>
    <s v="Doctor"/>
    <s v="ostansbury6x@dion.ne.jp"/>
    <x v="1"/>
    <n v="1"/>
    <n v="1218"/>
    <n v="2"/>
    <s v="Truck"/>
    <x v="0"/>
    <n v="1300"/>
    <n v="1"/>
    <n v="317"/>
    <n v="4"/>
    <x v="1"/>
    <s v="3817 Ilene Park"/>
    <s v="409-44-1664"/>
    <s v="United States"/>
    <n v="1"/>
    <n v="1"/>
    <n v="20221227"/>
    <d v="2022-12-27T00:00:00"/>
    <n v="27"/>
    <s v="27th"/>
    <s v="Tuesday"/>
    <n v="4"/>
    <n v="361"/>
    <n v="53"/>
    <n v="5"/>
    <n v="12"/>
    <s v="December"/>
    <x v="3"/>
    <s v="Fourth"/>
    <x v="4"/>
    <d v="2022-12-27T00:00:00"/>
    <s v="NULL"/>
  </r>
  <r>
    <x v="905"/>
    <n v="11905"/>
    <n v="315"/>
    <n v="5490001"/>
    <n v="3900"/>
    <n v="1218"/>
    <d v="2020-07-27T00:00:00"/>
    <d v="2020-07-28T00:00:00"/>
    <n v="1"/>
    <s v="Bad"/>
    <n v="1.5"/>
    <n v="80795"/>
    <x v="0"/>
    <n v="2"/>
    <n v="3"/>
    <n v="1"/>
    <n v="1"/>
    <n v="3900"/>
    <n v="8966"/>
    <x v="10"/>
    <x v="11"/>
    <s v="Aquamarine"/>
    <n v="2022"/>
    <n v="555992"/>
    <s v="NULL"/>
    <n v="5490001"/>
    <n v="746"/>
    <s v="Sonny Tawton"/>
    <s v="207-553-5217"/>
    <s v="Portland"/>
    <s v="United States"/>
    <n v="1"/>
    <x v="44"/>
    <s v="66 Esker Plaza"/>
    <s v="Investor"/>
    <s v="stawtonkp@etsy.com"/>
    <x v="1"/>
    <n v="1"/>
    <n v="1218"/>
    <n v="2"/>
    <s v="Truck"/>
    <x v="0"/>
    <n v="1300"/>
    <n v="1"/>
    <n v="315"/>
    <n v="2"/>
    <x v="6"/>
    <s v="5 Prairieview Terrace"/>
    <s v="891-21-1980"/>
    <s v="United States"/>
    <n v="1"/>
    <n v="1"/>
    <n v="20200728"/>
    <d v="2020-07-28T00:00:00"/>
    <n v="28"/>
    <s v="28th"/>
    <s v="Tuesday"/>
    <n v="4"/>
    <n v="210"/>
    <n v="31"/>
    <n v="5"/>
    <n v="7"/>
    <s v="July"/>
    <x v="1"/>
    <s v="Third"/>
    <x v="3"/>
    <d v="2020-07-28T00:00:00"/>
    <s v="NULL"/>
  </r>
  <r>
    <x v="906"/>
    <n v="11906"/>
    <n v="317"/>
    <n v="5608001"/>
    <n v="3197"/>
    <n v="1221"/>
    <d v="2023-09-11T00:00:00"/>
    <d v="2023-09-12T00:00:00"/>
    <n v="1"/>
    <s v="Very Bad"/>
    <n v="0.5"/>
    <n v="79950"/>
    <x v="1"/>
    <n v="1"/>
    <n v="3"/>
    <n v="2"/>
    <n v="1"/>
    <n v="3197"/>
    <n v="294"/>
    <x v="16"/>
    <x v="17"/>
    <s v="Khaki"/>
    <n v="2021"/>
    <n v="710759"/>
    <s v="NULL"/>
    <n v="5608001"/>
    <n v="805"/>
    <s v="Phaedra Skillett"/>
    <s v="281-744-9410"/>
    <s v="Fort Worth"/>
    <s v="United States"/>
    <n v="1"/>
    <x v="6"/>
    <s v="310 Carpenter Hill"/>
    <s v="Investor"/>
    <s v="pskillettmc@auda.org.au"/>
    <x v="0"/>
    <n v="1"/>
    <n v="1221"/>
    <n v="5"/>
    <s v="Air"/>
    <x v="0"/>
    <n v="300"/>
    <n v="1"/>
    <n v="317"/>
    <n v="4"/>
    <x v="1"/>
    <s v="3817 Ilene Park"/>
    <s v="409-44-1664"/>
    <s v="United States"/>
    <n v="1"/>
    <n v="1"/>
    <n v="20230912"/>
    <d v="2023-09-12T00:00:00"/>
    <n v="12"/>
    <s v="12th"/>
    <s v="Tuesday"/>
    <n v="2"/>
    <n v="255"/>
    <n v="37"/>
    <n v="3"/>
    <n v="9"/>
    <s v="September"/>
    <x v="1"/>
    <s v="Third"/>
    <x v="1"/>
    <d v="2023-09-12T00:00:00"/>
    <s v="NULL"/>
  </r>
  <r>
    <x v="907"/>
    <n v="11907"/>
    <n v="317"/>
    <n v="4430001"/>
    <n v="3363"/>
    <n v="1217"/>
    <d v="2022-12-11T00:00:00"/>
    <d v="2022-12-31T00:00:00"/>
    <n v="1"/>
    <s v="Very Good"/>
    <n v="0.7"/>
    <n v="78365"/>
    <x v="0"/>
    <n v="5"/>
    <n v="1"/>
    <n v="1"/>
    <n v="1"/>
    <n v="3363"/>
    <n v="2632"/>
    <x v="1"/>
    <x v="1"/>
    <s v="Yellow"/>
    <n v="2018"/>
    <n v="538626"/>
    <s v="NULL"/>
    <n v="4430001"/>
    <n v="216"/>
    <s v="Toddy Ceschi"/>
    <s v="808-564-2781"/>
    <s v="Honolulu"/>
    <s v="United States"/>
    <n v="1"/>
    <x v="31"/>
    <s v="6872 Buena Vista Terrace"/>
    <s v="Doctor"/>
    <s v="tceschi5z@hp.com"/>
    <x v="1"/>
    <n v="1"/>
    <n v="1217"/>
    <n v="1"/>
    <s v="Truck"/>
    <x v="2"/>
    <n v="500"/>
    <n v="1"/>
    <n v="317"/>
    <n v="4"/>
    <x v="1"/>
    <s v="3817 Ilene Park"/>
    <s v="409-44-1664"/>
    <s v="United States"/>
    <n v="1"/>
    <n v="1"/>
    <n v="20221231"/>
    <d v="2022-12-31T00:00:00"/>
    <n v="31"/>
    <s v="31st"/>
    <s v="Saturday"/>
    <n v="5"/>
    <n v="365"/>
    <n v="53"/>
    <n v="5"/>
    <n v="12"/>
    <s v="December"/>
    <x v="3"/>
    <s v="Fourth"/>
    <x v="4"/>
    <d v="2022-12-31T00:00:00"/>
    <s v="NULL"/>
  </r>
  <r>
    <x v="908"/>
    <n v="11908"/>
    <n v="315"/>
    <n v="5228001"/>
    <n v="3569"/>
    <n v="1219"/>
    <d v="2020-11-26T00:00:00"/>
    <d v="2020-12-06T00:00:00"/>
    <n v="2"/>
    <s v="Bad"/>
    <n v="1.5"/>
    <n v="77152"/>
    <x v="0"/>
    <n v="2"/>
    <n v="3"/>
    <n v="1"/>
    <n v="1"/>
    <n v="3569"/>
    <n v="5304"/>
    <x v="17"/>
    <x v="18"/>
    <s v="Yellow"/>
    <n v="2020"/>
    <n v="750632"/>
    <s v="NULL"/>
    <n v="5228001"/>
    <n v="615"/>
    <s v="Dimitri Posthill"/>
    <s v="916-656-9509"/>
    <s v="Long Beach"/>
    <s v="United States"/>
    <n v="1"/>
    <x v="1"/>
    <s v="84 American Park"/>
    <s v="Software Engineer"/>
    <s v="dposthillh2@taobao.com"/>
    <x v="1"/>
    <n v="1"/>
    <n v="1219"/>
    <n v="3"/>
    <s v="Truck"/>
    <x v="3"/>
    <n v="800"/>
    <n v="1"/>
    <n v="315"/>
    <n v="2"/>
    <x v="6"/>
    <s v="5 Prairieview Terrace"/>
    <s v="891-21-1980"/>
    <s v="United States"/>
    <n v="1"/>
    <n v="1"/>
    <n v="20201206"/>
    <d v="2020-12-06T00:00:00"/>
    <n v="6"/>
    <s v="6th"/>
    <s v="Sunday"/>
    <n v="1"/>
    <n v="341"/>
    <n v="50"/>
    <n v="2"/>
    <n v="12"/>
    <s v="December"/>
    <x v="3"/>
    <s v="Fourth"/>
    <x v="3"/>
    <d v="2020-12-06T00:00:00"/>
    <s v="NULL"/>
  </r>
  <r>
    <x v="909"/>
    <n v="11909"/>
    <n v="320"/>
    <n v="4168001"/>
    <n v="3602"/>
    <n v="1223"/>
    <d v="2022-04-04T00:00:00"/>
    <d v="2022-04-14T00:00:00"/>
    <n v="2"/>
    <s v="Very Bad"/>
    <n v="0.7"/>
    <n v="99288"/>
    <x v="0"/>
    <n v="1"/>
    <n v="2"/>
    <n v="1"/>
    <n v="1"/>
    <n v="3602"/>
    <n v="5712"/>
    <x v="2"/>
    <x v="2"/>
    <s v="Red"/>
    <n v="2020"/>
    <n v="738178"/>
    <s v="NULL"/>
    <n v="4168001"/>
    <n v="85"/>
    <s v="Ermin Goldney"/>
    <s v="602-305-8027"/>
    <s v="Phoenix"/>
    <s v="United States"/>
    <n v="1"/>
    <x v="19"/>
    <s v="364 Buhler Avenue"/>
    <s v="Software Engineer"/>
    <s v="egoldney2c@surveymonkey.com"/>
    <x v="1"/>
    <n v="1"/>
    <n v="1223"/>
    <n v="7"/>
    <s v="Air"/>
    <x v="1"/>
    <n v="4000"/>
    <n v="1"/>
    <n v="320"/>
    <n v="7"/>
    <x v="0"/>
    <s v="57 Monument Center"/>
    <s v="195-12-4744"/>
    <s v="United States"/>
    <n v="1"/>
    <n v="1"/>
    <n v="20220414"/>
    <d v="2022-04-14T00:00:00"/>
    <n v="14"/>
    <s v="14th"/>
    <s v="Thursday"/>
    <n v="2"/>
    <n v="104"/>
    <n v="16"/>
    <n v="3"/>
    <n v="4"/>
    <s v="April"/>
    <x v="0"/>
    <s v="Second"/>
    <x v="4"/>
    <d v="2022-04-14T00:00:00"/>
    <s v="NULL"/>
  </r>
  <r>
    <x v="910"/>
    <n v="11910"/>
    <n v="320"/>
    <n v="4590001"/>
    <n v="3178"/>
    <n v="1223"/>
    <d v="2019-01-04T00:00:00"/>
    <d v="2019-01-14T00:00:00"/>
    <n v="1"/>
    <s v="Good"/>
    <n v="0.5"/>
    <n v="94195"/>
    <x v="0"/>
    <n v="4"/>
    <n v="3"/>
    <n v="1"/>
    <n v="1"/>
    <n v="3178"/>
    <n v="146"/>
    <x v="8"/>
    <x v="8"/>
    <s v="Crimson"/>
    <n v="2020"/>
    <n v="746845"/>
    <s v="NULL"/>
    <n v="4590001"/>
    <n v="296"/>
    <s v="Carr Slott"/>
    <s v="801-430-3792"/>
    <s v="Provo"/>
    <s v="United States"/>
    <n v="1"/>
    <x v="24"/>
    <s v="86 Annamark Pass"/>
    <s v="Investor"/>
    <s v="cslott87@elpais.com"/>
    <x v="1"/>
    <n v="1"/>
    <n v="1223"/>
    <n v="7"/>
    <s v="Air"/>
    <x v="1"/>
    <n v="4000"/>
    <n v="1"/>
    <n v="320"/>
    <n v="7"/>
    <x v="0"/>
    <s v="57 Monument Center"/>
    <s v="195-12-4744"/>
    <s v="United States"/>
    <n v="1"/>
    <n v="1"/>
    <n v="20190114"/>
    <d v="2019-01-14T00:00:00"/>
    <n v="14"/>
    <s v="14th"/>
    <s v="Monday"/>
    <n v="2"/>
    <n v="14"/>
    <n v="3"/>
    <n v="3"/>
    <n v="1"/>
    <s v="January"/>
    <x v="2"/>
    <s v="First"/>
    <x v="2"/>
    <d v="2019-01-14T00:00:00"/>
    <s v="NULL"/>
  </r>
  <r>
    <x v="911"/>
    <n v="11911"/>
    <n v="320"/>
    <n v="4098001"/>
    <n v="3834"/>
    <n v="1223"/>
    <d v="2022-09-24T00:00:00"/>
    <d v="2022-10-04T00:00:00"/>
    <n v="2"/>
    <s v="Very Bad"/>
    <n v="0.7"/>
    <n v="89511"/>
    <x v="0"/>
    <n v="1"/>
    <n v="2"/>
    <n v="1"/>
    <n v="1"/>
    <n v="3834"/>
    <n v="8551"/>
    <x v="0"/>
    <x v="0"/>
    <s v="Goldenrod"/>
    <n v="2017"/>
    <n v="603304"/>
    <s v="NULL"/>
    <n v="4098001"/>
    <n v="50"/>
    <s v="Kahlil Follacaro"/>
    <s v="318-739-8113"/>
    <s v="New Orleans"/>
    <s v="United States"/>
    <n v="1"/>
    <x v="21"/>
    <s v="36 Oxford Lane"/>
    <s v="Programmer"/>
    <s v="kfollacaro1d@eepurl.com"/>
    <x v="1"/>
    <n v="1"/>
    <n v="1223"/>
    <n v="7"/>
    <s v="Air"/>
    <x v="1"/>
    <n v="4000"/>
    <n v="1"/>
    <n v="320"/>
    <n v="7"/>
    <x v="0"/>
    <s v="57 Monument Center"/>
    <s v="195-12-4744"/>
    <s v="United States"/>
    <n v="1"/>
    <n v="1"/>
    <n v="20221004"/>
    <d v="2022-10-04T00:00:00"/>
    <n v="4"/>
    <s v="4th"/>
    <s v="Tuesday"/>
    <n v="1"/>
    <n v="277"/>
    <n v="41"/>
    <n v="2"/>
    <n v="10"/>
    <s v="October"/>
    <x v="3"/>
    <s v="Fourth"/>
    <x v="4"/>
    <d v="2022-10-04T00:00:00"/>
    <s v="NULL"/>
  </r>
  <r>
    <x v="912"/>
    <n v="11912"/>
    <n v="320"/>
    <n v="4496001"/>
    <n v="3325"/>
    <n v="1217"/>
    <d v="2021-06-04T00:00:00"/>
    <d v="2021-06-24T00:00:00"/>
    <n v="2"/>
    <s v="Very Good"/>
    <n v="1.2"/>
    <n v="84730"/>
    <x v="0"/>
    <n v="5"/>
    <n v="1"/>
    <n v="1"/>
    <n v="1"/>
    <n v="3325"/>
    <n v="1739"/>
    <x v="6"/>
    <x v="6"/>
    <s v="Teal"/>
    <n v="2018"/>
    <n v="686586"/>
    <s v="NULL"/>
    <n v="4496001"/>
    <n v="249"/>
    <s v="Zared Eustace"/>
    <s v="847-850-7613"/>
    <s v="Chicago"/>
    <s v="United States"/>
    <n v="1"/>
    <x v="4"/>
    <s v="2 Summerview Road"/>
    <s v="Software Engineer"/>
    <s v="zeustace6w@abc.net.au"/>
    <x v="1"/>
    <n v="1"/>
    <n v="1217"/>
    <n v="1"/>
    <s v="Truck"/>
    <x v="2"/>
    <n v="500"/>
    <n v="1"/>
    <n v="320"/>
    <n v="7"/>
    <x v="0"/>
    <s v="57 Monument Center"/>
    <s v="195-12-4744"/>
    <s v="United States"/>
    <n v="1"/>
    <n v="1"/>
    <n v="20210624"/>
    <d v="2021-06-24T00:00:00"/>
    <n v="24"/>
    <s v="24th"/>
    <s v="Thursday"/>
    <n v="4"/>
    <n v="175"/>
    <n v="26"/>
    <n v="4"/>
    <n v="6"/>
    <s v="June"/>
    <x v="0"/>
    <s v="Second"/>
    <x v="0"/>
    <d v="2021-06-24T00:00:00"/>
    <s v="NULL"/>
  </r>
  <r>
    <x v="913"/>
    <n v="11913"/>
    <n v="317"/>
    <n v="4880001"/>
    <n v="3935"/>
    <n v="1220"/>
    <d v="2023-02-10T00:00:00"/>
    <d v="2023-03-02T00:00:00"/>
    <n v="2"/>
    <s v="Very Good"/>
    <n v="0.5"/>
    <n v="73570"/>
    <x v="1"/>
    <n v="5"/>
    <n v="3"/>
    <n v="2"/>
    <n v="1"/>
    <n v="3935"/>
    <n v="9303"/>
    <x v="3"/>
    <x v="10"/>
    <s v="Pink"/>
    <n v="2020"/>
    <n v="696990"/>
    <s v="NULL"/>
    <n v="4880001"/>
    <n v="441"/>
    <s v="Stevie Reder"/>
    <s v="202-559-1909"/>
    <s v="Washington"/>
    <s v="United States"/>
    <n v="1"/>
    <x v="2"/>
    <s v="72616 4th Junction"/>
    <s v="Software Engineer"/>
    <s v="srederc8@hibu.com"/>
    <x v="1"/>
    <n v="1"/>
    <n v="1220"/>
    <n v="4"/>
    <s v="Air"/>
    <x v="2"/>
    <n v="1000"/>
    <n v="1"/>
    <n v="317"/>
    <n v="4"/>
    <x v="1"/>
    <s v="3817 Ilene Park"/>
    <s v="409-44-1664"/>
    <s v="United States"/>
    <n v="1"/>
    <n v="1"/>
    <n v="20230302"/>
    <d v="2023-03-02T00:00:00"/>
    <n v="2"/>
    <s v="2nd"/>
    <s v="Thursday"/>
    <n v="1"/>
    <n v="61"/>
    <n v="9"/>
    <n v="1"/>
    <n v="3"/>
    <s v="March"/>
    <x v="2"/>
    <s v="First"/>
    <x v="1"/>
    <d v="2023-03-02T00:00:00"/>
    <s v="NULL"/>
  </r>
  <r>
    <x v="914"/>
    <n v="11914"/>
    <n v="318"/>
    <n v="5322001"/>
    <n v="3806"/>
    <n v="1218"/>
    <d v="2023-06-26T00:00:00"/>
    <d v="2023-06-27T00:00:00"/>
    <n v="1"/>
    <s v="Very Bad"/>
    <n v="0.5"/>
    <n v="97418"/>
    <x v="1"/>
    <n v="1"/>
    <n v="3"/>
    <n v="2"/>
    <n v="1"/>
    <n v="3806"/>
    <n v="8384"/>
    <x v="2"/>
    <x v="2"/>
    <s v="Pink"/>
    <n v="2020"/>
    <n v="541512"/>
    <s v="NULL"/>
    <n v="5322001"/>
    <n v="662"/>
    <s v="Billi Bool"/>
    <s v="904-380-2810"/>
    <s v="Saint Petersburg"/>
    <s v="United States"/>
    <n v="1"/>
    <x v="5"/>
    <s v="37 Arkansas Terrace"/>
    <s v="Software Engineer"/>
    <s v="bboolid@wikia.com"/>
    <x v="0"/>
    <n v="1"/>
    <n v="1218"/>
    <n v="2"/>
    <s v="Truck"/>
    <x v="0"/>
    <n v="1300"/>
    <n v="1"/>
    <n v="318"/>
    <n v="5"/>
    <x v="3"/>
    <s v="3643 Hovde Park"/>
    <s v="432-69-4266"/>
    <s v="United States"/>
    <n v="1"/>
    <n v="1"/>
    <n v="20230627"/>
    <d v="2023-06-27T00:00:00"/>
    <n v="27"/>
    <s v="27th"/>
    <s v="Tuesday"/>
    <n v="4"/>
    <n v="178"/>
    <n v="26"/>
    <n v="5"/>
    <n v="6"/>
    <s v="June"/>
    <x v="0"/>
    <s v="Second"/>
    <x v="1"/>
    <d v="2023-06-27T00:00:00"/>
    <s v="NULL"/>
  </r>
  <r>
    <x v="915"/>
    <n v="11915"/>
    <n v="318"/>
    <n v="5402001"/>
    <n v="3913"/>
    <n v="1220"/>
    <d v="2022-11-13T00:00:00"/>
    <d v="2022-12-03T00:00:00"/>
    <n v="2"/>
    <s v="Good"/>
    <n v="0.7"/>
    <n v="81948"/>
    <x v="0"/>
    <n v="4"/>
    <n v="3"/>
    <n v="1"/>
    <n v="1"/>
    <n v="3913"/>
    <n v="9125"/>
    <x v="2"/>
    <x v="2"/>
    <s v="Blue"/>
    <n v="2022"/>
    <n v="700741"/>
    <s v="NULL"/>
    <n v="5402001"/>
    <n v="702"/>
    <s v="Arleyne Schoales"/>
    <s v="509-526-6935"/>
    <s v="Seattle"/>
    <s v="United States"/>
    <n v="1"/>
    <x v="26"/>
    <s v="4 Comanche Court"/>
    <s v="Investor"/>
    <s v="aschoalesjh@zdnet.com"/>
    <x v="0"/>
    <n v="1"/>
    <n v="1220"/>
    <n v="4"/>
    <s v="Air"/>
    <x v="2"/>
    <n v="1000"/>
    <n v="1"/>
    <n v="318"/>
    <n v="5"/>
    <x v="3"/>
    <s v="3643 Hovde Park"/>
    <s v="432-69-4266"/>
    <s v="United States"/>
    <n v="1"/>
    <n v="1"/>
    <n v="20221203"/>
    <d v="2022-12-03T00:00:00"/>
    <n v="3"/>
    <s v="3rd"/>
    <s v="Saturday"/>
    <n v="1"/>
    <n v="337"/>
    <n v="49"/>
    <n v="1"/>
    <n v="12"/>
    <s v="December"/>
    <x v="3"/>
    <s v="Fourth"/>
    <x v="4"/>
    <d v="2022-12-03T00:00:00"/>
    <s v="NULL"/>
  </r>
  <r>
    <x v="916"/>
    <n v="11916"/>
    <n v="320"/>
    <n v="5206001"/>
    <n v="3743"/>
    <n v="1223"/>
    <d v="2023-08-25T00:00:00"/>
    <d v="2023-09-04T00:00:00"/>
    <n v="2"/>
    <s v="Very Bad"/>
    <n v="0.5"/>
    <n v="77641"/>
    <x v="1"/>
    <n v="1"/>
    <n v="3"/>
    <n v="2"/>
    <n v="1"/>
    <n v="3743"/>
    <n v="7965"/>
    <x v="0"/>
    <x v="0"/>
    <s v="Violet"/>
    <n v="2020"/>
    <n v="607062"/>
    <s v="NULL"/>
    <n v="5206001"/>
    <n v="604"/>
    <s v="Angelico Mitchall"/>
    <s v="727-862-4401"/>
    <s v="Saint Petersburg"/>
    <s v="United States"/>
    <n v="1"/>
    <x v="5"/>
    <s v="9 Schlimgen Road"/>
    <s v="Investor"/>
    <s v="amitchallgr@youtu.be"/>
    <x v="1"/>
    <n v="1"/>
    <n v="1223"/>
    <n v="7"/>
    <s v="Air"/>
    <x v="1"/>
    <n v="4000"/>
    <n v="1"/>
    <n v="320"/>
    <n v="7"/>
    <x v="0"/>
    <s v="57 Monument Center"/>
    <s v="195-12-4744"/>
    <s v="United States"/>
    <n v="1"/>
    <n v="1"/>
    <n v="20230904"/>
    <d v="2023-09-04T00:00:00"/>
    <n v="4"/>
    <s v="4th"/>
    <s v="Monday"/>
    <n v="1"/>
    <n v="247"/>
    <n v="36"/>
    <n v="2"/>
    <n v="9"/>
    <s v="September"/>
    <x v="1"/>
    <s v="Third"/>
    <x v="1"/>
    <d v="2023-09-04T00:00:00"/>
    <s v="Labor Day"/>
  </r>
  <r>
    <x v="917"/>
    <n v="11917"/>
    <n v="314"/>
    <n v="5476001"/>
    <n v="4027"/>
    <n v="1217"/>
    <d v="2020-11-18T00:00:00"/>
    <d v="2020-12-08T00:00:00"/>
    <n v="1"/>
    <s v="Very Good"/>
    <n v="1.5"/>
    <n v="75592"/>
    <x v="0"/>
    <n v="5"/>
    <n v="3"/>
    <n v="1"/>
    <n v="1"/>
    <n v="4027"/>
    <n v="9969"/>
    <x v="2"/>
    <x v="2"/>
    <s v="Turquoise"/>
    <n v="2022"/>
    <n v="584628"/>
    <s v="NULL"/>
    <n v="5476001"/>
    <n v="739"/>
    <s v="Sonnie Kelwaybamber"/>
    <s v="206-869-9196"/>
    <s v="Seattle"/>
    <s v="United States"/>
    <n v="1"/>
    <x v="26"/>
    <s v="6 Sutteridge Drive"/>
    <s v="Programmer"/>
    <s v="skelwaybamberki@aboutads.info"/>
    <x v="0"/>
    <n v="1"/>
    <n v="1217"/>
    <n v="1"/>
    <s v="Truck"/>
    <x v="2"/>
    <n v="500"/>
    <n v="1"/>
    <n v="314"/>
    <n v="1"/>
    <x v="4"/>
    <s v="5653 Mendota Avenue"/>
    <s v="268-21-3799"/>
    <s v="United States"/>
    <n v="1"/>
    <n v="1"/>
    <n v="20201208"/>
    <d v="2020-12-08T00:00:00"/>
    <n v="8"/>
    <s v="8th"/>
    <s v="Tuesday"/>
    <n v="2"/>
    <n v="343"/>
    <n v="50"/>
    <n v="2"/>
    <n v="12"/>
    <s v="December"/>
    <x v="3"/>
    <s v="Fourth"/>
    <x v="3"/>
    <d v="2020-12-08T00:00:00"/>
    <s v="NULL"/>
  </r>
  <r>
    <x v="918"/>
    <n v="11918"/>
    <n v="320"/>
    <n v="4184001"/>
    <n v="3666"/>
    <n v="1224"/>
    <d v="2023-03-28T00:00:00"/>
    <d v="2023-04-07T00:00:00"/>
    <n v="2"/>
    <s v="Very Bad"/>
    <n v="0.5"/>
    <n v="82059"/>
    <x v="1"/>
    <n v="1"/>
    <n v="2"/>
    <n v="2"/>
    <n v="1"/>
    <n v="3666"/>
    <n v="7064"/>
    <x v="12"/>
    <x v="13"/>
    <s v="Fuscia"/>
    <n v="2019"/>
    <n v="720963"/>
    <s v="NULL"/>
    <n v="4184001"/>
    <n v="93"/>
    <s v="Tab Whitecross"/>
    <s v="651-279-4209"/>
    <s v="Saginaw"/>
    <s v="United States"/>
    <n v="1"/>
    <x v="23"/>
    <s v="7861 Cardinal Trail"/>
    <s v="Software Engineer"/>
    <s v="twhitecross2k@quantcast.com"/>
    <x v="1"/>
    <n v="1"/>
    <n v="1224"/>
    <n v="8"/>
    <s v="Truck"/>
    <x v="1"/>
    <n v="3000"/>
    <n v="1"/>
    <n v="320"/>
    <n v="7"/>
    <x v="0"/>
    <s v="57 Monument Center"/>
    <s v="195-12-4744"/>
    <s v="United States"/>
    <n v="1"/>
    <n v="1"/>
    <n v="20230407"/>
    <d v="2023-04-07T00:00:00"/>
    <n v="7"/>
    <s v="7th"/>
    <s v="Friday"/>
    <n v="1"/>
    <n v="97"/>
    <n v="14"/>
    <n v="2"/>
    <n v="4"/>
    <s v="April"/>
    <x v="0"/>
    <s v="Second"/>
    <x v="1"/>
    <d v="2023-04-07T00:00:00"/>
    <s v="NULL"/>
  </r>
  <r>
    <x v="919"/>
    <n v="11919"/>
    <n v="317"/>
    <n v="5512001"/>
    <n v="3376"/>
    <n v="1220"/>
    <d v="2020-02-20T00:00:00"/>
    <d v="2020-03-11T00:00:00"/>
    <n v="1"/>
    <s v="Okay"/>
    <n v="1.5"/>
    <n v="90645"/>
    <x v="0"/>
    <n v="3"/>
    <n v="3"/>
    <n v="1"/>
    <n v="1"/>
    <n v="3376"/>
    <n v="2932"/>
    <x v="2"/>
    <x v="2"/>
    <s v="Violet"/>
    <n v="2022"/>
    <n v="736871"/>
    <s v="NULL"/>
    <n v="5512001"/>
    <n v="757"/>
    <s v="Teddi Stares"/>
    <s v="208-575-7723"/>
    <s v="Honolulu"/>
    <s v="United States"/>
    <n v="1"/>
    <x v="41"/>
    <s v="32089 Darwin Point"/>
    <s v="Investor"/>
    <s v="tstaresl0@npr.org"/>
    <x v="0"/>
    <n v="1"/>
    <n v="1220"/>
    <n v="4"/>
    <s v="Air"/>
    <x v="2"/>
    <n v="1000"/>
    <n v="1"/>
    <n v="317"/>
    <n v="4"/>
    <x v="1"/>
    <s v="3817 Ilene Park"/>
    <s v="409-44-1664"/>
    <s v="United States"/>
    <n v="1"/>
    <n v="1"/>
    <n v="20200311"/>
    <d v="2020-03-11T00:00:00"/>
    <n v="11"/>
    <s v="11th"/>
    <s v="Wednesday"/>
    <n v="2"/>
    <n v="71"/>
    <n v="11"/>
    <n v="2"/>
    <n v="3"/>
    <s v="March"/>
    <x v="2"/>
    <s v="First"/>
    <x v="3"/>
    <d v="2020-03-11T00:00:00"/>
    <s v="NULL"/>
  </r>
  <r>
    <x v="920"/>
    <n v="11920"/>
    <n v="317"/>
    <n v="4718001"/>
    <n v="3971"/>
    <n v="1217"/>
    <d v="2023-01-23T00:00:00"/>
    <d v="2023-02-12T00:00:00"/>
    <n v="1"/>
    <s v="Okay"/>
    <n v="0.5"/>
    <n v="78605"/>
    <x v="1"/>
    <n v="3"/>
    <n v="3"/>
    <n v="2"/>
    <n v="1"/>
    <n v="3971"/>
    <n v="9541"/>
    <x v="6"/>
    <x v="6"/>
    <s v="Turquoise"/>
    <n v="2020"/>
    <n v="707254"/>
    <s v="NULL"/>
    <n v="4718001"/>
    <n v="360"/>
    <s v="Parry Wilshaw"/>
    <s v="816-863-4515"/>
    <s v="Kansas City"/>
    <s v="United States"/>
    <n v="1"/>
    <x v="12"/>
    <s v="510 Graceland Court"/>
    <s v="Actor"/>
    <s v="pwilshaw9z@cloudflare.com"/>
    <x v="1"/>
    <n v="1"/>
    <n v="1217"/>
    <n v="1"/>
    <s v="Truck"/>
    <x v="2"/>
    <n v="500"/>
    <n v="1"/>
    <n v="317"/>
    <n v="4"/>
    <x v="1"/>
    <s v="3817 Ilene Park"/>
    <s v="409-44-1664"/>
    <s v="United States"/>
    <n v="1"/>
    <n v="1"/>
    <n v="20230212"/>
    <d v="2023-02-12T00:00:00"/>
    <n v="12"/>
    <s v="12th"/>
    <s v="Sunday"/>
    <n v="2"/>
    <n v="43"/>
    <n v="7"/>
    <n v="3"/>
    <n v="2"/>
    <s v="February"/>
    <x v="2"/>
    <s v="First"/>
    <x v="1"/>
    <d v="2023-02-12T00:00:00"/>
    <s v="NULL"/>
  </r>
  <r>
    <x v="921"/>
    <n v="11921"/>
    <n v="320"/>
    <n v="4330001"/>
    <n v="3772"/>
    <n v="1221"/>
    <d v="2023-10-28T00:00:00"/>
    <d v="2023-10-29T00:00:00"/>
    <n v="1"/>
    <s v="Okay"/>
    <n v="0.5"/>
    <n v="71141"/>
    <x v="1"/>
    <n v="3"/>
    <n v="2"/>
    <n v="2"/>
    <n v="1"/>
    <n v="3772"/>
    <n v="8117"/>
    <x v="6"/>
    <x v="6"/>
    <s v="Maroon"/>
    <n v="2020"/>
    <n v="771615"/>
    <s v="NULL"/>
    <n v="4330001"/>
    <n v="166"/>
    <s v="Shanna Laba"/>
    <s v="757-571-4747"/>
    <s v="Dulles"/>
    <s v="United States"/>
    <n v="1"/>
    <x v="7"/>
    <s v="92 Redwing Hill"/>
    <s v="Software Engineer"/>
    <s v="slaba4l@mapy.cz"/>
    <x v="1"/>
    <n v="1"/>
    <n v="1221"/>
    <n v="5"/>
    <s v="Air"/>
    <x v="0"/>
    <n v="300"/>
    <n v="1"/>
    <n v="320"/>
    <n v="7"/>
    <x v="0"/>
    <s v="57 Monument Center"/>
    <s v="195-12-4744"/>
    <s v="United States"/>
    <n v="1"/>
    <n v="1"/>
    <n v="20231029"/>
    <d v="2023-10-29T00:00:00"/>
    <n v="29"/>
    <s v="29th"/>
    <s v="Sunday"/>
    <n v="5"/>
    <n v="302"/>
    <n v="44"/>
    <n v="5"/>
    <n v="10"/>
    <s v="October"/>
    <x v="3"/>
    <s v="Fourth"/>
    <x v="1"/>
    <d v="2023-10-29T00:00:00"/>
    <s v="NULL"/>
  </r>
  <r>
    <x v="922"/>
    <n v="11922"/>
    <n v="320"/>
    <n v="4260001"/>
    <n v="4007"/>
    <n v="1218"/>
    <d v="2019-06-20T00:00:00"/>
    <d v="2019-06-21T00:00:00"/>
    <n v="2"/>
    <s v="Okay"/>
    <n v="0.5"/>
    <n v="80703"/>
    <x v="0"/>
    <n v="3"/>
    <n v="2"/>
    <n v="1"/>
    <n v="1"/>
    <n v="4007"/>
    <n v="9827"/>
    <x v="2"/>
    <x v="2"/>
    <s v="Crimson"/>
    <n v="2020"/>
    <n v="568280"/>
    <s v="NULL"/>
    <n v="4260001"/>
    <n v="131"/>
    <s v="Bill Grabert"/>
    <s v="509-921-1228"/>
    <s v="Seattle"/>
    <s v="United States"/>
    <n v="1"/>
    <x v="26"/>
    <s v="11 Stoughton Lane"/>
    <s v="Software Engineer"/>
    <s v="bgrabert3m@washingtonpost.com"/>
    <x v="0"/>
    <n v="1"/>
    <n v="1218"/>
    <n v="2"/>
    <s v="Truck"/>
    <x v="0"/>
    <n v="1300"/>
    <n v="1"/>
    <n v="320"/>
    <n v="7"/>
    <x v="0"/>
    <s v="57 Monument Center"/>
    <s v="195-12-4744"/>
    <s v="United States"/>
    <n v="1"/>
    <n v="1"/>
    <n v="20190621"/>
    <d v="2019-06-21T00:00:00"/>
    <n v="21"/>
    <s v="21st"/>
    <s v="Friday"/>
    <n v="3"/>
    <n v="172"/>
    <n v="25"/>
    <n v="4"/>
    <n v="6"/>
    <s v="June"/>
    <x v="0"/>
    <s v="Second"/>
    <x v="2"/>
    <d v="2019-06-21T00:00:00"/>
    <s v="NULL"/>
  </r>
  <r>
    <x v="923"/>
    <n v="11923"/>
    <n v="317"/>
    <n v="4414001"/>
    <n v="3357"/>
    <n v="1220"/>
    <d v="2022-03-01T00:00:00"/>
    <d v="2022-03-21T00:00:00"/>
    <n v="2"/>
    <s v="Okay"/>
    <n v="0.7"/>
    <n v="71428"/>
    <x v="0"/>
    <n v="3"/>
    <n v="1"/>
    <n v="1"/>
    <n v="1"/>
    <n v="3357"/>
    <n v="2491"/>
    <x v="8"/>
    <x v="8"/>
    <s v="Yellow"/>
    <n v="2018"/>
    <n v="621950"/>
    <s v="NULL"/>
    <n v="4414001"/>
    <n v="208"/>
    <s v="Johnnie Altoft"/>
    <s v="772-959-2301"/>
    <s v="Orlando"/>
    <s v="United States"/>
    <n v="1"/>
    <x v="5"/>
    <s v="74 Maywood Place"/>
    <s v="Investor"/>
    <s v="jaltoft5r@google.it"/>
    <x v="1"/>
    <n v="1"/>
    <n v="1220"/>
    <n v="4"/>
    <s v="Air"/>
    <x v="2"/>
    <n v="1000"/>
    <n v="1"/>
    <n v="317"/>
    <n v="4"/>
    <x v="1"/>
    <s v="3817 Ilene Park"/>
    <s v="409-44-1664"/>
    <s v="United States"/>
    <n v="1"/>
    <n v="1"/>
    <n v="20220321"/>
    <d v="2022-03-21T00:00:00"/>
    <n v="21"/>
    <s v="21st"/>
    <s v="Monday"/>
    <n v="3"/>
    <n v="80"/>
    <n v="13"/>
    <n v="4"/>
    <n v="3"/>
    <s v="March"/>
    <x v="2"/>
    <s v="First"/>
    <x v="4"/>
    <d v="2022-03-21T00:00:00"/>
    <s v="NULL"/>
  </r>
  <r>
    <x v="924"/>
    <n v="11924"/>
    <n v="319"/>
    <n v="5040001"/>
    <n v="3547"/>
    <n v="1220"/>
    <d v="2023-06-27T00:00:00"/>
    <d v="2023-07-17T00:00:00"/>
    <n v="2"/>
    <s v="Good"/>
    <n v="0.5"/>
    <n v="73282"/>
    <x v="1"/>
    <n v="4"/>
    <n v="3"/>
    <n v="2"/>
    <n v="1"/>
    <n v="3547"/>
    <n v="5021"/>
    <x v="2"/>
    <x v="2"/>
    <s v="Purple"/>
    <n v="2018"/>
    <n v="764549"/>
    <s v="NULL"/>
    <n v="5040001"/>
    <n v="521"/>
    <s v="Gillan McCarlich"/>
    <s v="440-528-3723"/>
    <s v="Columbus"/>
    <s v="United States"/>
    <n v="1"/>
    <x v="0"/>
    <s v="9178 Talmadge Parkway"/>
    <s v="Actor"/>
    <s v="gmccarlicheg@japanpost.jp"/>
    <x v="0"/>
    <n v="1"/>
    <n v="1220"/>
    <n v="4"/>
    <s v="Air"/>
    <x v="2"/>
    <n v="1000"/>
    <n v="1"/>
    <n v="319"/>
    <n v="6"/>
    <x v="2"/>
    <s v="335 Jay Trail"/>
    <s v="405-70-6603"/>
    <s v="United States"/>
    <n v="1"/>
    <n v="1"/>
    <n v="20230717"/>
    <d v="2023-07-17T00:00:00"/>
    <n v="17"/>
    <s v="17th"/>
    <s v="Monday"/>
    <n v="3"/>
    <n v="198"/>
    <n v="29"/>
    <n v="4"/>
    <n v="7"/>
    <s v="July"/>
    <x v="1"/>
    <s v="Third"/>
    <x v="1"/>
    <d v="2023-07-17T00:00:00"/>
    <s v="NULL"/>
  </r>
  <r>
    <x v="925"/>
    <n v="11925"/>
    <n v="317"/>
    <n v="4832001"/>
    <n v="3263"/>
    <n v="1223"/>
    <d v="2019-03-10T00:00:00"/>
    <d v="2019-03-20T00:00:00"/>
    <n v="1"/>
    <s v="Good"/>
    <n v="0.5"/>
    <n v="94540"/>
    <x v="0"/>
    <n v="4"/>
    <n v="3"/>
    <n v="1"/>
    <n v="1"/>
    <n v="3263"/>
    <n v="869"/>
    <x v="0"/>
    <x v="0"/>
    <s v="Red"/>
    <n v="2020"/>
    <n v="558871"/>
    <s v="NULL"/>
    <n v="4832001"/>
    <n v="417"/>
    <s v="Delainey Walcar"/>
    <s v="540-648-4551"/>
    <s v="Dulles"/>
    <s v="United States"/>
    <n v="1"/>
    <x v="7"/>
    <s v="74 Hayes Place"/>
    <s v="Senior Developer"/>
    <s v="dwalcarbk@themeforest.net"/>
    <x v="1"/>
    <n v="1"/>
    <n v="1223"/>
    <n v="7"/>
    <s v="Air"/>
    <x v="1"/>
    <n v="4000"/>
    <n v="1"/>
    <n v="317"/>
    <n v="4"/>
    <x v="1"/>
    <s v="3817 Ilene Park"/>
    <s v="409-44-1664"/>
    <s v="United States"/>
    <n v="1"/>
    <n v="1"/>
    <n v="20190320"/>
    <d v="2019-03-20T00:00:00"/>
    <n v="20"/>
    <s v="20th"/>
    <s v="Wednesday"/>
    <n v="3"/>
    <n v="79"/>
    <n v="12"/>
    <n v="4"/>
    <n v="3"/>
    <s v="March"/>
    <x v="2"/>
    <s v="First"/>
    <x v="2"/>
    <d v="2019-03-20T00:00:00"/>
    <s v="NULL"/>
  </r>
  <r>
    <x v="926"/>
    <n v="11926"/>
    <n v="320"/>
    <n v="4442001"/>
    <n v="3808"/>
    <n v="1219"/>
    <d v="2021-01-24T00:00:00"/>
    <d v="2021-02-03T00:00:00"/>
    <n v="1"/>
    <s v="Very Bad"/>
    <n v="1.2"/>
    <n v="83193"/>
    <x v="0"/>
    <n v="1"/>
    <n v="1"/>
    <n v="1"/>
    <n v="1"/>
    <n v="3808"/>
    <n v="8393"/>
    <x v="0"/>
    <x v="0"/>
    <s v="Mauv"/>
    <n v="2018"/>
    <n v="769767"/>
    <s v="NULL"/>
    <n v="4442001"/>
    <n v="222"/>
    <s v="Archaimbaud Bonifant"/>
    <s v="313-133-8486"/>
    <s v="Detroit"/>
    <s v="United States"/>
    <n v="1"/>
    <x v="25"/>
    <s v="63596 School Terrace"/>
    <s v="Software Engineer"/>
    <s v="abonifant65@salon.com"/>
    <x v="1"/>
    <n v="1"/>
    <n v="1219"/>
    <n v="3"/>
    <s v="Truck"/>
    <x v="3"/>
    <n v="800"/>
    <n v="1"/>
    <n v="320"/>
    <n v="7"/>
    <x v="0"/>
    <s v="57 Monument Center"/>
    <s v="195-12-4744"/>
    <s v="United States"/>
    <n v="1"/>
    <n v="1"/>
    <n v="20210203"/>
    <d v="2021-02-03T00:00:00"/>
    <n v="3"/>
    <s v="3rd"/>
    <s v="Wednesday"/>
    <n v="1"/>
    <n v="34"/>
    <n v="6"/>
    <n v="1"/>
    <n v="2"/>
    <s v="February"/>
    <x v="2"/>
    <s v="First"/>
    <x v="0"/>
    <d v="2021-02-03T00:00:00"/>
    <s v="NULL"/>
  </r>
  <r>
    <x v="927"/>
    <n v="11927"/>
    <n v="319"/>
    <n v="5102001"/>
    <n v="3740"/>
    <n v="1219"/>
    <d v="2022-09-06T00:00:00"/>
    <d v="2022-09-16T00:00:00"/>
    <n v="1"/>
    <s v="Good"/>
    <n v="0.7"/>
    <n v="81770"/>
    <x v="0"/>
    <n v="4"/>
    <n v="3"/>
    <n v="1"/>
    <n v="1"/>
    <n v="3740"/>
    <n v="7937"/>
    <x v="9"/>
    <x v="9"/>
    <s v="Aquamarine"/>
    <n v="2022"/>
    <n v="779995"/>
    <s v="NULL"/>
    <n v="5102001"/>
    <n v="552"/>
    <s v="Lorette Varga"/>
    <s v="915-896-6974"/>
    <s v="Fort Worth"/>
    <s v="United States"/>
    <n v="1"/>
    <x v="6"/>
    <s v="81781 Ridge Oak Terrace"/>
    <s v="Software Engineer"/>
    <s v="lvargafb@cbc.ca"/>
    <x v="0"/>
    <n v="1"/>
    <n v="1219"/>
    <n v="3"/>
    <s v="Truck"/>
    <x v="3"/>
    <n v="800"/>
    <n v="1"/>
    <n v="319"/>
    <n v="6"/>
    <x v="2"/>
    <s v="335 Jay Trail"/>
    <s v="405-70-6603"/>
    <s v="United States"/>
    <n v="1"/>
    <n v="1"/>
    <n v="20220916"/>
    <d v="2022-09-16T00:00:00"/>
    <n v="16"/>
    <s v="16th"/>
    <s v="Friday"/>
    <n v="3"/>
    <n v="259"/>
    <n v="38"/>
    <n v="3"/>
    <n v="9"/>
    <s v="September"/>
    <x v="1"/>
    <s v="Third"/>
    <x v="4"/>
    <d v="2022-09-16T00:00:00"/>
    <s v="NULL"/>
  </r>
  <r>
    <x v="928"/>
    <n v="11928"/>
    <n v="317"/>
    <n v="5618001"/>
    <n v="3562"/>
    <n v="1221"/>
    <d v="2021-09-15T00:00:00"/>
    <d v="2021-09-16T00:00:00"/>
    <n v="2"/>
    <s v="Very Good"/>
    <n v="1.2"/>
    <n v="72271"/>
    <x v="0"/>
    <n v="5"/>
    <n v="3"/>
    <n v="1"/>
    <n v="1"/>
    <n v="3562"/>
    <n v="5283"/>
    <x v="2"/>
    <x v="2"/>
    <s v="Indigo"/>
    <n v="2022"/>
    <n v="554014"/>
    <s v="NULL"/>
    <n v="5618001"/>
    <n v="810"/>
    <s v="Emmanuel Balden"/>
    <s v="863-956-0208"/>
    <s v="Saint Petersburg"/>
    <s v="United States"/>
    <n v="1"/>
    <x v="5"/>
    <s v="2 Sugar Hill"/>
    <s v="Software Engineer"/>
    <s v="ebaldenmh@earthlink.net"/>
    <x v="1"/>
    <n v="1"/>
    <n v="1221"/>
    <n v="5"/>
    <s v="Air"/>
    <x v="0"/>
    <n v="300"/>
    <n v="1"/>
    <n v="317"/>
    <n v="4"/>
    <x v="1"/>
    <s v="3817 Ilene Park"/>
    <s v="409-44-1664"/>
    <s v="United States"/>
    <n v="1"/>
    <n v="1"/>
    <n v="20210916"/>
    <d v="2021-09-16T00:00:00"/>
    <n v="16"/>
    <s v="16th"/>
    <s v="Thursday"/>
    <n v="3"/>
    <n v="259"/>
    <n v="38"/>
    <n v="3"/>
    <n v="9"/>
    <s v="September"/>
    <x v="1"/>
    <s v="Third"/>
    <x v="0"/>
    <d v="2021-09-16T00:00:00"/>
    <s v="NULL"/>
  </r>
  <r>
    <x v="929"/>
    <n v="11929"/>
    <n v="320"/>
    <n v="4106001"/>
    <n v="3554"/>
    <n v="1221"/>
    <d v="2023-01-28T00:00:00"/>
    <d v="2023-01-29T00:00:00"/>
    <n v="2"/>
    <s v="Okay"/>
    <n v="0.5"/>
    <n v="76129"/>
    <x v="1"/>
    <n v="3"/>
    <n v="2"/>
    <n v="2"/>
    <n v="1"/>
    <n v="3554"/>
    <n v="5163"/>
    <x v="0"/>
    <x v="0"/>
    <s v="Red"/>
    <n v="2017"/>
    <n v="578528"/>
    <s v="NULL"/>
    <n v="4106001"/>
    <n v="54"/>
    <s v="Emmanuel Baelde"/>
    <s v="561-339-5265"/>
    <s v="Orlando"/>
    <s v="United States"/>
    <n v="1"/>
    <x v="5"/>
    <s v="96 Mcguire Hill"/>
    <s v="Investor"/>
    <s v="ebaelde1h@yolasite.com"/>
    <x v="1"/>
    <n v="1"/>
    <n v="1221"/>
    <n v="5"/>
    <s v="Air"/>
    <x v="0"/>
    <n v="300"/>
    <n v="1"/>
    <n v="320"/>
    <n v="7"/>
    <x v="0"/>
    <s v="57 Monument Center"/>
    <s v="195-12-4744"/>
    <s v="United States"/>
    <n v="1"/>
    <n v="1"/>
    <n v="20230129"/>
    <d v="2023-01-29T00:00:00"/>
    <n v="29"/>
    <s v="29th"/>
    <s v="Sunday"/>
    <n v="5"/>
    <n v="29"/>
    <n v="5"/>
    <n v="5"/>
    <n v="1"/>
    <s v="January"/>
    <x v="2"/>
    <s v="First"/>
    <x v="1"/>
    <d v="2023-01-29T00:00:00"/>
    <s v="NULL"/>
  </r>
  <r>
    <x v="930"/>
    <n v="11930"/>
    <n v="320"/>
    <n v="4076001"/>
    <n v="3230"/>
    <n v="1224"/>
    <d v="2020-07-08T00:00:00"/>
    <d v="2020-07-18T00:00:00"/>
    <n v="2"/>
    <s v="Good"/>
    <n v="1.5"/>
    <n v="91758"/>
    <x v="0"/>
    <n v="4"/>
    <n v="2"/>
    <n v="1"/>
    <n v="1"/>
    <n v="3230"/>
    <n v="539"/>
    <x v="0"/>
    <x v="0"/>
    <s v="Fuscia"/>
    <n v="2017"/>
    <n v="753675"/>
    <s v="NULL"/>
    <n v="4076001"/>
    <n v="39"/>
    <s v="Yorke Yakobowitch"/>
    <s v="571-672-5925"/>
    <s v="Dulles"/>
    <s v="United States"/>
    <n v="1"/>
    <x v="7"/>
    <s v="9 Pawling Point"/>
    <s v="Engineer"/>
    <s v="yyakobowitch12@businessinsider.com"/>
    <x v="1"/>
    <n v="1"/>
    <n v="1224"/>
    <n v="8"/>
    <s v="Truck"/>
    <x v="1"/>
    <n v="3000"/>
    <n v="1"/>
    <n v="320"/>
    <n v="7"/>
    <x v="0"/>
    <s v="57 Monument Center"/>
    <s v="195-12-4744"/>
    <s v="United States"/>
    <n v="1"/>
    <n v="1"/>
    <n v="20200718"/>
    <d v="2020-07-18T00:00:00"/>
    <n v="18"/>
    <s v="18th"/>
    <s v="Saturday"/>
    <n v="3"/>
    <n v="200"/>
    <n v="29"/>
    <n v="3"/>
    <n v="7"/>
    <s v="July"/>
    <x v="1"/>
    <s v="Third"/>
    <x v="3"/>
    <d v="2020-07-18T00:00:00"/>
    <s v="NULL"/>
  </r>
  <r>
    <x v="931"/>
    <n v="11931"/>
    <n v="317"/>
    <n v="4858001"/>
    <n v="3580"/>
    <n v="1222"/>
    <d v="2020-03-14T00:00:00"/>
    <d v="2020-03-24T00:00:00"/>
    <n v="2"/>
    <s v="Very Bad"/>
    <n v="1.5"/>
    <n v="88236"/>
    <x v="0"/>
    <n v="1"/>
    <n v="3"/>
    <n v="1"/>
    <n v="1"/>
    <n v="3580"/>
    <n v="5497"/>
    <x v="2"/>
    <x v="2"/>
    <s v="Purple"/>
    <n v="2020"/>
    <n v="636390"/>
    <s v="NULL"/>
    <n v="4858001"/>
    <n v="430"/>
    <s v="Lancelot Godspeede"/>
    <s v="907-542-9771"/>
    <s v="Anchorage"/>
    <s v="United States"/>
    <n v="1"/>
    <x v="27"/>
    <s v="881 Buell Place"/>
    <s v="Investor"/>
    <s v="lgodspeedebx@dyndns.org"/>
    <x v="1"/>
    <n v="1"/>
    <n v="1222"/>
    <n v="6"/>
    <s v="Air"/>
    <x v="3"/>
    <n v="1500"/>
    <n v="1"/>
    <n v="317"/>
    <n v="4"/>
    <x v="1"/>
    <s v="3817 Ilene Park"/>
    <s v="409-44-1664"/>
    <s v="United States"/>
    <n v="1"/>
    <n v="1"/>
    <n v="20200324"/>
    <d v="2020-03-24T00:00:00"/>
    <n v="24"/>
    <s v="24th"/>
    <s v="Tuesday"/>
    <n v="4"/>
    <n v="84"/>
    <n v="13"/>
    <n v="4"/>
    <n v="3"/>
    <s v="March"/>
    <x v="2"/>
    <s v="First"/>
    <x v="3"/>
    <d v="2020-03-24T00:00:00"/>
    <s v="NULL"/>
  </r>
  <r>
    <x v="932"/>
    <n v="11932"/>
    <n v="319"/>
    <n v="5760001"/>
    <n v="3844"/>
    <n v="1219"/>
    <d v="2021-01-31T00:00:00"/>
    <d v="2021-02-10T00:00:00"/>
    <n v="2"/>
    <s v="Bad"/>
    <n v="1.2"/>
    <n v="70148"/>
    <x v="0"/>
    <n v="2"/>
    <n v="3"/>
    <n v="1"/>
    <n v="1"/>
    <n v="3844"/>
    <n v="8663"/>
    <x v="9"/>
    <x v="9"/>
    <s v="Goldenrod"/>
    <n v="2022"/>
    <n v="692269"/>
    <s v="NULL"/>
    <n v="5760001"/>
    <n v="881"/>
    <s v="Dallas Bernardi"/>
    <s v="571-235-5048"/>
    <s v="Roanoke"/>
    <s v="United States"/>
    <n v="1"/>
    <x v="7"/>
    <s v="37607 Kenwood Point"/>
    <s v="Software Engineer"/>
    <s v="dbernardiog@bloomberg.com"/>
    <x v="1"/>
    <n v="1"/>
    <n v="1219"/>
    <n v="3"/>
    <s v="Truck"/>
    <x v="3"/>
    <n v="800"/>
    <n v="1"/>
    <n v="319"/>
    <n v="6"/>
    <x v="2"/>
    <s v="335 Jay Trail"/>
    <s v="405-70-6603"/>
    <s v="United States"/>
    <n v="1"/>
    <n v="1"/>
    <n v="20210210"/>
    <d v="2021-02-10T00:00:00"/>
    <n v="10"/>
    <s v="10th"/>
    <s v="Wednesday"/>
    <n v="2"/>
    <n v="41"/>
    <n v="7"/>
    <n v="2"/>
    <n v="2"/>
    <s v="February"/>
    <x v="2"/>
    <s v="First"/>
    <x v="0"/>
    <d v="2021-02-10T00:00:00"/>
    <s v="NULL"/>
  </r>
  <r>
    <x v="933"/>
    <n v="11933"/>
    <n v="320"/>
    <n v="4136001"/>
    <n v="3256"/>
    <n v="1219"/>
    <d v="2021-06-14T00:00:00"/>
    <d v="2021-06-24T00:00:00"/>
    <n v="1"/>
    <s v="Very Good"/>
    <n v="1.2"/>
    <n v="71744"/>
    <x v="0"/>
    <n v="5"/>
    <n v="2"/>
    <n v="1"/>
    <n v="1"/>
    <n v="3256"/>
    <n v="779"/>
    <x v="2"/>
    <x v="2"/>
    <s v="Purple"/>
    <n v="2017"/>
    <n v="713189"/>
    <s v="NULL"/>
    <n v="4136001"/>
    <n v="69"/>
    <s v="Fleurette Durrance"/>
    <s v="615-350-0344"/>
    <s v="Chattanooga"/>
    <s v="United States"/>
    <n v="1"/>
    <x v="18"/>
    <s v="75 Gulseth Pass"/>
    <s v="Film Director"/>
    <s v="fdurrance1w@usatoday.com"/>
    <x v="0"/>
    <n v="1"/>
    <n v="1219"/>
    <n v="3"/>
    <s v="Truck"/>
    <x v="3"/>
    <n v="800"/>
    <n v="1"/>
    <n v="320"/>
    <n v="7"/>
    <x v="0"/>
    <s v="57 Monument Center"/>
    <s v="195-12-4744"/>
    <s v="United States"/>
    <n v="1"/>
    <n v="1"/>
    <n v="20210624"/>
    <d v="2021-06-24T00:00:00"/>
    <n v="24"/>
    <s v="24th"/>
    <s v="Thursday"/>
    <n v="4"/>
    <n v="175"/>
    <n v="26"/>
    <n v="4"/>
    <n v="6"/>
    <s v="June"/>
    <x v="0"/>
    <s v="Second"/>
    <x v="0"/>
    <d v="2021-06-24T00:00:00"/>
    <s v="NULL"/>
  </r>
  <r>
    <x v="934"/>
    <n v="11934"/>
    <n v="318"/>
    <n v="5432001"/>
    <n v="3576"/>
    <n v="1223"/>
    <d v="2019-07-14T00:00:00"/>
    <d v="2019-07-24T00:00:00"/>
    <n v="1"/>
    <s v="Okay"/>
    <n v="0.5"/>
    <n v="87804"/>
    <x v="0"/>
    <n v="3"/>
    <n v="3"/>
    <n v="1"/>
    <n v="1"/>
    <n v="3576"/>
    <n v="5375"/>
    <x v="8"/>
    <x v="8"/>
    <s v="Teal"/>
    <n v="2018"/>
    <n v="515971"/>
    <s v="NULL"/>
    <n v="5432001"/>
    <n v="717"/>
    <s v="Gigi Bilsland"/>
    <s v="704-994-0341"/>
    <s v="Asheville"/>
    <s v="United States"/>
    <n v="1"/>
    <x v="15"/>
    <s v="1 Northland Pass"/>
    <s v="Investor"/>
    <s v="gbilslandjw@nifty.com"/>
    <x v="0"/>
    <n v="1"/>
    <n v="1223"/>
    <n v="7"/>
    <s v="Air"/>
    <x v="1"/>
    <n v="4000"/>
    <n v="1"/>
    <n v="318"/>
    <n v="5"/>
    <x v="3"/>
    <s v="3643 Hovde Park"/>
    <s v="432-69-4266"/>
    <s v="United States"/>
    <n v="1"/>
    <n v="1"/>
    <n v="20190724"/>
    <d v="2019-07-24T00:00:00"/>
    <n v="24"/>
    <s v="24th"/>
    <s v="Wednesday"/>
    <n v="4"/>
    <n v="205"/>
    <n v="30"/>
    <n v="4"/>
    <n v="7"/>
    <s v="July"/>
    <x v="1"/>
    <s v="Third"/>
    <x v="2"/>
    <d v="2019-07-24T00:00:00"/>
    <s v="NULL"/>
  </r>
  <r>
    <x v="935"/>
    <n v="11935"/>
    <n v="317"/>
    <n v="5994001"/>
    <n v="3762"/>
    <n v="1222"/>
    <d v="2021-07-03T00:00:00"/>
    <d v="2021-07-13T00:00:00"/>
    <n v="2"/>
    <s v="Okay"/>
    <n v="1.2"/>
    <n v="87096"/>
    <x v="0"/>
    <n v="3"/>
    <n v="4"/>
    <n v="1"/>
    <n v="1"/>
    <n v="3762"/>
    <n v="8051"/>
    <x v="2"/>
    <x v="2"/>
    <s v="Green"/>
    <n v="2021"/>
    <n v="525136"/>
    <s v="NULL"/>
    <n v="5994001"/>
    <n v="998"/>
    <s v="Jarid Aldins"/>
    <s v="918-943-3464"/>
    <s v="Oklahoma City"/>
    <s v="United States"/>
    <n v="1"/>
    <x v="9"/>
    <s v="08 Ludington Alley"/>
    <s v="Software Engineer"/>
    <s v="jaldinsrp@wordpress.org"/>
    <x v="1"/>
    <n v="1"/>
    <n v="1222"/>
    <n v="6"/>
    <s v="Air"/>
    <x v="3"/>
    <n v="1500"/>
    <n v="1"/>
    <n v="317"/>
    <n v="4"/>
    <x v="1"/>
    <s v="3817 Ilene Park"/>
    <s v="409-44-1664"/>
    <s v="United States"/>
    <n v="1"/>
    <n v="1"/>
    <n v="20210713"/>
    <d v="2021-07-13T00:00:00"/>
    <n v="13"/>
    <s v="13th"/>
    <s v="Tuesday"/>
    <n v="2"/>
    <n v="194"/>
    <n v="29"/>
    <n v="3"/>
    <n v="7"/>
    <s v="July"/>
    <x v="1"/>
    <s v="Third"/>
    <x v="0"/>
    <d v="2021-07-13T00:00:00"/>
    <s v="NULL"/>
  </r>
  <r>
    <x v="936"/>
    <n v="11936"/>
    <n v="317"/>
    <n v="5942001"/>
    <n v="3212"/>
    <n v="1218"/>
    <d v="2020-03-07T00:00:00"/>
    <d v="2020-03-08T00:00:00"/>
    <n v="2"/>
    <s v="Very Bad"/>
    <n v="1.5"/>
    <n v="94869"/>
    <x v="0"/>
    <n v="1"/>
    <n v="3"/>
    <n v="1"/>
    <n v="1"/>
    <n v="3212"/>
    <n v="419"/>
    <x v="3"/>
    <x v="3"/>
    <s v="Orange"/>
    <n v="2022"/>
    <n v="516052"/>
    <s v="NULL"/>
    <n v="5942001"/>
    <n v="972"/>
    <s v="Shelden Gameson"/>
    <s v="626-622-9124"/>
    <s v="North Hollywood"/>
    <s v="United States"/>
    <n v="1"/>
    <x v="1"/>
    <s v="75278 Texas Street"/>
    <s v="Investor"/>
    <s v="sgamesonqz@sciencedaily.com"/>
    <x v="1"/>
    <n v="1"/>
    <n v="1218"/>
    <n v="2"/>
    <s v="Truck"/>
    <x v="0"/>
    <n v="1300"/>
    <n v="1"/>
    <n v="317"/>
    <n v="4"/>
    <x v="1"/>
    <s v="3817 Ilene Park"/>
    <s v="409-44-1664"/>
    <s v="United States"/>
    <n v="1"/>
    <n v="1"/>
    <n v="20200308"/>
    <d v="2020-03-08T00:00:00"/>
    <n v="8"/>
    <s v="8th"/>
    <s v="Sunday"/>
    <n v="2"/>
    <n v="68"/>
    <n v="11"/>
    <n v="2"/>
    <n v="3"/>
    <s v="March"/>
    <x v="2"/>
    <s v="First"/>
    <x v="3"/>
    <d v="2020-03-08T00:00:00"/>
    <s v="NULL"/>
  </r>
  <r>
    <x v="937"/>
    <n v="11937"/>
    <n v="315"/>
    <n v="5354001"/>
    <n v="4032"/>
    <n v="1224"/>
    <d v="2022-08-02T00:00:00"/>
    <d v="2022-08-12T00:00:00"/>
    <n v="2"/>
    <s v="Good"/>
    <n v="0.7"/>
    <n v="93448"/>
    <x v="0"/>
    <n v="4"/>
    <n v="3"/>
    <n v="1"/>
    <n v="1"/>
    <n v="4032"/>
    <n v="9991"/>
    <x v="14"/>
    <x v="15"/>
    <s v="Teal"/>
    <n v="2020"/>
    <n v="616493"/>
    <s v="NULL"/>
    <n v="5354001"/>
    <n v="678"/>
    <s v="Kleon Maken"/>
    <s v="614-782-8409"/>
    <s v="Columbus"/>
    <s v="United States"/>
    <n v="1"/>
    <x v="0"/>
    <s v="5 Annamark Junction"/>
    <s v="Film Director"/>
    <s v="kmakenit@ehow.com"/>
    <x v="1"/>
    <n v="1"/>
    <n v="1224"/>
    <n v="8"/>
    <s v="Truck"/>
    <x v="1"/>
    <n v="3000"/>
    <n v="1"/>
    <n v="315"/>
    <n v="2"/>
    <x v="6"/>
    <s v="5 Prairieview Terrace"/>
    <s v="891-21-1980"/>
    <s v="United States"/>
    <n v="1"/>
    <n v="1"/>
    <n v="20220812"/>
    <d v="2022-08-12T00:00:00"/>
    <n v="12"/>
    <s v="12th"/>
    <s v="Friday"/>
    <n v="2"/>
    <n v="224"/>
    <n v="33"/>
    <n v="2"/>
    <n v="8"/>
    <s v="August"/>
    <x v="1"/>
    <s v="Third"/>
    <x v="4"/>
    <d v="2022-08-12T00:00:00"/>
    <s v="NULL"/>
  </r>
  <r>
    <x v="938"/>
    <n v="11938"/>
    <n v="320"/>
    <n v="4994001"/>
    <n v="3932"/>
    <n v="1222"/>
    <d v="2019-07-07T00:00:00"/>
    <d v="2019-07-17T00:00:00"/>
    <n v="2"/>
    <s v="Okay"/>
    <n v="0.5"/>
    <n v="93850"/>
    <x v="0"/>
    <n v="3"/>
    <n v="3"/>
    <n v="1"/>
    <n v="1"/>
    <n v="3932"/>
    <n v="9232"/>
    <x v="3"/>
    <x v="3"/>
    <s v="Aquamarine"/>
    <n v="2020"/>
    <n v="506473"/>
    <s v="NULL"/>
    <n v="4994001"/>
    <n v="498"/>
    <s v="Jorry Lartice"/>
    <s v="860-802-6981"/>
    <s v="Norwalk"/>
    <s v="United States"/>
    <n v="1"/>
    <x v="16"/>
    <s v="288 Macpherson Court"/>
    <s v="Investor"/>
    <s v="jlarticedt@yelp.com"/>
    <x v="0"/>
    <n v="1"/>
    <n v="1222"/>
    <n v="6"/>
    <s v="Air"/>
    <x v="3"/>
    <n v="1500"/>
    <n v="1"/>
    <n v="320"/>
    <n v="7"/>
    <x v="0"/>
    <s v="57 Monument Center"/>
    <s v="195-12-4744"/>
    <s v="United States"/>
    <n v="1"/>
    <n v="1"/>
    <n v="20190717"/>
    <d v="2019-07-17T00:00:00"/>
    <n v="17"/>
    <s v="17th"/>
    <s v="Wednesday"/>
    <n v="3"/>
    <n v="198"/>
    <n v="29"/>
    <n v="3"/>
    <n v="7"/>
    <s v="July"/>
    <x v="1"/>
    <s v="Third"/>
    <x v="2"/>
    <d v="2019-07-17T00:00:00"/>
    <s v="NULL"/>
  </r>
  <r>
    <x v="939"/>
    <n v="11939"/>
    <n v="320"/>
    <n v="5126001"/>
    <n v="3348"/>
    <n v="1218"/>
    <d v="2019-12-26T00:00:00"/>
    <d v="2019-12-27T00:00:00"/>
    <n v="2"/>
    <s v="Okay"/>
    <n v="0.5"/>
    <n v="92266"/>
    <x v="0"/>
    <n v="3"/>
    <n v="3"/>
    <n v="1"/>
    <n v="1"/>
    <n v="3348"/>
    <n v="2219"/>
    <x v="2"/>
    <x v="2"/>
    <s v="Indigo"/>
    <n v="2020"/>
    <n v="756084"/>
    <s v="NULL"/>
    <n v="5126001"/>
    <n v="564"/>
    <s v="Davis Paffett"/>
    <s v="650-872-5300"/>
    <s v="Long Beach"/>
    <s v="United States"/>
    <n v="1"/>
    <x v="1"/>
    <s v="6193 Starling Trail"/>
    <s v="Financial Analyst"/>
    <s v="dpaffettfn@github.io"/>
    <x v="1"/>
    <n v="1"/>
    <n v="1218"/>
    <n v="2"/>
    <s v="Truck"/>
    <x v="0"/>
    <n v="1300"/>
    <n v="1"/>
    <n v="320"/>
    <n v="7"/>
    <x v="0"/>
    <s v="57 Monument Center"/>
    <s v="195-12-4744"/>
    <s v="United States"/>
    <n v="1"/>
    <n v="1"/>
    <n v="20191227"/>
    <d v="2019-12-27T00:00:00"/>
    <n v="27"/>
    <s v="27th"/>
    <s v="Friday"/>
    <n v="4"/>
    <n v="361"/>
    <n v="52"/>
    <n v="4"/>
    <n v="12"/>
    <s v="December"/>
    <x v="3"/>
    <s v="Fourth"/>
    <x v="2"/>
    <d v="2019-12-27T00:00:00"/>
    <s v="NULL"/>
  </r>
  <r>
    <x v="940"/>
    <n v="11940"/>
    <n v="320"/>
    <n v="5614001"/>
    <n v="3709"/>
    <n v="1217"/>
    <d v="2021-05-12T00:00:00"/>
    <d v="2021-06-01T00:00:00"/>
    <n v="1"/>
    <s v="Very Good"/>
    <n v="1.2"/>
    <n v="90614"/>
    <x v="0"/>
    <n v="5"/>
    <n v="3"/>
    <n v="1"/>
    <n v="1"/>
    <n v="3709"/>
    <n v="7771"/>
    <x v="0"/>
    <x v="0"/>
    <s v="Mauv"/>
    <n v="2022"/>
    <n v="524291"/>
    <s v="NULL"/>
    <n v="5614001"/>
    <n v="808"/>
    <s v="Laurel Jakubski"/>
    <s v="206-958-0252"/>
    <s v="Spokane"/>
    <s v="United States"/>
    <n v="1"/>
    <x v="26"/>
    <s v="5 Westridge Alley"/>
    <s v="Film Director"/>
    <s v="ljakubskimf@yellowpages.com"/>
    <x v="0"/>
    <n v="1"/>
    <n v="1217"/>
    <n v="1"/>
    <s v="Truck"/>
    <x v="2"/>
    <n v="500"/>
    <n v="1"/>
    <n v="320"/>
    <n v="7"/>
    <x v="0"/>
    <s v="57 Monument Center"/>
    <s v="195-12-4744"/>
    <s v="United States"/>
    <n v="1"/>
    <n v="1"/>
    <n v="20210601"/>
    <d v="2021-06-01T00:00:00"/>
    <n v="1"/>
    <s v="1st"/>
    <s v="Tuesday"/>
    <n v="1"/>
    <n v="152"/>
    <n v="23"/>
    <n v="1"/>
    <n v="6"/>
    <s v="June"/>
    <x v="0"/>
    <s v="Second"/>
    <x v="0"/>
    <d v="2021-06-01T00:00:00"/>
    <s v="NULL"/>
  </r>
  <r>
    <x v="941"/>
    <n v="11941"/>
    <n v="317"/>
    <n v="4684001"/>
    <n v="3495"/>
    <n v="1217"/>
    <d v="2023-02-14T00:00:00"/>
    <d v="2023-03-06T00:00:00"/>
    <n v="1"/>
    <s v="Okay"/>
    <n v="0.5"/>
    <n v="86287"/>
    <x v="1"/>
    <n v="3"/>
    <n v="3"/>
    <n v="2"/>
    <n v="1"/>
    <n v="3495"/>
    <n v="4349"/>
    <x v="12"/>
    <x v="13"/>
    <s v="Aquamarine"/>
    <n v="2020"/>
    <n v="784238"/>
    <s v="NULL"/>
    <n v="4684001"/>
    <n v="343"/>
    <s v="Sammie Hawke"/>
    <s v="562-759-5187"/>
    <s v="Long Beach"/>
    <s v="United States"/>
    <n v="1"/>
    <x v="1"/>
    <s v="5 Bobwhite Crossing"/>
    <s v="Software Engineer"/>
    <s v="shawke9i@furl.net"/>
    <x v="1"/>
    <n v="1"/>
    <n v="1217"/>
    <n v="1"/>
    <s v="Truck"/>
    <x v="2"/>
    <n v="500"/>
    <n v="1"/>
    <n v="317"/>
    <n v="4"/>
    <x v="1"/>
    <s v="3817 Ilene Park"/>
    <s v="409-44-1664"/>
    <s v="United States"/>
    <n v="1"/>
    <n v="1"/>
    <n v="20230306"/>
    <d v="2023-03-06T00:00:00"/>
    <n v="6"/>
    <s v="6th"/>
    <s v="Monday"/>
    <n v="1"/>
    <n v="65"/>
    <n v="10"/>
    <n v="2"/>
    <n v="3"/>
    <s v="March"/>
    <x v="2"/>
    <s v="First"/>
    <x v="1"/>
    <d v="2023-03-06T00:00:00"/>
    <s v="NULL"/>
  </r>
  <r>
    <x v="942"/>
    <n v="11942"/>
    <n v="317"/>
    <n v="4864001"/>
    <n v="3725"/>
    <n v="1222"/>
    <d v="2019-07-29T00:00:00"/>
    <d v="2019-08-08T00:00:00"/>
    <n v="1"/>
    <s v="Very Good"/>
    <n v="0.5"/>
    <n v="97848"/>
    <x v="0"/>
    <n v="5"/>
    <n v="3"/>
    <n v="1"/>
    <n v="1"/>
    <n v="3725"/>
    <n v="7870"/>
    <x v="6"/>
    <x v="6"/>
    <s v="Mauv"/>
    <n v="2020"/>
    <n v="669539"/>
    <s v="NULL"/>
    <n v="4864001"/>
    <n v="433"/>
    <s v="Keary Dulton"/>
    <s v="361-715-4075"/>
    <s v="Fort Worth"/>
    <s v="United States"/>
    <n v="1"/>
    <x v="6"/>
    <s v="552 Washington Lane"/>
    <s v="Tax Accountant"/>
    <s v="kdultonc0@unblog.fr"/>
    <x v="1"/>
    <n v="1"/>
    <n v="1222"/>
    <n v="6"/>
    <s v="Air"/>
    <x v="3"/>
    <n v="1500"/>
    <n v="1"/>
    <n v="317"/>
    <n v="4"/>
    <x v="1"/>
    <s v="3817 Ilene Park"/>
    <s v="409-44-1664"/>
    <s v="United States"/>
    <n v="1"/>
    <n v="1"/>
    <n v="20190808"/>
    <d v="2019-08-08T00:00:00"/>
    <n v="8"/>
    <s v="8th"/>
    <s v="Thursday"/>
    <n v="2"/>
    <n v="220"/>
    <n v="32"/>
    <n v="2"/>
    <n v="8"/>
    <s v="August"/>
    <x v="1"/>
    <s v="Third"/>
    <x v="2"/>
    <d v="2019-08-08T00:00:00"/>
    <s v="NULL"/>
  </r>
  <r>
    <x v="943"/>
    <n v="11943"/>
    <n v="320"/>
    <n v="4290001"/>
    <n v="3550"/>
    <n v="1221"/>
    <d v="2020-04-21T00:00:00"/>
    <d v="2020-04-22T00:00:00"/>
    <n v="1"/>
    <s v="Okay"/>
    <n v="1.5"/>
    <n v="80111"/>
    <x v="0"/>
    <n v="3"/>
    <n v="2"/>
    <n v="1"/>
    <n v="1"/>
    <n v="3550"/>
    <n v="5103"/>
    <x v="17"/>
    <x v="18"/>
    <s v="Indigo"/>
    <n v="2022"/>
    <n v="514859"/>
    <s v="NULL"/>
    <n v="4290001"/>
    <n v="146"/>
    <s v="Sherwynd Karlik"/>
    <s v="860-741-5902"/>
    <s v="Norwalk"/>
    <s v="United States"/>
    <n v="1"/>
    <x v="16"/>
    <s v="5 Dorton Center"/>
    <s v="Software Engineer"/>
    <s v="skarlik41@dot.gov"/>
    <x v="1"/>
    <n v="1"/>
    <n v="1221"/>
    <n v="5"/>
    <s v="Air"/>
    <x v="0"/>
    <n v="300"/>
    <n v="1"/>
    <n v="320"/>
    <n v="7"/>
    <x v="0"/>
    <s v="57 Monument Center"/>
    <s v="195-12-4744"/>
    <s v="United States"/>
    <n v="1"/>
    <n v="1"/>
    <n v="20200422"/>
    <d v="2020-04-22T00:00:00"/>
    <n v="22"/>
    <s v="22nd"/>
    <s v="Wednesday"/>
    <n v="4"/>
    <n v="113"/>
    <n v="17"/>
    <n v="4"/>
    <n v="4"/>
    <s v="April"/>
    <x v="0"/>
    <s v="Second"/>
    <x v="3"/>
    <d v="2020-04-22T00:00:00"/>
    <s v="NULL"/>
  </r>
  <r>
    <x v="944"/>
    <n v="11944"/>
    <n v="317"/>
    <n v="4592001"/>
    <n v="3972"/>
    <n v="1218"/>
    <d v="2022-06-30T00:00:00"/>
    <d v="2022-07-01T00:00:00"/>
    <n v="1"/>
    <s v="Very Bad"/>
    <n v="0.7"/>
    <n v="73075"/>
    <x v="0"/>
    <n v="1"/>
    <n v="3"/>
    <n v="1"/>
    <n v="1"/>
    <n v="3972"/>
    <n v="9542"/>
    <x v="2"/>
    <x v="2"/>
    <s v="Indigo"/>
    <n v="2020"/>
    <n v="539855"/>
    <s v="NULL"/>
    <n v="4592001"/>
    <n v="297"/>
    <s v="Gustavus Esposi"/>
    <s v="419-840-1084"/>
    <s v="Dayton"/>
    <s v="United States"/>
    <n v="1"/>
    <x v="0"/>
    <s v="95 Jana Lane"/>
    <s v="Engineer"/>
    <s v="gesposi88@webs.com"/>
    <x v="1"/>
    <n v="1"/>
    <n v="1218"/>
    <n v="2"/>
    <s v="Truck"/>
    <x v="0"/>
    <n v="1300"/>
    <n v="1"/>
    <n v="317"/>
    <n v="4"/>
    <x v="1"/>
    <s v="3817 Ilene Park"/>
    <s v="409-44-1664"/>
    <s v="United States"/>
    <n v="1"/>
    <n v="1"/>
    <n v="20220701"/>
    <d v="2022-07-01T00:00:00"/>
    <n v="1"/>
    <s v="1st"/>
    <s v="Friday"/>
    <n v="1"/>
    <n v="182"/>
    <n v="27"/>
    <n v="1"/>
    <n v="7"/>
    <s v="July"/>
    <x v="1"/>
    <s v="Third"/>
    <x v="4"/>
    <d v="2022-07-01T00:00:00"/>
    <s v="NULL"/>
  </r>
  <r>
    <x v="945"/>
    <n v="11945"/>
    <n v="320"/>
    <n v="5380001"/>
    <n v="3339"/>
    <n v="1218"/>
    <d v="2020-05-13T00:00:00"/>
    <d v="2020-05-14T00:00:00"/>
    <n v="2"/>
    <s v="Okay"/>
    <n v="1.5"/>
    <n v="97330"/>
    <x v="0"/>
    <n v="3"/>
    <n v="3"/>
    <n v="1"/>
    <n v="1"/>
    <n v="3339"/>
    <n v="2105"/>
    <x v="2"/>
    <x v="2"/>
    <s v="Puce"/>
    <n v="2022"/>
    <n v="727328"/>
    <s v="NULL"/>
    <n v="5380001"/>
    <n v="691"/>
    <s v="Shadow Vasilischev"/>
    <s v="310-938-1580"/>
    <s v="Torrance"/>
    <s v="United States"/>
    <n v="1"/>
    <x v="1"/>
    <s v="35 Hoard Circle"/>
    <s v="Investor"/>
    <s v="svasilischevj6@livejournal.com"/>
    <x v="1"/>
    <n v="1"/>
    <n v="1218"/>
    <n v="2"/>
    <s v="Truck"/>
    <x v="0"/>
    <n v="1300"/>
    <n v="1"/>
    <n v="320"/>
    <n v="7"/>
    <x v="0"/>
    <s v="57 Monument Center"/>
    <s v="195-12-4744"/>
    <s v="United States"/>
    <n v="1"/>
    <n v="1"/>
    <n v="20200514"/>
    <d v="2020-05-14T00:00:00"/>
    <n v="14"/>
    <s v="14th"/>
    <s v="Thursday"/>
    <n v="2"/>
    <n v="135"/>
    <n v="20"/>
    <n v="3"/>
    <n v="5"/>
    <s v="May"/>
    <x v="0"/>
    <s v="Second"/>
    <x v="3"/>
    <d v="2020-05-14T00:00:00"/>
    <s v="NULL"/>
  </r>
  <r>
    <x v="946"/>
    <n v="11946"/>
    <n v="320"/>
    <n v="4254001"/>
    <n v="3190"/>
    <n v="1218"/>
    <d v="2022-12-24T00:00:00"/>
    <d v="2022-12-25T00:00:00"/>
    <n v="2"/>
    <s v="Okay"/>
    <n v="0.7"/>
    <n v="76598"/>
    <x v="0"/>
    <n v="3"/>
    <n v="2"/>
    <n v="1"/>
    <n v="1"/>
    <n v="3190"/>
    <n v="245"/>
    <x v="2"/>
    <x v="2"/>
    <s v="Purple"/>
    <n v="2018"/>
    <n v="677203"/>
    <s v="NULL"/>
    <n v="4254001"/>
    <n v="128"/>
    <s v="Julia Lafranconi"/>
    <s v="608-727-7360"/>
    <s v="Seattle"/>
    <s v="United States"/>
    <n v="1"/>
    <x v="26"/>
    <s v="23 Kenwood Junction"/>
    <s v="Investor"/>
    <s v="jlafranconi3j@delicious.com"/>
    <x v="0"/>
    <n v="1"/>
    <n v="1218"/>
    <n v="2"/>
    <s v="Truck"/>
    <x v="0"/>
    <n v="1300"/>
    <n v="1"/>
    <n v="320"/>
    <n v="7"/>
    <x v="0"/>
    <s v="57 Monument Center"/>
    <s v="195-12-4744"/>
    <s v="United States"/>
    <n v="1"/>
    <n v="1"/>
    <n v="20221225"/>
    <d v="2022-12-25T00:00:00"/>
    <n v="25"/>
    <s v="25th"/>
    <s v="Sunday"/>
    <n v="4"/>
    <n v="359"/>
    <n v="53"/>
    <n v="5"/>
    <n v="12"/>
    <s v="December"/>
    <x v="3"/>
    <s v="Fourth"/>
    <x v="4"/>
    <d v="2022-12-25T00:00:00"/>
    <s v="Christmas Day"/>
  </r>
  <r>
    <x v="947"/>
    <n v="11947"/>
    <n v="319"/>
    <n v="4942001"/>
    <n v="3237"/>
    <n v="1221"/>
    <d v="2023-03-27T00:00:00"/>
    <d v="2023-03-28T00:00:00"/>
    <n v="1"/>
    <s v="Very Bad"/>
    <n v="0.5"/>
    <n v="89007"/>
    <x v="1"/>
    <n v="1"/>
    <n v="3"/>
    <n v="2"/>
    <n v="1"/>
    <n v="3237"/>
    <n v="612"/>
    <x v="2"/>
    <x v="2"/>
    <s v="Crimson"/>
    <n v="2022"/>
    <n v="720268"/>
    <s v="NULL"/>
    <n v="4942001"/>
    <n v="472"/>
    <s v="Augy Troubridge"/>
    <s v="360-923-0728"/>
    <s v="Seattle"/>
    <s v="United States"/>
    <n v="1"/>
    <x v="26"/>
    <s v="4941 Tomscot Drive"/>
    <s v="Engineer"/>
    <s v="atroubridged3@narod.ru"/>
    <x v="1"/>
    <n v="1"/>
    <n v="1221"/>
    <n v="5"/>
    <s v="Air"/>
    <x v="0"/>
    <n v="300"/>
    <n v="1"/>
    <n v="319"/>
    <n v="6"/>
    <x v="2"/>
    <s v="335 Jay Trail"/>
    <s v="405-70-6603"/>
    <s v="United States"/>
    <n v="1"/>
    <n v="1"/>
    <n v="20230328"/>
    <d v="2023-03-28T00:00:00"/>
    <n v="28"/>
    <s v="28th"/>
    <s v="Tuesday"/>
    <n v="4"/>
    <n v="87"/>
    <n v="13"/>
    <n v="5"/>
    <n v="3"/>
    <s v="March"/>
    <x v="2"/>
    <s v="First"/>
    <x v="1"/>
    <d v="2023-03-28T00:00:00"/>
    <s v="NULL"/>
  </r>
  <r>
    <x v="948"/>
    <n v="11948"/>
    <n v="317"/>
    <n v="4474001"/>
    <n v="3845"/>
    <n v="1222"/>
    <d v="2019-07-30T00:00:00"/>
    <d v="2019-08-09T00:00:00"/>
    <n v="2"/>
    <s v="Very Good"/>
    <n v="0.5"/>
    <n v="93668"/>
    <x v="0"/>
    <n v="5"/>
    <n v="1"/>
    <n v="1"/>
    <n v="1"/>
    <n v="3845"/>
    <n v="8664"/>
    <x v="14"/>
    <x v="15"/>
    <s v="Blue"/>
    <n v="2018"/>
    <n v="603490"/>
    <s v="NULL"/>
    <n v="4474001"/>
    <n v="238"/>
    <s v="Clarabelle Alfonsetto"/>
    <s v="412-652-4348"/>
    <s v="Allentown"/>
    <s v="United States"/>
    <n v="1"/>
    <x v="3"/>
    <s v="21084 Fremont Court"/>
    <s v="Software Engineer"/>
    <s v="calfonsetto6l@psu.edu"/>
    <x v="0"/>
    <n v="1"/>
    <n v="1222"/>
    <n v="6"/>
    <s v="Air"/>
    <x v="3"/>
    <n v="1500"/>
    <n v="1"/>
    <n v="317"/>
    <n v="4"/>
    <x v="1"/>
    <s v="3817 Ilene Park"/>
    <s v="409-44-1664"/>
    <s v="United States"/>
    <n v="1"/>
    <n v="1"/>
    <n v="20190809"/>
    <d v="2019-08-09T00:00:00"/>
    <n v="9"/>
    <s v="9th"/>
    <s v="Friday"/>
    <n v="2"/>
    <n v="221"/>
    <n v="32"/>
    <n v="2"/>
    <n v="8"/>
    <s v="August"/>
    <x v="1"/>
    <s v="Third"/>
    <x v="2"/>
    <d v="2019-08-09T00:00:00"/>
    <s v="NULL"/>
  </r>
  <r>
    <x v="949"/>
    <n v="11949"/>
    <n v="320"/>
    <n v="5884001"/>
    <n v="3232"/>
    <n v="1221"/>
    <d v="2021-01-29T00:00:00"/>
    <d v="2021-01-30T00:00:00"/>
    <n v="1"/>
    <s v="Bad"/>
    <n v="1.2"/>
    <n v="88772"/>
    <x v="0"/>
    <n v="2"/>
    <n v="3"/>
    <n v="1"/>
    <n v="1"/>
    <n v="3232"/>
    <n v="561"/>
    <x v="0"/>
    <x v="0"/>
    <s v="Fuscia"/>
    <n v="2022"/>
    <n v="673956"/>
    <s v="NULL"/>
    <n v="5884001"/>
    <n v="943"/>
    <s v="Boy Spence"/>
    <s v="512-914-9456"/>
    <s v="Fort Worth"/>
    <s v="United States"/>
    <n v="1"/>
    <x v="6"/>
    <s v="27092 Susan Avenue"/>
    <s v="Film Director"/>
    <s v="bspenceq6@netvibes.com"/>
    <x v="1"/>
    <n v="1"/>
    <n v="1221"/>
    <n v="5"/>
    <s v="Air"/>
    <x v="0"/>
    <n v="300"/>
    <n v="1"/>
    <n v="320"/>
    <n v="7"/>
    <x v="0"/>
    <s v="57 Monument Center"/>
    <s v="195-12-4744"/>
    <s v="United States"/>
    <n v="1"/>
    <n v="1"/>
    <n v="20210130"/>
    <d v="2021-01-30T00:00:00"/>
    <n v="30"/>
    <s v="30th"/>
    <s v="Saturday"/>
    <n v="5"/>
    <n v="30"/>
    <n v="5"/>
    <n v="5"/>
    <n v="1"/>
    <s v="January"/>
    <x v="2"/>
    <s v="First"/>
    <x v="0"/>
    <d v="2021-01-30T00:00:00"/>
    <s v="NULL"/>
  </r>
  <r>
    <x v="950"/>
    <n v="11950"/>
    <n v="320"/>
    <n v="4320001"/>
    <n v="3827"/>
    <n v="1224"/>
    <d v="2020-05-21T00:00:00"/>
    <d v="2020-05-31T00:00:00"/>
    <n v="1"/>
    <s v="Okay"/>
    <n v="1.5"/>
    <n v="96979"/>
    <x v="0"/>
    <n v="3"/>
    <n v="2"/>
    <n v="1"/>
    <n v="1"/>
    <n v="3827"/>
    <n v="8499"/>
    <x v="2"/>
    <x v="2"/>
    <s v="Turquoise"/>
    <n v="2018"/>
    <n v="754328"/>
    <s v="NULL"/>
    <n v="4320001"/>
    <n v="161"/>
    <s v="Marnie Celle"/>
    <s v="804-831-0385"/>
    <s v="Dulles"/>
    <s v="United States"/>
    <n v="1"/>
    <x v="7"/>
    <s v="4 Nevada Plaza"/>
    <s v="Investor"/>
    <s v="mcelle4g@ustream.tv"/>
    <x v="0"/>
    <n v="1"/>
    <n v="1224"/>
    <n v="8"/>
    <s v="Truck"/>
    <x v="1"/>
    <n v="3000"/>
    <n v="1"/>
    <n v="320"/>
    <n v="7"/>
    <x v="0"/>
    <s v="57 Monument Center"/>
    <s v="195-12-4744"/>
    <s v="United States"/>
    <n v="1"/>
    <n v="1"/>
    <n v="20200531"/>
    <d v="2020-05-31T00:00:00"/>
    <n v="31"/>
    <s v="31st"/>
    <s v="Sunday"/>
    <n v="5"/>
    <n v="152"/>
    <n v="23"/>
    <n v="6"/>
    <n v="5"/>
    <s v="May"/>
    <x v="0"/>
    <s v="Second"/>
    <x v="3"/>
    <d v="2020-05-31T00:00:00"/>
    <s v="NULL"/>
  </r>
  <r>
    <x v="951"/>
    <n v="11951"/>
    <n v="317"/>
    <n v="5300001"/>
    <n v="3289"/>
    <n v="1217"/>
    <d v="2023-08-18T00:00:00"/>
    <d v="2023-09-07T00:00:00"/>
    <n v="2"/>
    <s v="Good"/>
    <n v="0.5"/>
    <n v="73055"/>
    <x v="1"/>
    <n v="4"/>
    <n v="3"/>
    <n v="2"/>
    <n v="1"/>
    <n v="3289"/>
    <n v="1253"/>
    <x v="3"/>
    <x v="3"/>
    <s v="Fuscia"/>
    <n v="2020"/>
    <n v="770566"/>
    <s v="NULL"/>
    <n v="5300001"/>
    <n v="651"/>
    <s v="Kearney Middup"/>
    <s v="202-253-3828"/>
    <s v="Washington"/>
    <s v="United States"/>
    <n v="1"/>
    <x v="2"/>
    <s v="32645 Crowley Avenue"/>
    <s v="Senior Financial Analyst"/>
    <s v="kmiddupi2@canalblog.com"/>
    <x v="1"/>
    <n v="1"/>
    <n v="1217"/>
    <n v="1"/>
    <s v="Truck"/>
    <x v="2"/>
    <n v="500"/>
    <n v="1"/>
    <n v="317"/>
    <n v="4"/>
    <x v="1"/>
    <s v="3817 Ilene Park"/>
    <s v="409-44-1664"/>
    <s v="United States"/>
    <n v="1"/>
    <n v="1"/>
    <n v="20230907"/>
    <d v="2023-09-07T00:00:00"/>
    <n v="7"/>
    <s v="7th"/>
    <s v="Thursday"/>
    <n v="1"/>
    <n v="250"/>
    <n v="36"/>
    <n v="2"/>
    <n v="9"/>
    <s v="September"/>
    <x v="1"/>
    <s v="Third"/>
    <x v="1"/>
    <d v="2023-09-07T00:00:00"/>
    <s v="NULL"/>
  </r>
  <r>
    <x v="952"/>
    <n v="11952"/>
    <n v="317"/>
    <n v="4408001"/>
    <n v="3261"/>
    <n v="1221"/>
    <d v="2022-02-02T00:00:00"/>
    <d v="2022-02-03T00:00:00"/>
    <n v="2"/>
    <s v="Very Good"/>
    <n v="0.7"/>
    <n v="72115"/>
    <x v="0"/>
    <n v="5"/>
    <n v="1"/>
    <n v="1"/>
    <n v="1"/>
    <n v="3261"/>
    <n v="835"/>
    <x v="2"/>
    <x v="2"/>
    <s v="Green"/>
    <n v="2018"/>
    <n v="500952"/>
    <s v="NULL"/>
    <n v="4408001"/>
    <n v="205"/>
    <s v="Lettie Stopps"/>
    <s v="912-128-9397"/>
    <s v="Atlanta"/>
    <s v="United States"/>
    <n v="1"/>
    <x v="22"/>
    <s v="412 Autumn Leaf Way"/>
    <s v="Food Chemist"/>
    <s v="lstopps5o@usnews.com"/>
    <x v="1"/>
    <n v="1"/>
    <n v="1221"/>
    <n v="5"/>
    <s v="Air"/>
    <x v="0"/>
    <n v="300"/>
    <n v="1"/>
    <n v="317"/>
    <n v="4"/>
    <x v="1"/>
    <s v="3817 Ilene Park"/>
    <s v="409-44-1664"/>
    <s v="United States"/>
    <n v="1"/>
    <n v="1"/>
    <n v="20220203"/>
    <d v="2022-02-03T00:00:00"/>
    <n v="3"/>
    <s v="3rd"/>
    <s v="Thursday"/>
    <n v="1"/>
    <n v="34"/>
    <n v="6"/>
    <n v="1"/>
    <n v="2"/>
    <s v="February"/>
    <x v="2"/>
    <s v="First"/>
    <x v="4"/>
    <d v="2022-02-03T00:00:00"/>
    <s v="NULL"/>
  </r>
  <r>
    <x v="953"/>
    <n v="11953"/>
    <n v="320"/>
    <n v="5900001"/>
    <n v="3676"/>
    <n v="1217"/>
    <d v="2022-10-25T00:00:00"/>
    <d v="2022-11-14T00:00:00"/>
    <n v="1"/>
    <s v="Very Good"/>
    <n v="0.7"/>
    <n v="70414"/>
    <x v="0"/>
    <n v="5"/>
    <n v="3"/>
    <n v="1"/>
    <n v="1"/>
    <n v="3676"/>
    <n v="7252"/>
    <x v="0"/>
    <x v="0"/>
    <s v="Pink"/>
    <n v="2020"/>
    <n v="632096"/>
    <s v="NULL"/>
    <n v="5900001"/>
    <n v="951"/>
    <s v="Martie Gladdifh"/>
    <s v="914-854-8656"/>
    <s v="New York City"/>
    <s v="United States"/>
    <n v="1"/>
    <x v="10"/>
    <s v="74 Acker Center"/>
    <s v="Film Director"/>
    <s v="mgladdifhqe@bbc.co.uk"/>
    <x v="1"/>
    <n v="1"/>
    <n v="1217"/>
    <n v="1"/>
    <s v="Truck"/>
    <x v="2"/>
    <n v="500"/>
    <n v="1"/>
    <n v="320"/>
    <n v="7"/>
    <x v="0"/>
    <s v="57 Monument Center"/>
    <s v="195-12-4744"/>
    <s v="United States"/>
    <n v="1"/>
    <n v="1"/>
    <n v="20221114"/>
    <d v="2022-11-14T00:00:00"/>
    <n v="14"/>
    <s v="14th"/>
    <s v="Monday"/>
    <n v="2"/>
    <n v="318"/>
    <n v="47"/>
    <n v="3"/>
    <n v="11"/>
    <s v="November"/>
    <x v="3"/>
    <s v="Fourth"/>
    <x v="4"/>
    <d v="2022-11-14T00:00:00"/>
    <s v="NULL"/>
  </r>
  <r>
    <x v="954"/>
    <n v="11954"/>
    <n v="320"/>
    <n v="4778001"/>
    <n v="3720"/>
    <n v="1217"/>
    <d v="2023-04-28T00:00:00"/>
    <d v="2023-05-18T00:00:00"/>
    <n v="2"/>
    <s v="Bad"/>
    <n v="0.5"/>
    <n v="75634"/>
    <x v="1"/>
    <n v="2"/>
    <n v="3"/>
    <n v="2"/>
    <n v="1"/>
    <n v="3720"/>
    <n v="7844"/>
    <x v="12"/>
    <x v="13"/>
    <s v="Fuscia"/>
    <n v="2020"/>
    <n v="780564"/>
    <s v="NULL"/>
    <n v="4778001"/>
    <n v="390"/>
    <s v="Rob Lammerts"/>
    <s v="727-530-8997"/>
    <s v="Delray Beach"/>
    <s v="United States"/>
    <n v="1"/>
    <x v="5"/>
    <s v="775 Hayes Crossing"/>
    <s v="Software Engineer"/>
    <s v="rlammertsat@t.co"/>
    <x v="1"/>
    <n v="1"/>
    <n v="1217"/>
    <n v="1"/>
    <s v="Truck"/>
    <x v="2"/>
    <n v="500"/>
    <n v="1"/>
    <n v="320"/>
    <n v="7"/>
    <x v="0"/>
    <s v="57 Monument Center"/>
    <s v="195-12-4744"/>
    <s v="United States"/>
    <n v="1"/>
    <n v="1"/>
    <n v="20230518"/>
    <d v="2023-05-18T00:00:00"/>
    <n v="18"/>
    <s v="18th"/>
    <s v="Thursday"/>
    <n v="3"/>
    <n v="138"/>
    <n v="20"/>
    <n v="3"/>
    <n v="5"/>
    <s v="May"/>
    <x v="0"/>
    <s v="Second"/>
    <x v="1"/>
    <d v="2023-05-18T00:00:00"/>
    <s v="NULL"/>
  </r>
  <r>
    <x v="955"/>
    <n v="11955"/>
    <n v="320"/>
    <n v="4284001"/>
    <n v="3765"/>
    <n v="1224"/>
    <d v="2021-05-25T00:00:00"/>
    <d v="2021-06-04T00:00:00"/>
    <n v="2"/>
    <s v="Very Bad"/>
    <n v="1.2"/>
    <n v="99748"/>
    <x v="0"/>
    <n v="1"/>
    <n v="2"/>
    <n v="1"/>
    <n v="1"/>
    <n v="3765"/>
    <n v="8077"/>
    <x v="3"/>
    <x v="20"/>
    <s v="Turquoise"/>
    <n v="2018"/>
    <n v="726772"/>
    <s v="NULL"/>
    <n v="4284001"/>
    <n v="143"/>
    <s v="Taddeusz Guyan"/>
    <s v="862-324-3537"/>
    <s v="Newark"/>
    <s v="United States"/>
    <n v="1"/>
    <x v="32"/>
    <s v="625 Sutherland Trail"/>
    <s v="Software Engineer"/>
    <s v="tguyan3y@disqus.com"/>
    <x v="1"/>
    <n v="1"/>
    <n v="1224"/>
    <n v="8"/>
    <s v="Truck"/>
    <x v="1"/>
    <n v="3000"/>
    <n v="1"/>
    <n v="320"/>
    <n v="7"/>
    <x v="0"/>
    <s v="57 Monument Center"/>
    <s v="195-12-4744"/>
    <s v="United States"/>
    <n v="1"/>
    <n v="1"/>
    <n v="20210604"/>
    <d v="2021-06-04T00:00:00"/>
    <n v="4"/>
    <s v="4th"/>
    <s v="Friday"/>
    <n v="1"/>
    <n v="155"/>
    <n v="23"/>
    <n v="1"/>
    <n v="6"/>
    <s v="June"/>
    <x v="0"/>
    <s v="Second"/>
    <x v="0"/>
    <d v="2021-06-04T00:00:00"/>
    <s v="NULL"/>
  </r>
  <r>
    <x v="956"/>
    <n v="11956"/>
    <n v="319"/>
    <n v="4844001"/>
    <n v="3157"/>
    <n v="1217"/>
    <d v="2022-01-06T00:00:00"/>
    <d v="2022-01-26T00:00:00"/>
    <n v="1"/>
    <s v="Very Bad"/>
    <n v="0.7"/>
    <n v="70588"/>
    <x v="0"/>
    <n v="1"/>
    <n v="3"/>
    <n v="1"/>
    <n v="1"/>
    <n v="3157"/>
    <n v="34"/>
    <x v="12"/>
    <x v="13"/>
    <s v="Maroon"/>
    <n v="2020"/>
    <n v="683451"/>
    <s v="NULL"/>
    <n v="4844001"/>
    <n v="423"/>
    <s v="Christean Groundwater"/>
    <s v="254-365-4444"/>
    <s v="Fort Worth"/>
    <s v="United States"/>
    <n v="1"/>
    <x v="6"/>
    <s v="2 Nelson Way"/>
    <s v="Investor"/>
    <s v="cgroundwaterbq@state.tx.us"/>
    <x v="0"/>
    <n v="1"/>
    <n v="1217"/>
    <n v="1"/>
    <s v="Truck"/>
    <x v="2"/>
    <n v="500"/>
    <n v="1"/>
    <n v="319"/>
    <n v="6"/>
    <x v="2"/>
    <s v="335 Jay Trail"/>
    <s v="405-70-6603"/>
    <s v="United States"/>
    <n v="1"/>
    <n v="1"/>
    <n v="20220126"/>
    <d v="2022-01-26T00:00:00"/>
    <n v="26"/>
    <s v="26th"/>
    <s v="Wednesday"/>
    <n v="4"/>
    <n v="26"/>
    <n v="5"/>
    <n v="5"/>
    <n v="1"/>
    <s v="January"/>
    <x v="2"/>
    <s v="First"/>
    <x v="4"/>
    <d v="2022-01-26T00:00:00"/>
    <s v="NULL"/>
  </r>
  <r>
    <x v="957"/>
    <n v="11957"/>
    <n v="317"/>
    <n v="5070001"/>
    <n v="3575"/>
    <n v="1217"/>
    <d v="2019-04-06T00:00:00"/>
    <d v="2019-04-26T00:00:00"/>
    <n v="1"/>
    <s v="Bad"/>
    <n v="0.5"/>
    <n v="89662"/>
    <x v="0"/>
    <n v="2"/>
    <n v="3"/>
    <n v="1"/>
    <n v="1"/>
    <n v="3575"/>
    <n v="5369"/>
    <x v="2"/>
    <x v="2"/>
    <s v="Goldenrod"/>
    <n v="2020"/>
    <n v="594583"/>
    <s v="NULL"/>
    <n v="5070001"/>
    <n v="536"/>
    <s v="Daniel Androli"/>
    <s v="843-953-4690"/>
    <s v="Spartanburg"/>
    <s v="United States"/>
    <n v="1"/>
    <x v="14"/>
    <s v="2 Coleman Plaza"/>
    <s v="Engineer"/>
    <s v="dandroliev@bbc.co.uk"/>
    <x v="1"/>
    <n v="1"/>
    <n v="1217"/>
    <n v="1"/>
    <s v="Truck"/>
    <x v="2"/>
    <n v="500"/>
    <n v="1"/>
    <n v="317"/>
    <n v="4"/>
    <x v="1"/>
    <s v="3817 Ilene Park"/>
    <s v="409-44-1664"/>
    <s v="United States"/>
    <n v="1"/>
    <n v="1"/>
    <n v="20190426"/>
    <d v="2019-04-26T00:00:00"/>
    <n v="26"/>
    <s v="26th"/>
    <s v="Friday"/>
    <n v="4"/>
    <n v="116"/>
    <n v="17"/>
    <n v="4"/>
    <n v="4"/>
    <s v="April"/>
    <x v="0"/>
    <s v="Second"/>
    <x v="2"/>
    <d v="2019-04-26T00:00:00"/>
    <s v="NULL"/>
  </r>
  <r>
    <x v="958"/>
    <n v="11958"/>
    <n v="320"/>
    <n v="5390001"/>
    <n v="3809"/>
    <n v="1220"/>
    <d v="2020-11-22T00:00:00"/>
    <d v="2020-12-12T00:00:00"/>
    <n v="2"/>
    <s v="Very Bad"/>
    <n v="1.5"/>
    <n v="99894"/>
    <x v="0"/>
    <n v="1"/>
    <n v="3"/>
    <n v="1"/>
    <n v="1"/>
    <n v="3809"/>
    <n v="8394"/>
    <x v="6"/>
    <x v="6"/>
    <s v="Turquoise"/>
    <n v="2022"/>
    <n v="603662"/>
    <s v="NULL"/>
    <n v="5390001"/>
    <n v="696"/>
    <s v="Cornelius Tilbey"/>
    <s v="646-927-6795"/>
    <s v="New York City"/>
    <s v="United States"/>
    <n v="1"/>
    <x v="10"/>
    <s v="56 Kings Junction"/>
    <s v="Investor"/>
    <s v="ctilbeyjb@e-recht24.de"/>
    <x v="1"/>
    <n v="1"/>
    <n v="1220"/>
    <n v="4"/>
    <s v="Air"/>
    <x v="2"/>
    <n v="1000"/>
    <n v="1"/>
    <n v="320"/>
    <n v="7"/>
    <x v="0"/>
    <s v="57 Monument Center"/>
    <s v="195-12-4744"/>
    <s v="United States"/>
    <n v="1"/>
    <n v="1"/>
    <n v="20201212"/>
    <d v="2020-12-12T00:00:00"/>
    <n v="12"/>
    <s v="12th"/>
    <s v="Saturday"/>
    <n v="2"/>
    <n v="347"/>
    <n v="50"/>
    <n v="2"/>
    <n v="12"/>
    <s v="December"/>
    <x v="3"/>
    <s v="Fourth"/>
    <x v="3"/>
    <d v="2020-12-12T00:00:00"/>
    <s v="NULL"/>
  </r>
  <r>
    <x v="959"/>
    <n v="11959"/>
    <n v="317"/>
    <n v="4300001"/>
    <n v="3583"/>
    <n v="1222"/>
    <d v="2023-03-29T00:00:00"/>
    <d v="2023-04-08T00:00:00"/>
    <n v="2"/>
    <s v="Very Bad"/>
    <n v="0.5"/>
    <n v="74362"/>
    <x v="1"/>
    <n v="1"/>
    <n v="2"/>
    <n v="2"/>
    <n v="1"/>
    <n v="3583"/>
    <n v="5523"/>
    <x v="9"/>
    <x v="9"/>
    <s v="Purple"/>
    <n v="2018"/>
    <n v="605573"/>
    <s v="NULL"/>
    <n v="4300001"/>
    <n v="151"/>
    <s v="Sheppard Ibbs"/>
    <s v="816-808-9158"/>
    <s v="Kansas City"/>
    <s v="United States"/>
    <n v="1"/>
    <x v="12"/>
    <s v="540 Veith Parkway"/>
    <s v="Investor"/>
    <s v="sibbs46@sitemeter.com"/>
    <x v="1"/>
    <n v="1"/>
    <n v="1222"/>
    <n v="6"/>
    <s v="Air"/>
    <x v="3"/>
    <n v="1500"/>
    <n v="1"/>
    <n v="317"/>
    <n v="4"/>
    <x v="1"/>
    <s v="3817 Ilene Park"/>
    <s v="409-44-1664"/>
    <s v="United States"/>
    <n v="1"/>
    <n v="1"/>
    <n v="20230408"/>
    <d v="2023-04-08T00:00:00"/>
    <n v="8"/>
    <s v="8th"/>
    <s v="Saturday"/>
    <n v="2"/>
    <n v="98"/>
    <n v="14"/>
    <n v="2"/>
    <n v="4"/>
    <s v="April"/>
    <x v="0"/>
    <s v="Second"/>
    <x v="1"/>
    <d v="2023-04-08T00:00:00"/>
    <s v="NULL"/>
  </r>
  <r>
    <x v="960"/>
    <n v="11960"/>
    <n v="319"/>
    <n v="5990001"/>
    <n v="3680"/>
    <n v="1219"/>
    <d v="2023-06-11T00:00:00"/>
    <d v="2023-06-21T00:00:00"/>
    <n v="2"/>
    <s v="Okay"/>
    <n v="0.5"/>
    <n v="90061"/>
    <x v="1"/>
    <n v="3"/>
    <n v="4"/>
    <n v="2"/>
    <n v="1"/>
    <n v="3680"/>
    <n v="7534"/>
    <x v="2"/>
    <x v="2"/>
    <s v="Fuscia"/>
    <n v="2021"/>
    <n v="718778"/>
    <s v="NULL"/>
    <n v="5990001"/>
    <n v="996"/>
    <s v="Miquela Thunderman"/>
    <s v="402-591-6358"/>
    <s v="Lincoln"/>
    <s v="United States"/>
    <n v="1"/>
    <x v="35"/>
    <s v="4 Oneill Place"/>
    <s v="Recruiter"/>
    <s v="mthundermanrn@domainmarket.com"/>
    <x v="1"/>
    <n v="1"/>
    <n v="1219"/>
    <n v="3"/>
    <s v="Truck"/>
    <x v="3"/>
    <n v="800"/>
    <n v="1"/>
    <n v="319"/>
    <n v="6"/>
    <x v="2"/>
    <s v="335 Jay Trail"/>
    <s v="405-70-6603"/>
    <s v="United States"/>
    <n v="1"/>
    <n v="1"/>
    <n v="20230621"/>
    <d v="2023-06-21T00:00:00"/>
    <n v="21"/>
    <s v="21st"/>
    <s v="Wednesday"/>
    <n v="3"/>
    <n v="172"/>
    <n v="25"/>
    <n v="4"/>
    <n v="6"/>
    <s v="June"/>
    <x v="0"/>
    <s v="Second"/>
    <x v="1"/>
    <d v="2023-06-21T00:00:00"/>
    <s v="NULL"/>
  </r>
  <r>
    <x v="961"/>
    <n v="11961"/>
    <n v="317"/>
    <n v="4562001"/>
    <n v="3744"/>
    <n v="1222"/>
    <d v="2021-09-18T00:00:00"/>
    <d v="2021-09-28T00:00:00"/>
    <n v="2"/>
    <s v="Very Bad"/>
    <n v="1.2"/>
    <n v="84389"/>
    <x v="0"/>
    <n v="1"/>
    <n v="1"/>
    <n v="1"/>
    <n v="1"/>
    <n v="3744"/>
    <n v="7968"/>
    <x v="6"/>
    <x v="6"/>
    <s v="Yellow"/>
    <n v="2020"/>
    <n v="770428"/>
    <s v="NULL"/>
    <n v="4562001"/>
    <n v="282"/>
    <s v="Etty Martinovsky"/>
    <s v="757-935-7324"/>
    <s v="Dulles"/>
    <s v="United States"/>
    <n v="1"/>
    <x v="7"/>
    <s v="204 Sunfield Hill"/>
    <s v="Film Director"/>
    <s v="emartinovsky7t@ibm.com"/>
    <x v="0"/>
    <n v="1"/>
    <n v="1222"/>
    <n v="6"/>
    <s v="Air"/>
    <x v="3"/>
    <n v="1500"/>
    <n v="1"/>
    <n v="317"/>
    <n v="4"/>
    <x v="1"/>
    <s v="3817 Ilene Park"/>
    <s v="409-44-1664"/>
    <s v="United States"/>
    <n v="1"/>
    <n v="1"/>
    <n v="20210928"/>
    <d v="2021-09-28T00:00:00"/>
    <n v="28"/>
    <s v="28th"/>
    <s v="Tuesday"/>
    <n v="4"/>
    <n v="271"/>
    <n v="40"/>
    <n v="5"/>
    <n v="9"/>
    <s v="September"/>
    <x v="1"/>
    <s v="Third"/>
    <x v="0"/>
    <d v="2021-09-28T00:00:00"/>
    <s v="NULL"/>
  </r>
  <r>
    <x v="962"/>
    <n v="11962"/>
    <n v="320"/>
    <n v="4432001"/>
    <n v="3792"/>
    <n v="1223"/>
    <d v="2022-02-16T00:00:00"/>
    <d v="2022-02-26T00:00:00"/>
    <n v="2"/>
    <s v="Okay"/>
    <n v="0.7"/>
    <n v="70553"/>
    <x v="0"/>
    <n v="3"/>
    <n v="1"/>
    <n v="1"/>
    <n v="1"/>
    <n v="3792"/>
    <n v="8233"/>
    <x v="2"/>
    <x v="2"/>
    <s v="Aquamarine"/>
    <n v="2018"/>
    <n v="591275"/>
    <s v="NULL"/>
    <n v="4432001"/>
    <n v="217"/>
    <s v="Elyn Ondrousek"/>
    <s v="704-708-7878"/>
    <s v="Durham"/>
    <s v="United States"/>
    <n v="1"/>
    <x v="15"/>
    <s v="472 Karstens Plaza"/>
    <s v="Investor"/>
    <s v="eondrousek60@bigcartel.com"/>
    <x v="1"/>
    <n v="1"/>
    <n v="1223"/>
    <n v="7"/>
    <s v="Air"/>
    <x v="1"/>
    <n v="4000"/>
    <n v="1"/>
    <n v="320"/>
    <n v="7"/>
    <x v="0"/>
    <s v="57 Monument Center"/>
    <s v="195-12-4744"/>
    <s v="United States"/>
    <n v="1"/>
    <n v="1"/>
    <n v="20220226"/>
    <d v="2022-02-26T00:00:00"/>
    <n v="26"/>
    <s v="26th"/>
    <s v="Saturday"/>
    <n v="4"/>
    <n v="57"/>
    <n v="9"/>
    <n v="4"/>
    <n v="2"/>
    <s v="February"/>
    <x v="2"/>
    <s v="First"/>
    <x v="4"/>
    <d v="2022-02-26T00:00:00"/>
    <s v="NULL"/>
  </r>
  <r>
    <x v="963"/>
    <n v="11963"/>
    <n v="320"/>
    <n v="4350001"/>
    <n v="3196"/>
    <n v="1217"/>
    <d v="2021-01-20T00:00:00"/>
    <d v="2021-02-09T00:00:00"/>
    <n v="1"/>
    <s v="Very Bad"/>
    <n v="1.2"/>
    <n v="91475"/>
    <x v="0"/>
    <n v="1"/>
    <n v="2"/>
    <n v="1"/>
    <n v="1"/>
    <n v="3196"/>
    <n v="292"/>
    <x v="10"/>
    <x v="11"/>
    <s v="Yellow"/>
    <n v="2018"/>
    <n v="749804"/>
    <s v="NULL"/>
    <n v="4350001"/>
    <n v="176"/>
    <s v="Kasper Yarwood"/>
    <s v="915-824-4121"/>
    <s v="San Antonio"/>
    <s v="United States"/>
    <n v="1"/>
    <x v="6"/>
    <s v="6 Anthes Avenue"/>
    <s v="Programmer"/>
    <s v="kyarwood4v@youtube.com"/>
    <x v="1"/>
    <n v="1"/>
    <n v="1217"/>
    <n v="1"/>
    <s v="Truck"/>
    <x v="2"/>
    <n v="500"/>
    <n v="1"/>
    <n v="320"/>
    <n v="7"/>
    <x v="0"/>
    <s v="57 Monument Center"/>
    <s v="195-12-4744"/>
    <s v="United States"/>
    <n v="1"/>
    <n v="1"/>
    <n v="20210209"/>
    <d v="2021-02-09T00:00:00"/>
    <n v="9"/>
    <s v="9th"/>
    <s v="Tuesday"/>
    <n v="2"/>
    <n v="40"/>
    <n v="7"/>
    <n v="2"/>
    <n v="2"/>
    <s v="February"/>
    <x v="2"/>
    <s v="First"/>
    <x v="0"/>
    <d v="2021-02-09T00:00:00"/>
    <s v="NULL"/>
  </r>
  <r>
    <x v="964"/>
    <n v="11964"/>
    <n v="318"/>
    <n v="5218001"/>
    <n v="3651"/>
    <n v="1217"/>
    <d v="2022-08-04T00:00:00"/>
    <d v="2022-08-24T00:00:00"/>
    <n v="2"/>
    <s v="Okay"/>
    <n v="0.7"/>
    <n v="84894"/>
    <x v="0"/>
    <n v="3"/>
    <n v="3"/>
    <n v="1"/>
    <n v="1"/>
    <n v="3651"/>
    <n v="6823"/>
    <x v="2"/>
    <x v="2"/>
    <s v="Fuscia"/>
    <n v="2020"/>
    <n v="552264"/>
    <s v="NULL"/>
    <n v="5218001"/>
    <n v="610"/>
    <s v="Cly Dammarell"/>
    <s v="716-172-8857"/>
    <s v="New York City"/>
    <s v="United States"/>
    <n v="1"/>
    <x v="10"/>
    <s v="09 Pepper Wood Court"/>
    <s v="Engineer"/>
    <s v="cdammarellgx@ask.com"/>
    <x v="1"/>
    <n v="1"/>
    <n v="1217"/>
    <n v="1"/>
    <s v="Truck"/>
    <x v="2"/>
    <n v="500"/>
    <n v="1"/>
    <n v="318"/>
    <n v="5"/>
    <x v="3"/>
    <s v="3643 Hovde Park"/>
    <s v="432-69-4266"/>
    <s v="United States"/>
    <n v="1"/>
    <n v="1"/>
    <n v="20220824"/>
    <d v="2022-08-24T00:00:00"/>
    <n v="24"/>
    <s v="24th"/>
    <s v="Wednesday"/>
    <n v="4"/>
    <n v="236"/>
    <n v="35"/>
    <n v="4"/>
    <n v="8"/>
    <s v="August"/>
    <x v="1"/>
    <s v="Third"/>
    <x v="4"/>
    <d v="2022-08-24T00:00:00"/>
    <s v="NULL"/>
  </r>
  <r>
    <x v="965"/>
    <n v="11965"/>
    <n v="320"/>
    <n v="5822001"/>
    <n v="3830"/>
    <n v="1218"/>
    <d v="2022-10-09T00:00:00"/>
    <d v="2022-10-10T00:00:00"/>
    <n v="2"/>
    <s v="Bad"/>
    <n v="0.7"/>
    <n v="97880"/>
    <x v="0"/>
    <n v="2"/>
    <n v="3"/>
    <n v="1"/>
    <n v="1"/>
    <n v="3830"/>
    <n v="8522"/>
    <x v="4"/>
    <x v="4"/>
    <s v="Green"/>
    <n v="2022"/>
    <n v="590305"/>
    <s v="NULL"/>
    <n v="5822001"/>
    <n v="912"/>
    <s v="Elmore Yeude"/>
    <s v="803-129-5844"/>
    <s v="Spartanburg"/>
    <s v="United States"/>
    <n v="1"/>
    <x v="14"/>
    <s v="56 Vahlen Road"/>
    <s v="Investor"/>
    <s v="eyeudepb@fc2.com"/>
    <x v="1"/>
    <n v="1"/>
    <n v="1218"/>
    <n v="2"/>
    <s v="Truck"/>
    <x v="0"/>
    <n v="1300"/>
    <n v="1"/>
    <n v="320"/>
    <n v="7"/>
    <x v="0"/>
    <s v="57 Monument Center"/>
    <s v="195-12-4744"/>
    <s v="United States"/>
    <n v="1"/>
    <n v="1"/>
    <n v="20221010"/>
    <d v="2022-10-10T00:00:00"/>
    <n v="10"/>
    <s v="10th"/>
    <s v="Monday"/>
    <n v="2"/>
    <n v="283"/>
    <n v="42"/>
    <n v="3"/>
    <n v="10"/>
    <s v="October"/>
    <x v="3"/>
    <s v="Fourth"/>
    <x v="4"/>
    <d v="2022-10-10T00:00:00"/>
    <s v="NULL"/>
  </r>
  <r>
    <x v="966"/>
    <n v="11966"/>
    <n v="317"/>
    <n v="4952001"/>
    <n v="3238"/>
    <n v="1220"/>
    <d v="2021-10-18T00:00:00"/>
    <d v="2021-11-07T00:00:00"/>
    <n v="2"/>
    <s v="Bad"/>
    <n v="1.2"/>
    <n v="85805"/>
    <x v="0"/>
    <n v="2"/>
    <n v="3"/>
    <n v="1"/>
    <n v="1"/>
    <n v="3238"/>
    <n v="633"/>
    <x v="5"/>
    <x v="5"/>
    <s v="Teal"/>
    <n v="2020"/>
    <n v="645759"/>
    <s v="NULL"/>
    <n v="4952001"/>
    <n v="477"/>
    <s v="Edan Ruslinge"/>
    <s v="205-979-4979"/>
    <s v="Birmingham"/>
    <s v="United States"/>
    <n v="1"/>
    <x v="8"/>
    <s v="32960 Shopko Street"/>
    <s v="Investor"/>
    <s v="eruslinged8@ucoz.ru"/>
    <x v="1"/>
    <n v="1"/>
    <n v="1220"/>
    <n v="4"/>
    <s v="Air"/>
    <x v="2"/>
    <n v="1000"/>
    <n v="1"/>
    <n v="317"/>
    <n v="4"/>
    <x v="1"/>
    <s v="3817 Ilene Park"/>
    <s v="409-44-1664"/>
    <s v="United States"/>
    <n v="1"/>
    <n v="1"/>
    <n v="20211107"/>
    <d v="2021-11-07T00:00:00"/>
    <n v="7"/>
    <s v="7th"/>
    <s v="Sunday"/>
    <n v="1"/>
    <n v="311"/>
    <n v="46"/>
    <n v="2"/>
    <n v="11"/>
    <s v="November"/>
    <x v="3"/>
    <s v="Fourth"/>
    <x v="0"/>
    <d v="2021-11-07T00:00:00"/>
    <s v="NULL"/>
  </r>
  <r>
    <x v="967"/>
    <n v="11967"/>
    <n v="318"/>
    <n v="5238001"/>
    <n v="3316"/>
    <n v="1218"/>
    <d v="2021-02-27T00:00:00"/>
    <d v="2021-02-28T00:00:00"/>
    <n v="1"/>
    <s v="Bad"/>
    <n v="1.2"/>
    <n v="81973"/>
    <x v="0"/>
    <n v="2"/>
    <n v="3"/>
    <n v="1"/>
    <n v="1"/>
    <n v="3316"/>
    <n v="1672"/>
    <x v="2"/>
    <x v="2"/>
    <s v="Yellow"/>
    <n v="2020"/>
    <n v="727957"/>
    <s v="NULL"/>
    <n v="5238001"/>
    <n v="620"/>
    <s v="Friedrick Campelli"/>
    <s v="901-790-7873"/>
    <s v="Memphis"/>
    <s v="United States"/>
    <n v="1"/>
    <x v="18"/>
    <s v="92 Sutherland Drive"/>
    <s v="Software Engineer"/>
    <s v="fcampellih7@google.com"/>
    <x v="1"/>
    <n v="1"/>
    <n v="1218"/>
    <n v="2"/>
    <s v="Truck"/>
    <x v="0"/>
    <n v="1300"/>
    <n v="1"/>
    <n v="318"/>
    <n v="5"/>
    <x v="3"/>
    <s v="3643 Hovde Park"/>
    <s v="432-69-4266"/>
    <s v="United States"/>
    <n v="1"/>
    <n v="1"/>
    <n v="20210228"/>
    <d v="2021-02-28T00:00:00"/>
    <n v="28"/>
    <s v="28th"/>
    <s v="Sunday"/>
    <n v="4"/>
    <n v="59"/>
    <n v="10"/>
    <n v="5"/>
    <n v="2"/>
    <s v="February"/>
    <x v="2"/>
    <s v="First"/>
    <x v="0"/>
    <d v="2021-02-28T00:00:00"/>
    <s v="NULL"/>
  </r>
  <r>
    <x v="968"/>
    <n v="11968"/>
    <n v="319"/>
    <n v="4964001"/>
    <n v="3224"/>
    <n v="1223"/>
    <d v="2021-10-13T00:00:00"/>
    <d v="2021-10-23T00:00:00"/>
    <n v="1"/>
    <s v="Very Good"/>
    <n v="1.2"/>
    <n v="90293"/>
    <x v="0"/>
    <n v="5"/>
    <n v="3"/>
    <n v="1"/>
    <n v="1"/>
    <n v="3224"/>
    <n v="504"/>
    <x v="9"/>
    <x v="9"/>
    <s v="Green"/>
    <n v="2020"/>
    <n v="555439"/>
    <s v="NULL"/>
    <n v="4964001"/>
    <n v="483"/>
    <s v="Adelheid Lomansey"/>
    <s v="806-641-9906"/>
    <s v="Fort Worth"/>
    <s v="United States"/>
    <n v="1"/>
    <x v="6"/>
    <s v="311 Briar Crest Crossing"/>
    <s v="Senior Editor"/>
    <s v="alomanseyde@odnoklassniki.ru"/>
    <x v="0"/>
    <n v="1"/>
    <n v="1223"/>
    <n v="7"/>
    <s v="Air"/>
    <x v="1"/>
    <n v="4000"/>
    <n v="1"/>
    <n v="319"/>
    <n v="6"/>
    <x v="2"/>
    <s v="335 Jay Trail"/>
    <s v="405-70-6603"/>
    <s v="United States"/>
    <n v="1"/>
    <n v="1"/>
    <n v="20211023"/>
    <d v="2021-10-23T00:00:00"/>
    <n v="23"/>
    <s v="23rd"/>
    <s v="Saturday"/>
    <n v="4"/>
    <n v="296"/>
    <n v="43"/>
    <n v="4"/>
    <n v="10"/>
    <s v="October"/>
    <x v="3"/>
    <s v="Fourth"/>
    <x v="0"/>
    <d v="2021-10-23T00:00:00"/>
    <s v="NULL"/>
  </r>
  <r>
    <x v="969"/>
    <n v="11969"/>
    <n v="320"/>
    <n v="5406001"/>
    <n v="3293"/>
    <n v="1218"/>
    <d v="2023-12-03T00:00:00"/>
    <d v="2023-12-04T00:00:00"/>
    <n v="2"/>
    <s v="Good"/>
    <n v="0.5"/>
    <n v="96351"/>
    <x v="1"/>
    <n v="4"/>
    <n v="3"/>
    <n v="2"/>
    <n v="1"/>
    <n v="3293"/>
    <n v="1273"/>
    <x v="2"/>
    <x v="2"/>
    <s v="Blue"/>
    <n v="2022"/>
    <n v="513179"/>
    <s v="NULL"/>
    <n v="5406001"/>
    <n v="704"/>
    <s v="Arden Jozwicki"/>
    <s v="202-458-6400"/>
    <s v="Washington"/>
    <s v="United States"/>
    <n v="1"/>
    <x v="2"/>
    <s v="29810 Bunting Avenue"/>
    <s v="Investor"/>
    <s v="ajozwickijj@stanford.edu"/>
    <x v="0"/>
    <n v="1"/>
    <n v="1218"/>
    <n v="2"/>
    <s v="Truck"/>
    <x v="0"/>
    <n v="1300"/>
    <n v="1"/>
    <n v="320"/>
    <n v="7"/>
    <x v="0"/>
    <s v="57 Monument Center"/>
    <s v="195-12-4744"/>
    <s v="United States"/>
    <n v="1"/>
    <n v="1"/>
    <n v="20231204"/>
    <d v="2023-12-04T00:00:00"/>
    <n v="4"/>
    <s v="4th"/>
    <s v="Monday"/>
    <n v="1"/>
    <n v="338"/>
    <n v="49"/>
    <n v="2"/>
    <n v="12"/>
    <s v="December"/>
    <x v="3"/>
    <s v="Fourth"/>
    <x v="1"/>
    <d v="2023-12-04T00:00:00"/>
    <s v="NULL"/>
  </r>
  <r>
    <x v="970"/>
    <n v="11970"/>
    <n v="317"/>
    <n v="5674001"/>
    <n v="3648"/>
    <n v="1223"/>
    <d v="2021-12-05T00:00:00"/>
    <d v="2021-12-15T00:00:00"/>
    <n v="1"/>
    <s v="Very Bad"/>
    <n v="1.2"/>
    <n v="93786"/>
    <x v="0"/>
    <n v="1"/>
    <n v="3"/>
    <n v="1"/>
    <n v="1"/>
    <n v="3648"/>
    <n v="6711"/>
    <x v="2"/>
    <x v="2"/>
    <s v="Khaki"/>
    <n v="2022"/>
    <n v="757687"/>
    <s v="NULL"/>
    <n v="5674001"/>
    <n v="838"/>
    <s v="Barbee Pawle"/>
    <s v="713-180-4911"/>
    <s v="Fort Worth"/>
    <s v="United States"/>
    <n v="1"/>
    <x v="6"/>
    <s v="551 Springview Point"/>
    <s v="Investor"/>
    <s v="bpawlen9@goodreads.com"/>
    <x v="0"/>
    <n v="1"/>
    <n v="1223"/>
    <n v="7"/>
    <s v="Air"/>
    <x v="1"/>
    <n v="4000"/>
    <n v="1"/>
    <n v="317"/>
    <n v="4"/>
    <x v="1"/>
    <s v="3817 Ilene Park"/>
    <s v="409-44-1664"/>
    <s v="United States"/>
    <n v="1"/>
    <n v="1"/>
    <n v="20211215"/>
    <d v="2021-12-15T00:00:00"/>
    <n v="15"/>
    <s v="15th"/>
    <s v="Wednesday"/>
    <n v="3"/>
    <n v="349"/>
    <n v="51"/>
    <n v="3"/>
    <n v="12"/>
    <s v="December"/>
    <x v="3"/>
    <s v="Fourth"/>
    <x v="0"/>
    <d v="2021-12-15T00:00:00"/>
    <s v="NULL"/>
  </r>
  <r>
    <x v="971"/>
    <n v="11971"/>
    <n v="317"/>
    <n v="4666001"/>
    <n v="4002"/>
    <n v="1217"/>
    <d v="2021-10-27T00:00:00"/>
    <d v="2021-11-16T00:00:00"/>
    <n v="2"/>
    <s v="Very Good"/>
    <n v="1.2"/>
    <n v="70830"/>
    <x v="0"/>
    <n v="5"/>
    <n v="3"/>
    <n v="1"/>
    <n v="1"/>
    <n v="4002"/>
    <n v="9813"/>
    <x v="6"/>
    <x v="6"/>
    <s v="Puce"/>
    <n v="2020"/>
    <n v="701889"/>
    <s v="NULL"/>
    <n v="4666001"/>
    <n v="334"/>
    <s v="Silvano Fairfull"/>
    <s v="682-394-9956"/>
    <s v="Fort Worth"/>
    <s v="United States"/>
    <n v="1"/>
    <x v="6"/>
    <s v="96848 Thackeray Plaza"/>
    <s v="Engineer"/>
    <s v="sfairfull99@so-net.ne.jp"/>
    <x v="1"/>
    <n v="1"/>
    <n v="1217"/>
    <n v="1"/>
    <s v="Truck"/>
    <x v="2"/>
    <n v="500"/>
    <n v="1"/>
    <n v="317"/>
    <n v="4"/>
    <x v="1"/>
    <s v="3817 Ilene Park"/>
    <s v="409-44-1664"/>
    <s v="United States"/>
    <n v="1"/>
    <n v="1"/>
    <n v="20211116"/>
    <d v="2021-11-16T00:00:00"/>
    <n v="16"/>
    <s v="16th"/>
    <s v="Tuesday"/>
    <n v="3"/>
    <n v="320"/>
    <n v="47"/>
    <n v="3"/>
    <n v="11"/>
    <s v="November"/>
    <x v="3"/>
    <s v="Fourth"/>
    <x v="0"/>
    <d v="2021-11-16T00:00:00"/>
    <s v="NULL"/>
  </r>
  <r>
    <x v="972"/>
    <n v="11972"/>
    <n v="317"/>
    <n v="4418001"/>
    <n v="3303"/>
    <n v="1223"/>
    <d v="2020-01-19T00:00:00"/>
    <d v="2020-01-29T00:00:00"/>
    <n v="2"/>
    <s v="Okay"/>
    <n v="1.5"/>
    <n v="80746"/>
    <x v="0"/>
    <n v="3"/>
    <n v="1"/>
    <n v="1"/>
    <n v="1"/>
    <n v="3303"/>
    <n v="1422"/>
    <x v="4"/>
    <x v="4"/>
    <s v="Blue"/>
    <n v="2020"/>
    <n v="735110"/>
    <s v="NULL"/>
    <n v="4418001"/>
    <n v="210"/>
    <s v="Kelwin Fantonetti"/>
    <s v="210-561-1749"/>
    <s v="San Antonio"/>
    <s v="United States"/>
    <n v="1"/>
    <x v="6"/>
    <s v="3258 Canary Parkway"/>
    <s v="Investor"/>
    <s v="kfantonetti5t@liveinternet.ru"/>
    <x v="1"/>
    <n v="1"/>
    <n v="1223"/>
    <n v="7"/>
    <s v="Air"/>
    <x v="1"/>
    <n v="4000"/>
    <n v="1"/>
    <n v="317"/>
    <n v="4"/>
    <x v="1"/>
    <s v="3817 Ilene Park"/>
    <s v="409-44-1664"/>
    <s v="United States"/>
    <n v="1"/>
    <n v="1"/>
    <n v="20200129"/>
    <d v="2020-01-29T00:00:00"/>
    <n v="29"/>
    <s v="29th"/>
    <s v="Wednesday"/>
    <n v="5"/>
    <n v="29"/>
    <n v="5"/>
    <n v="5"/>
    <n v="1"/>
    <s v="January"/>
    <x v="2"/>
    <s v="First"/>
    <x v="3"/>
    <d v="2020-01-29T00:00:00"/>
    <s v="NULL"/>
  </r>
  <r>
    <x v="973"/>
    <n v="11973"/>
    <n v="320"/>
    <n v="5852001"/>
    <n v="3549"/>
    <n v="1220"/>
    <d v="2023-05-17T00:00:00"/>
    <d v="2023-06-06T00:00:00"/>
    <n v="2"/>
    <s v="Bad"/>
    <n v="0.5"/>
    <n v="73233"/>
    <x v="1"/>
    <n v="2"/>
    <n v="3"/>
    <n v="2"/>
    <n v="1"/>
    <n v="3549"/>
    <n v="5102"/>
    <x v="2"/>
    <x v="2"/>
    <s v="Indigo"/>
    <n v="2020"/>
    <n v="585394"/>
    <s v="NULL"/>
    <n v="5852001"/>
    <n v="927"/>
    <s v="Kara Summerill"/>
    <s v="901-929-9508"/>
    <s v="Memphis"/>
    <s v="United States"/>
    <n v="1"/>
    <x v="18"/>
    <s v="4624 Menomonie Center"/>
    <s v="Investor"/>
    <s v="ksummerillpq@ebay.co.uk"/>
    <x v="0"/>
    <n v="1"/>
    <n v="1220"/>
    <n v="4"/>
    <s v="Air"/>
    <x v="2"/>
    <n v="1000"/>
    <n v="1"/>
    <n v="320"/>
    <n v="7"/>
    <x v="0"/>
    <s v="57 Monument Center"/>
    <s v="195-12-4744"/>
    <s v="United States"/>
    <n v="1"/>
    <n v="1"/>
    <n v="20230606"/>
    <d v="2023-06-06T00:00:00"/>
    <n v="6"/>
    <s v="6th"/>
    <s v="Tuesday"/>
    <n v="1"/>
    <n v="157"/>
    <n v="23"/>
    <n v="2"/>
    <n v="6"/>
    <s v="June"/>
    <x v="0"/>
    <s v="Second"/>
    <x v="1"/>
    <d v="2023-06-06T00:00:00"/>
    <s v="NULL"/>
  </r>
  <r>
    <x v="974"/>
    <n v="11974"/>
    <n v="319"/>
    <n v="4878001"/>
    <n v="3702"/>
    <n v="1220"/>
    <d v="2019-11-19T00:00:00"/>
    <d v="2019-12-09T00:00:00"/>
    <n v="1"/>
    <s v="Very Bad"/>
    <n v="0.5"/>
    <n v="82866"/>
    <x v="0"/>
    <n v="1"/>
    <n v="3"/>
    <n v="1"/>
    <n v="1"/>
    <n v="3702"/>
    <n v="7737"/>
    <x v="2"/>
    <x v="2"/>
    <s v="Green"/>
    <n v="2020"/>
    <n v="630110"/>
    <s v="NULL"/>
    <n v="4878001"/>
    <n v="440"/>
    <s v="Elwin Margaritelli"/>
    <s v="202-708-2464"/>
    <s v="Dulles"/>
    <s v="United States"/>
    <n v="1"/>
    <x v="7"/>
    <s v="1370 Declaration Pass"/>
    <s v="Programmer"/>
    <s v="emargaritellic7@cpanel.net"/>
    <x v="1"/>
    <n v="1"/>
    <n v="1220"/>
    <n v="4"/>
    <s v="Air"/>
    <x v="2"/>
    <n v="1000"/>
    <n v="1"/>
    <n v="319"/>
    <n v="6"/>
    <x v="2"/>
    <s v="335 Jay Trail"/>
    <s v="405-70-6603"/>
    <s v="United States"/>
    <n v="1"/>
    <n v="1"/>
    <n v="20191209"/>
    <d v="2019-12-09T00:00:00"/>
    <n v="9"/>
    <s v="9th"/>
    <s v="Monday"/>
    <n v="2"/>
    <n v="343"/>
    <n v="50"/>
    <n v="2"/>
    <n v="12"/>
    <s v="December"/>
    <x v="3"/>
    <s v="Fourth"/>
    <x v="2"/>
    <d v="2019-12-09T00:00:00"/>
    <s v="NULL"/>
  </r>
  <r>
    <x v="975"/>
    <n v="11975"/>
    <n v="319"/>
    <n v="4808001"/>
    <n v="3987"/>
    <n v="1217"/>
    <d v="2020-10-09T00:00:00"/>
    <d v="2020-10-29T00:00:00"/>
    <n v="1"/>
    <s v="Very Good"/>
    <n v="1.5"/>
    <n v="86148"/>
    <x v="0"/>
    <n v="5"/>
    <n v="3"/>
    <n v="1"/>
    <n v="1"/>
    <n v="3987"/>
    <n v="9644"/>
    <x v="12"/>
    <x v="13"/>
    <s v="Khaki"/>
    <n v="2020"/>
    <n v="575871"/>
    <s v="NULL"/>
    <n v="4808001"/>
    <n v="405"/>
    <s v="Duane Tipton"/>
    <s v="702-524-2293"/>
    <s v="Reno"/>
    <s v="United States"/>
    <n v="1"/>
    <x v="33"/>
    <s v="5916 Burning Wood Hill"/>
    <s v="Software Engineer"/>
    <s v="dtiptonb8@bigcartel.com"/>
    <x v="1"/>
    <n v="1"/>
    <n v="1217"/>
    <n v="1"/>
    <s v="Truck"/>
    <x v="2"/>
    <n v="500"/>
    <n v="1"/>
    <n v="319"/>
    <n v="6"/>
    <x v="2"/>
    <s v="335 Jay Trail"/>
    <s v="405-70-6603"/>
    <s v="United States"/>
    <n v="1"/>
    <n v="1"/>
    <n v="20201029"/>
    <d v="2020-10-29T00:00:00"/>
    <n v="29"/>
    <s v="29th"/>
    <s v="Thursday"/>
    <n v="5"/>
    <n v="303"/>
    <n v="44"/>
    <n v="5"/>
    <n v="10"/>
    <s v="October"/>
    <x v="3"/>
    <s v="Fourth"/>
    <x v="3"/>
    <d v="2020-10-29T00:00:00"/>
    <s v="NULL"/>
  </r>
  <r>
    <x v="976"/>
    <n v="11976"/>
    <n v="319"/>
    <n v="5280001"/>
    <n v="3217"/>
    <n v="1224"/>
    <d v="2020-04-28T00:00:00"/>
    <d v="2020-05-08T00:00:00"/>
    <n v="1"/>
    <s v="Very Good"/>
    <n v="1.5"/>
    <n v="92408"/>
    <x v="0"/>
    <n v="5"/>
    <n v="3"/>
    <n v="1"/>
    <n v="1"/>
    <n v="3217"/>
    <n v="449"/>
    <x v="8"/>
    <x v="8"/>
    <s v="Pink"/>
    <n v="2020"/>
    <n v="763216"/>
    <s v="NULL"/>
    <n v="5280001"/>
    <n v="641"/>
    <s v="Hans Knightsbridge"/>
    <s v="909-477-9059"/>
    <s v="Torrance"/>
    <s v="United States"/>
    <n v="1"/>
    <x v="1"/>
    <s v="4224 Hoepker Place"/>
    <s v="Investor"/>
    <s v="hknightsbridgehs@disqus.com"/>
    <x v="1"/>
    <n v="1"/>
    <n v="1224"/>
    <n v="8"/>
    <s v="Truck"/>
    <x v="1"/>
    <n v="3000"/>
    <n v="1"/>
    <n v="319"/>
    <n v="6"/>
    <x v="2"/>
    <s v="335 Jay Trail"/>
    <s v="405-70-6603"/>
    <s v="United States"/>
    <n v="1"/>
    <n v="1"/>
    <n v="20200508"/>
    <d v="2020-05-08T00:00:00"/>
    <n v="8"/>
    <s v="8th"/>
    <s v="Friday"/>
    <n v="2"/>
    <n v="129"/>
    <n v="19"/>
    <n v="2"/>
    <n v="5"/>
    <s v="May"/>
    <x v="0"/>
    <s v="Second"/>
    <x v="3"/>
    <d v="2020-05-08T00:00:00"/>
    <s v="NULL"/>
  </r>
  <r>
    <x v="977"/>
    <n v="11977"/>
    <n v="320"/>
    <n v="5140001"/>
    <n v="3664"/>
    <n v="1222"/>
    <d v="2022-01-31T00:00:00"/>
    <d v="2022-02-10T00:00:00"/>
    <n v="2"/>
    <s v="Good"/>
    <n v="0.7"/>
    <n v="86869"/>
    <x v="0"/>
    <n v="4"/>
    <n v="3"/>
    <n v="1"/>
    <n v="1"/>
    <n v="3664"/>
    <n v="7031"/>
    <x v="6"/>
    <x v="6"/>
    <s v="Turquoise"/>
    <n v="2020"/>
    <n v="506821"/>
    <s v="NULL"/>
    <n v="5140001"/>
    <n v="571"/>
    <s v="Benny Bambrough"/>
    <s v="502-270-9040"/>
    <s v="Louisville"/>
    <s v="United States"/>
    <n v="1"/>
    <x v="39"/>
    <s v="55 Nancy Lane"/>
    <s v="Investor"/>
    <s v="bbambroughfu@usgs.gov"/>
    <x v="0"/>
    <n v="1"/>
    <n v="1222"/>
    <n v="6"/>
    <s v="Air"/>
    <x v="3"/>
    <n v="1500"/>
    <n v="1"/>
    <n v="320"/>
    <n v="7"/>
    <x v="0"/>
    <s v="57 Monument Center"/>
    <s v="195-12-4744"/>
    <s v="United States"/>
    <n v="1"/>
    <n v="1"/>
    <n v="20220210"/>
    <d v="2022-02-10T00:00:00"/>
    <n v="10"/>
    <s v="10th"/>
    <s v="Thursday"/>
    <n v="2"/>
    <n v="41"/>
    <n v="7"/>
    <n v="2"/>
    <n v="2"/>
    <s v="February"/>
    <x v="2"/>
    <s v="First"/>
    <x v="4"/>
    <d v="2022-02-10T00:00:00"/>
    <s v="NULL"/>
  </r>
  <r>
    <x v="978"/>
    <n v="11978"/>
    <n v="315"/>
    <n v="5350001"/>
    <n v="3329"/>
    <n v="1220"/>
    <d v="2020-04-30T00:00:00"/>
    <d v="2020-05-20T00:00:00"/>
    <n v="2"/>
    <s v="Very Bad"/>
    <n v="1.5"/>
    <n v="96070"/>
    <x v="0"/>
    <n v="1"/>
    <n v="3"/>
    <n v="1"/>
    <n v="1"/>
    <n v="3329"/>
    <n v="1781"/>
    <x v="2"/>
    <x v="2"/>
    <s v="Turquoise"/>
    <n v="2020"/>
    <n v="784307"/>
    <s v="NULL"/>
    <n v="5350001"/>
    <n v="676"/>
    <s v="Diarmid Gensavage"/>
    <s v="907-593-8008"/>
    <s v="Anchorage"/>
    <s v="United States"/>
    <n v="1"/>
    <x v="27"/>
    <s v="07 Sachtjen Road"/>
    <s v="Engineer"/>
    <s v="dgensavageir@delicious.com"/>
    <x v="1"/>
    <n v="1"/>
    <n v="1220"/>
    <n v="4"/>
    <s v="Air"/>
    <x v="2"/>
    <n v="1000"/>
    <n v="1"/>
    <n v="315"/>
    <n v="2"/>
    <x v="6"/>
    <s v="5 Prairieview Terrace"/>
    <s v="891-21-1980"/>
    <s v="United States"/>
    <n v="1"/>
    <n v="1"/>
    <n v="20200520"/>
    <d v="2020-05-20T00:00:00"/>
    <n v="20"/>
    <s v="20th"/>
    <s v="Wednesday"/>
    <n v="3"/>
    <n v="141"/>
    <n v="21"/>
    <n v="4"/>
    <n v="5"/>
    <s v="May"/>
    <x v="0"/>
    <s v="Second"/>
    <x v="3"/>
    <d v="2020-05-20T00:00:00"/>
    <s v="NULL"/>
  </r>
  <r>
    <x v="979"/>
    <n v="11979"/>
    <n v="317"/>
    <n v="5048001"/>
    <n v="3525"/>
    <n v="1222"/>
    <d v="2020-12-13T00:00:00"/>
    <d v="2020-12-23T00:00:00"/>
    <n v="2"/>
    <s v="Very Bad"/>
    <n v="1.5"/>
    <n v="79223"/>
    <x v="0"/>
    <n v="1"/>
    <n v="3"/>
    <n v="1"/>
    <n v="1"/>
    <n v="3525"/>
    <n v="4641"/>
    <x v="3"/>
    <x v="3"/>
    <s v="Blue"/>
    <n v="2020"/>
    <n v="691121"/>
    <s v="NULL"/>
    <n v="5048001"/>
    <n v="525"/>
    <s v="Norean Crocetti"/>
    <s v="843-664-1270"/>
    <s v="Spartanburg"/>
    <s v="United States"/>
    <n v="1"/>
    <x v="14"/>
    <s v="57163 Rieder Circle"/>
    <s v="Engineer"/>
    <s v="ncrocettiek@cpanel.net"/>
    <x v="1"/>
    <n v="1"/>
    <n v="1222"/>
    <n v="6"/>
    <s v="Air"/>
    <x v="3"/>
    <n v="1500"/>
    <n v="1"/>
    <n v="317"/>
    <n v="4"/>
    <x v="1"/>
    <s v="3817 Ilene Park"/>
    <s v="409-44-1664"/>
    <s v="United States"/>
    <n v="1"/>
    <n v="1"/>
    <n v="20201223"/>
    <d v="2020-12-23T00:00:00"/>
    <n v="23"/>
    <s v="23rd"/>
    <s v="Wednesday"/>
    <n v="4"/>
    <n v="358"/>
    <n v="52"/>
    <n v="4"/>
    <n v="12"/>
    <s v="December"/>
    <x v="3"/>
    <s v="Fourth"/>
    <x v="3"/>
    <d v="2020-12-23T00:00:00"/>
    <s v="NULL"/>
  </r>
  <r>
    <x v="980"/>
    <n v="11980"/>
    <n v="316"/>
    <n v="5914001"/>
    <n v="3891"/>
    <n v="1220"/>
    <d v="2021-10-07T00:00:00"/>
    <d v="2021-10-27T00:00:00"/>
    <n v="2"/>
    <s v="Bad"/>
    <n v="1.2"/>
    <n v="99637"/>
    <x v="0"/>
    <n v="2"/>
    <n v="3"/>
    <n v="1"/>
    <n v="1"/>
    <n v="3891"/>
    <n v="8904"/>
    <x v="2"/>
    <x v="2"/>
    <s v="Aquamarine"/>
    <n v="2022"/>
    <n v="688837"/>
    <s v="NULL"/>
    <n v="5914001"/>
    <n v="958"/>
    <s v="Verina Roberti"/>
    <s v="314-533-2582"/>
    <s v="Kansas City"/>
    <s v="United States"/>
    <n v="1"/>
    <x v="12"/>
    <s v="74 South Place"/>
    <s v="Programmer"/>
    <s v="vrobertiql@dailymotion.com"/>
    <x v="1"/>
    <n v="1"/>
    <n v="1220"/>
    <n v="4"/>
    <s v="Air"/>
    <x v="2"/>
    <n v="1000"/>
    <n v="1"/>
    <n v="316"/>
    <n v="3"/>
    <x v="5"/>
    <s v="7 Vidon Circle"/>
    <s v="502-96-3884"/>
    <s v="United States"/>
    <n v="1"/>
    <n v="1"/>
    <n v="20211027"/>
    <d v="2021-10-27T00:00:00"/>
    <n v="27"/>
    <s v="27th"/>
    <s v="Wednesday"/>
    <n v="4"/>
    <n v="300"/>
    <n v="44"/>
    <n v="5"/>
    <n v="10"/>
    <s v="October"/>
    <x v="3"/>
    <s v="Fourth"/>
    <x v="0"/>
    <d v="2021-10-27T00:00:00"/>
    <s v="NULL"/>
  </r>
  <r>
    <x v="981"/>
    <n v="11981"/>
    <n v="320"/>
    <n v="4334001"/>
    <n v="3199"/>
    <n v="1222"/>
    <d v="2021-05-06T00:00:00"/>
    <d v="2021-05-16T00:00:00"/>
    <n v="1"/>
    <s v="Okay"/>
    <n v="1.2"/>
    <n v="94019"/>
    <x v="0"/>
    <n v="3"/>
    <n v="2"/>
    <n v="1"/>
    <n v="1"/>
    <n v="3199"/>
    <n v="301"/>
    <x v="12"/>
    <x v="13"/>
    <s v="Purple"/>
    <n v="2018"/>
    <n v="710720"/>
    <s v="NULL"/>
    <n v="4334001"/>
    <n v="168"/>
    <s v="Saree Basezzi"/>
    <s v="203-979-0342"/>
    <s v="Norwalk"/>
    <s v="United States"/>
    <n v="1"/>
    <x v="16"/>
    <s v="4 Ruskin Alley"/>
    <s v="Engineer"/>
    <s v="sbasezzi4n@indiegogo.com"/>
    <x v="0"/>
    <n v="1"/>
    <n v="1222"/>
    <n v="6"/>
    <s v="Air"/>
    <x v="3"/>
    <n v="1500"/>
    <n v="1"/>
    <n v="320"/>
    <n v="7"/>
    <x v="0"/>
    <s v="57 Monument Center"/>
    <s v="195-12-4744"/>
    <s v="United States"/>
    <n v="1"/>
    <n v="1"/>
    <n v="20210516"/>
    <d v="2021-05-16T00:00:00"/>
    <n v="16"/>
    <s v="16th"/>
    <s v="Sunday"/>
    <n v="3"/>
    <n v="136"/>
    <n v="21"/>
    <n v="4"/>
    <n v="5"/>
    <s v="May"/>
    <x v="0"/>
    <s v="Second"/>
    <x v="0"/>
    <d v="2021-05-16T00:00:00"/>
    <s v="NULL"/>
  </r>
  <r>
    <x v="982"/>
    <n v="11982"/>
    <n v="317"/>
    <n v="4308001"/>
    <n v="3330"/>
    <n v="1218"/>
    <d v="2022-09-19T00:00:00"/>
    <d v="2022-09-20T00:00:00"/>
    <n v="1"/>
    <s v="Very Bad"/>
    <n v="0.7"/>
    <n v="98689"/>
    <x v="0"/>
    <n v="1"/>
    <n v="2"/>
    <n v="1"/>
    <n v="1"/>
    <n v="3330"/>
    <n v="1811"/>
    <x v="7"/>
    <x v="7"/>
    <s v="Orange"/>
    <n v="2018"/>
    <n v="504405"/>
    <s v="NULL"/>
    <n v="4308001"/>
    <n v="155"/>
    <s v="Nonnah Worg"/>
    <s v="612-969-9476"/>
    <s v="Saginaw"/>
    <s v="United States"/>
    <n v="1"/>
    <x v="23"/>
    <s v="614 Mayer Center"/>
    <s v="Investor"/>
    <s v="nworg4a@shutterfly.com"/>
    <x v="0"/>
    <n v="1"/>
    <n v="1218"/>
    <n v="2"/>
    <s v="Truck"/>
    <x v="0"/>
    <n v="1300"/>
    <n v="1"/>
    <n v="317"/>
    <n v="4"/>
    <x v="1"/>
    <s v="3817 Ilene Park"/>
    <s v="409-44-1664"/>
    <s v="United States"/>
    <n v="1"/>
    <n v="1"/>
    <n v="20220920"/>
    <d v="2022-09-20T00:00:00"/>
    <n v="20"/>
    <s v="20th"/>
    <s v="Tuesday"/>
    <n v="3"/>
    <n v="263"/>
    <n v="39"/>
    <n v="4"/>
    <n v="9"/>
    <s v="September"/>
    <x v="1"/>
    <s v="Third"/>
    <x v="4"/>
    <d v="2022-09-20T00:00:00"/>
    <s v="NULL"/>
  </r>
  <r>
    <x v="983"/>
    <n v="11983"/>
    <n v="317"/>
    <n v="4672001"/>
    <n v="3864"/>
    <n v="1218"/>
    <d v="2022-07-31T00:00:00"/>
    <d v="2022-08-01T00:00:00"/>
    <n v="2"/>
    <s v="Okay"/>
    <n v="0.7"/>
    <n v="78151"/>
    <x v="0"/>
    <n v="3"/>
    <n v="3"/>
    <n v="1"/>
    <n v="1"/>
    <n v="3864"/>
    <n v="8771"/>
    <x v="2"/>
    <x v="2"/>
    <s v="Yellow"/>
    <n v="2020"/>
    <n v="570705"/>
    <s v="NULL"/>
    <n v="4672001"/>
    <n v="337"/>
    <s v="Maye Hardwell"/>
    <s v="801-624-0463"/>
    <s v="Provo"/>
    <s v="United States"/>
    <n v="1"/>
    <x v="24"/>
    <s v="431 Butterfield Crossing"/>
    <s v="Investor"/>
    <s v="mhardwell9c@miibeian.gov.cn"/>
    <x v="0"/>
    <n v="1"/>
    <n v="1218"/>
    <n v="2"/>
    <s v="Truck"/>
    <x v="0"/>
    <n v="1300"/>
    <n v="1"/>
    <n v="317"/>
    <n v="4"/>
    <x v="1"/>
    <s v="3817 Ilene Park"/>
    <s v="409-44-1664"/>
    <s v="United States"/>
    <n v="1"/>
    <n v="1"/>
    <n v="20220801"/>
    <d v="2022-08-01T00:00:00"/>
    <n v="1"/>
    <s v="1st"/>
    <s v="Monday"/>
    <n v="1"/>
    <n v="213"/>
    <n v="32"/>
    <n v="1"/>
    <n v="8"/>
    <s v="August"/>
    <x v="1"/>
    <s v="Third"/>
    <x v="4"/>
    <d v="2022-08-01T00:00:00"/>
    <s v="NULL"/>
  </r>
  <r>
    <x v="984"/>
    <n v="11984"/>
    <n v="320"/>
    <n v="5792001"/>
    <n v="3610"/>
    <n v="1219"/>
    <d v="2022-01-02T00:00:00"/>
    <d v="2022-01-12T00:00:00"/>
    <n v="2"/>
    <s v="Very Good"/>
    <n v="0.7"/>
    <n v="71089"/>
    <x v="0"/>
    <n v="5"/>
    <n v="3"/>
    <n v="1"/>
    <n v="1"/>
    <n v="3610"/>
    <n v="5822"/>
    <x v="2"/>
    <x v="2"/>
    <s v="Violet"/>
    <n v="2022"/>
    <n v="726495"/>
    <s v="NULL"/>
    <n v="5792001"/>
    <n v="897"/>
    <s v="Bordie Medlicott"/>
    <s v="318-622-9090"/>
    <s v="New Orleans"/>
    <s v="United States"/>
    <n v="1"/>
    <x v="21"/>
    <s v="7165 Del Mar Way"/>
    <s v="Investor"/>
    <s v="bmedlicottow@naver.com"/>
    <x v="1"/>
    <n v="1"/>
    <n v="1219"/>
    <n v="3"/>
    <s v="Truck"/>
    <x v="3"/>
    <n v="800"/>
    <n v="1"/>
    <n v="320"/>
    <n v="7"/>
    <x v="0"/>
    <s v="57 Monument Center"/>
    <s v="195-12-4744"/>
    <s v="United States"/>
    <n v="1"/>
    <n v="1"/>
    <n v="20220112"/>
    <d v="2022-01-12T00:00:00"/>
    <n v="12"/>
    <s v="12th"/>
    <s v="Wednesday"/>
    <n v="2"/>
    <n v="12"/>
    <n v="3"/>
    <n v="3"/>
    <n v="1"/>
    <s v="January"/>
    <x v="2"/>
    <s v="First"/>
    <x v="4"/>
    <d v="2022-01-12T00:00:00"/>
    <s v="NULL"/>
  </r>
  <r>
    <x v="985"/>
    <n v="11985"/>
    <n v="317"/>
    <n v="4632001"/>
    <n v="3405"/>
    <n v="1219"/>
    <d v="2023-05-26T00:00:00"/>
    <d v="2023-06-05T00:00:00"/>
    <n v="2"/>
    <s v="Okay"/>
    <n v="0.5"/>
    <n v="70783"/>
    <x v="1"/>
    <n v="3"/>
    <n v="3"/>
    <n v="2"/>
    <n v="1"/>
    <n v="3405"/>
    <n v="3474"/>
    <x v="5"/>
    <x v="5"/>
    <s v="Teal"/>
    <n v="2020"/>
    <n v="507645"/>
    <s v="NULL"/>
    <n v="4632001"/>
    <n v="317"/>
    <s v="Guillermo Machin"/>
    <s v="612-402-9869"/>
    <s v="Saginaw"/>
    <s v="United States"/>
    <n v="1"/>
    <x v="23"/>
    <s v="24 Mayer Pass"/>
    <s v="Engineer"/>
    <s v="gmachin8s@merriam-webster.com"/>
    <x v="1"/>
    <n v="1"/>
    <n v="1219"/>
    <n v="3"/>
    <s v="Truck"/>
    <x v="3"/>
    <n v="800"/>
    <n v="1"/>
    <n v="317"/>
    <n v="4"/>
    <x v="1"/>
    <s v="3817 Ilene Park"/>
    <s v="409-44-1664"/>
    <s v="United States"/>
    <n v="1"/>
    <n v="1"/>
    <n v="20230605"/>
    <d v="2023-06-05T00:00:00"/>
    <n v="5"/>
    <s v="5th"/>
    <s v="Monday"/>
    <n v="1"/>
    <n v="156"/>
    <n v="23"/>
    <n v="2"/>
    <n v="6"/>
    <s v="June"/>
    <x v="0"/>
    <s v="Second"/>
    <x v="1"/>
    <d v="2023-06-05T00:00:00"/>
    <s v="NULL"/>
  </r>
  <r>
    <x v="986"/>
    <n v="11986"/>
    <n v="317"/>
    <n v="5134001"/>
    <n v="3381"/>
    <n v="1223"/>
    <d v="2019-09-29T00:00:00"/>
    <d v="2019-10-09T00:00:00"/>
    <n v="1"/>
    <s v="Good"/>
    <n v="0.5"/>
    <n v="74235"/>
    <x v="0"/>
    <n v="4"/>
    <n v="3"/>
    <n v="1"/>
    <n v="1"/>
    <n v="3381"/>
    <n v="3172"/>
    <x v="6"/>
    <x v="6"/>
    <s v="Red"/>
    <n v="2020"/>
    <n v="706042"/>
    <s v="NULL"/>
    <n v="5134001"/>
    <n v="568"/>
    <s v="Bran Tallis"/>
    <s v="304-554-2052"/>
    <s v="Seattle"/>
    <s v="United States"/>
    <n v="1"/>
    <x v="26"/>
    <s v="3032 Maple Wood Way"/>
    <s v="Programmer"/>
    <s v="btallisfr@adobe.com"/>
    <x v="1"/>
    <n v="1"/>
    <n v="1223"/>
    <n v="7"/>
    <s v="Air"/>
    <x v="1"/>
    <n v="4000"/>
    <n v="1"/>
    <n v="317"/>
    <n v="4"/>
    <x v="1"/>
    <s v="3817 Ilene Park"/>
    <s v="409-44-1664"/>
    <s v="United States"/>
    <n v="1"/>
    <n v="1"/>
    <n v="20191009"/>
    <d v="2019-10-09T00:00:00"/>
    <n v="9"/>
    <s v="9th"/>
    <s v="Wednesday"/>
    <n v="2"/>
    <n v="282"/>
    <n v="41"/>
    <n v="2"/>
    <n v="10"/>
    <s v="October"/>
    <x v="3"/>
    <s v="Fourth"/>
    <x v="2"/>
    <d v="2019-10-09T00:00:00"/>
    <s v="NULL"/>
  </r>
  <r>
    <x v="987"/>
    <n v="11987"/>
    <n v="319"/>
    <n v="4980001"/>
    <n v="4030"/>
    <n v="1218"/>
    <d v="2023-08-12T00:00:00"/>
    <d v="2023-08-13T00:00:00"/>
    <n v="1"/>
    <s v="Good"/>
    <n v="0.5"/>
    <n v="73998"/>
    <x v="1"/>
    <n v="4"/>
    <n v="3"/>
    <n v="2"/>
    <n v="1"/>
    <n v="4030"/>
    <n v="9981"/>
    <x v="2"/>
    <x v="2"/>
    <s v="Red"/>
    <n v="2020"/>
    <n v="704831"/>
    <s v="NULL"/>
    <n v="4980001"/>
    <n v="491"/>
    <s v="Lemmy Diano"/>
    <s v="504-686-5984"/>
    <s v="New Orleans"/>
    <s v="United States"/>
    <n v="1"/>
    <x v="21"/>
    <s v="488 Del Mar Circle"/>
    <s v="Sales Representative"/>
    <s v="ldianodm@hexun.com"/>
    <x v="1"/>
    <n v="1"/>
    <n v="1218"/>
    <n v="2"/>
    <s v="Truck"/>
    <x v="0"/>
    <n v="1300"/>
    <n v="1"/>
    <n v="319"/>
    <n v="6"/>
    <x v="2"/>
    <s v="335 Jay Trail"/>
    <s v="405-70-6603"/>
    <s v="United States"/>
    <n v="1"/>
    <n v="1"/>
    <n v="20230813"/>
    <d v="2023-08-13T00:00:00"/>
    <n v="13"/>
    <s v="13th"/>
    <s v="Sunday"/>
    <n v="2"/>
    <n v="225"/>
    <n v="33"/>
    <n v="3"/>
    <n v="8"/>
    <s v="August"/>
    <x v="1"/>
    <s v="Third"/>
    <x v="1"/>
    <d v="2023-08-13T00:00:00"/>
    <s v="NULL"/>
  </r>
  <r>
    <x v="988"/>
    <n v="11988"/>
    <n v="317"/>
    <n v="4566001"/>
    <n v="3215"/>
    <n v="1219"/>
    <d v="2020-07-13T00:00:00"/>
    <d v="2020-07-23T00:00:00"/>
    <n v="1"/>
    <s v="Very Good"/>
    <n v="1.5"/>
    <n v="90726"/>
    <x v="0"/>
    <n v="5"/>
    <n v="1"/>
    <n v="1"/>
    <n v="1"/>
    <n v="3215"/>
    <n v="437"/>
    <x v="0"/>
    <x v="0"/>
    <s v="Indigo"/>
    <n v="2020"/>
    <n v="713413"/>
    <s v="NULL"/>
    <n v="4566001"/>
    <n v="284"/>
    <s v="Spence Coston"/>
    <s v="571-477-5661"/>
    <s v="Dulles"/>
    <s v="United States"/>
    <n v="1"/>
    <x v="7"/>
    <s v="465 Laurel Trail"/>
    <s v="Engineer"/>
    <s v="scoston7v@unblog.fr"/>
    <x v="1"/>
    <n v="1"/>
    <n v="1219"/>
    <n v="3"/>
    <s v="Truck"/>
    <x v="3"/>
    <n v="800"/>
    <n v="1"/>
    <n v="317"/>
    <n v="4"/>
    <x v="1"/>
    <s v="3817 Ilene Park"/>
    <s v="409-44-1664"/>
    <s v="United States"/>
    <n v="1"/>
    <n v="1"/>
    <n v="20200723"/>
    <d v="2020-07-23T00:00:00"/>
    <n v="23"/>
    <s v="23rd"/>
    <s v="Thursday"/>
    <n v="4"/>
    <n v="205"/>
    <n v="30"/>
    <n v="4"/>
    <n v="7"/>
    <s v="July"/>
    <x v="1"/>
    <s v="Third"/>
    <x v="3"/>
    <d v="2020-07-23T00:00:00"/>
    <s v="NULL"/>
  </r>
  <r>
    <x v="989"/>
    <n v="11989"/>
    <n v="317"/>
    <n v="4342001"/>
    <n v="3577"/>
    <n v="1224"/>
    <d v="2019-12-31T00:00:00"/>
    <d v="2020-01-10T00:00:00"/>
    <n v="2"/>
    <s v="Okay"/>
    <n v="0.5"/>
    <n v="80344"/>
    <x v="0"/>
    <n v="3"/>
    <n v="2"/>
    <n v="1"/>
    <n v="1"/>
    <n v="3577"/>
    <n v="5419"/>
    <x v="2"/>
    <x v="2"/>
    <s v="Crimson"/>
    <n v="2018"/>
    <n v="682260"/>
    <s v="NULL"/>
    <n v="4342001"/>
    <n v="172"/>
    <s v="Elvera Duham"/>
    <s v="806-319-0596"/>
    <s v="San Antonio"/>
    <s v="United States"/>
    <n v="1"/>
    <x v="6"/>
    <s v="43 Meadow Ridge Park"/>
    <s v="Software Engineer"/>
    <s v="eduham4r@ustream.tv"/>
    <x v="0"/>
    <n v="1"/>
    <n v="1224"/>
    <n v="8"/>
    <s v="Truck"/>
    <x v="1"/>
    <n v="3000"/>
    <n v="1"/>
    <n v="317"/>
    <n v="4"/>
    <x v="1"/>
    <s v="3817 Ilene Park"/>
    <s v="409-44-1664"/>
    <s v="United States"/>
    <n v="1"/>
    <n v="1"/>
    <n v="20200110"/>
    <d v="2020-01-10T00:00:00"/>
    <n v="10"/>
    <s v="10th"/>
    <s v="Friday"/>
    <n v="2"/>
    <n v="10"/>
    <n v="2"/>
    <n v="2"/>
    <n v="1"/>
    <s v="January"/>
    <x v="2"/>
    <s v="First"/>
    <x v="3"/>
    <d v="2020-01-10T00:00:00"/>
    <s v="NULL"/>
  </r>
  <r>
    <x v="990"/>
    <n v="11990"/>
    <n v="316"/>
    <n v="5666001"/>
    <n v="3489"/>
    <n v="1221"/>
    <d v="2023-10-16T00:00:00"/>
    <d v="2023-10-17T00:00:00"/>
    <n v="2"/>
    <s v="Good"/>
    <n v="0.5"/>
    <n v="99396"/>
    <x v="1"/>
    <n v="4"/>
    <n v="3"/>
    <n v="2"/>
    <n v="1"/>
    <n v="3489"/>
    <n v="4263"/>
    <x v="8"/>
    <x v="8"/>
    <s v="Maroon"/>
    <n v="2017"/>
    <n v="655358"/>
    <s v="NULL"/>
    <n v="5666001"/>
    <n v="834"/>
    <s v="Jethro Bowness"/>
    <s v="504-116-7257"/>
    <s v="New Orleans"/>
    <s v="United States"/>
    <n v="1"/>
    <x v="21"/>
    <s v="85 Veith Junction"/>
    <s v="Engineer"/>
    <s v="jbownessn5@imdb.com"/>
    <x v="1"/>
    <n v="1"/>
    <n v="1221"/>
    <n v="5"/>
    <s v="Air"/>
    <x v="0"/>
    <n v="300"/>
    <n v="1"/>
    <n v="316"/>
    <n v="3"/>
    <x v="5"/>
    <s v="7 Vidon Circle"/>
    <s v="502-96-3884"/>
    <s v="United States"/>
    <n v="1"/>
    <n v="1"/>
    <n v="20231017"/>
    <d v="2023-10-17T00:00:00"/>
    <n v="17"/>
    <s v="17th"/>
    <s v="Tuesday"/>
    <n v="3"/>
    <n v="290"/>
    <n v="42"/>
    <n v="3"/>
    <n v="10"/>
    <s v="October"/>
    <x v="3"/>
    <s v="Fourth"/>
    <x v="1"/>
    <d v="2023-10-17T00:00:00"/>
    <s v="NULL"/>
  </r>
  <r>
    <x v="991"/>
    <n v="11991"/>
    <n v="319"/>
    <n v="4982001"/>
    <n v="3496"/>
    <n v="1217"/>
    <d v="2020-11-27T00:00:00"/>
    <d v="2020-12-17T00:00:00"/>
    <n v="2"/>
    <s v="Very Bad"/>
    <n v="1.5"/>
    <n v="99856"/>
    <x v="0"/>
    <n v="1"/>
    <n v="3"/>
    <n v="1"/>
    <n v="1"/>
    <n v="3496"/>
    <n v="4381"/>
    <x v="3"/>
    <x v="3"/>
    <s v="Orange"/>
    <n v="2020"/>
    <n v="751722"/>
    <s v="NULL"/>
    <n v="4982001"/>
    <n v="492"/>
    <s v="Thorsten Etteridge"/>
    <s v="415-395-1335"/>
    <s v="Long Beach"/>
    <s v="United States"/>
    <n v="1"/>
    <x v="1"/>
    <s v="8 Saint Paul Avenue"/>
    <s v="Software Engineer"/>
    <s v="tetteridgedn@t-online.de"/>
    <x v="1"/>
    <n v="1"/>
    <n v="1217"/>
    <n v="1"/>
    <s v="Truck"/>
    <x v="2"/>
    <n v="500"/>
    <n v="1"/>
    <n v="319"/>
    <n v="6"/>
    <x v="2"/>
    <s v="335 Jay Trail"/>
    <s v="405-70-6603"/>
    <s v="United States"/>
    <n v="1"/>
    <n v="1"/>
    <n v="20201217"/>
    <d v="2020-12-17T00:00:00"/>
    <n v="17"/>
    <s v="17th"/>
    <s v="Thursday"/>
    <n v="3"/>
    <n v="352"/>
    <n v="51"/>
    <n v="3"/>
    <n v="12"/>
    <s v="December"/>
    <x v="3"/>
    <s v="Fourth"/>
    <x v="3"/>
    <d v="2020-12-17T00:00:00"/>
    <s v="NULL"/>
  </r>
  <r>
    <x v="992"/>
    <n v="11992"/>
    <n v="320"/>
    <n v="4242001"/>
    <n v="3223"/>
    <n v="1222"/>
    <d v="2021-09-12T00:00:00"/>
    <d v="2021-09-22T00:00:00"/>
    <n v="2"/>
    <s v="Very Bad"/>
    <n v="1.2"/>
    <n v="85520"/>
    <x v="0"/>
    <n v="1"/>
    <n v="2"/>
    <n v="1"/>
    <n v="1"/>
    <n v="3223"/>
    <n v="503"/>
    <x v="0"/>
    <x v="0"/>
    <s v="Khaki"/>
    <n v="2018"/>
    <n v="505526"/>
    <s v="NULL"/>
    <n v="4242001"/>
    <n v="122"/>
    <s v="Roosevelt Cosbey"/>
    <s v="301-132-7936"/>
    <s v="Annapolis"/>
    <s v="United States"/>
    <n v="1"/>
    <x v="13"/>
    <s v="571 Burning Wood Avenue"/>
    <s v="Software Engineer"/>
    <s v="rcosbey3d@oracle.com"/>
    <x v="1"/>
    <n v="1"/>
    <n v="1222"/>
    <n v="6"/>
    <s v="Air"/>
    <x v="3"/>
    <n v="1500"/>
    <n v="1"/>
    <n v="320"/>
    <n v="7"/>
    <x v="0"/>
    <s v="57 Monument Center"/>
    <s v="195-12-4744"/>
    <s v="United States"/>
    <n v="1"/>
    <n v="1"/>
    <n v="20210922"/>
    <d v="2021-09-22T00:00:00"/>
    <n v="22"/>
    <s v="22nd"/>
    <s v="Wednesday"/>
    <n v="4"/>
    <n v="265"/>
    <n v="39"/>
    <n v="4"/>
    <n v="9"/>
    <s v="September"/>
    <x v="1"/>
    <s v="Third"/>
    <x v="0"/>
    <d v="2021-09-22T00:00:00"/>
    <s v="NULL"/>
  </r>
  <r>
    <x v="993"/>
    <n v="11993"/>
    <n v="319"/>
    <n v="4972001"/>
    <n v="3810"/>
    <n v="1222"/>
    <d v="2021-09-11T00:00:00"/>
    <d v="2021-09-21T00:00:00"/>
    <n v="1"/>
    <s v="Okay"/>
    <n v="1.2"/>
    <n v="93525"/>
    <x v="0"/>
    <n v="3"/>
    <n v="3"/>
    <n v="1"/>
    <n v="1"/>
    <n v="3810"/>
    <n v="8395"/>
    <x v="10"/>
    <x v="11"/>
    <s v="Puce"/>
    <n v="2020"/>
    <n v="620916"/>
    <s v="NULL"/>
    <n v="4972001"/>
    <n v="487"/>
    <s v="Adelind Aspinall"/>
    <s v="202-494-5125"/>
    <s v="Washington"/>
    <s v="United States"/>
    <n v="1"/>
    <x v="2"/>
    <s v="74 Cordelia Road"/>
    <s v="Actor"/>
    <s v="aaspinalldi@globo.com"/>
    <x v="0"/>
    <n v="1"/>
    <n v="1222"/>
    <n v="6"/>
    <s v="Air"/>
    <x v="3"/>
    <n v="1500"/>
    <n v="1"/>
    <n v="319"/>
    <n v="6"/>
    <x v="2"/>
    <s v="335 Jay Trail"/>
    <s v="405-70-6603"/>
    <s v="United States"/>
    <n v="1"/>
    <n v="1"/>
    <n v="20210921"/>
    <d v="2021-09-21T00:00:00"/>
    <n v="21"/>
    <s v="21st"/>
    <s v="Tuesday"/>
    <n v="3"/>
    <n v="264"/>
    <n v="39"/>
    <n v="4"/>
    <n v="9"/>
    <s v="September"/>
    <x v="1"/>
    <s v="Third"/>
    <x v="0"/>
    <d v="2021-09-21T00:00:00"/>
    <s v="NULL"/>
  </r>
  <r>
    <x v="994"/>
    <n v="11994"/>
    <n v="320"/>
    <n v="4462001"/>
    <n v="3965"/>
    <n v="1218"/>
    <d v="2023-05-31T00:00:00"/>
    <d v="2023-06-01T00:00:00"/>
    <n v="1"/>
    <s v="Okay"/>
    <n v="0.5"/>
    <n v="91809"/>
    <x v="1"/>
    <n v="3"/>
    <n v="1"/>
    <n v="2"/>
    <n v="1"/>
    <n v="3965"/>
    <n v="9455"/>
    <x v="2"/>
    <x v="2"/>
    <s v="Orange"/>
    <n v="2018"/>
    <n v="514620"/>
    <s v="NULL"/>
    <n v="4462001"/>
    <n v="232"/>
    <s v="Perri Willshear"/>
    <s v="315-173-5833"/>
    <s v="Syracuse"/>
    <s v="United States"/>
    <n v="1"/>
    <x v="10"/>
    <s v="2470 Northwestern Center"/>
    <s v="Sales Associate"/>
    <s v="pwillshear6f@is.gd"/>
    <x v="0"/>
    <n v="1"/>
    <n v="1218"/>
    <n v="2"/>
    <s v="Truck"/>
    <x v="0"/>
    <n v="1300"/>
    <n v="1"/>
    <n v="320"/>
    <n v="7"/>
    <x v="0"/>
    <s v="57 Monument Center"/>
    <s v="195-12-4744"/>
    <s v="United States"/>
    <n v="1"/>
    <n v="1"/>
    <n v="20230601"/>
    <d v="2023-06-01T00:00:00"/>
    <n v="1"/>
    <s v="1st"/>
    <s v="Thursday"/>
    <n v="1"/>
    <n v="152"/>
    <n v="22"/>
    <n v="1"/>
    <n v="6"/>
    <s v="June"/>
    <x v="0"/>
    <s v="Second"/>
    <x v="1"/>
    <d v="2023-06-01T00:00:00"/>
    <s v="NULL"/>
  </r>
  <r>
    <x v="995"/>
    <n v="11995"/>
    <n v="320"/>
    <n v="4114001"/>
    <n v="3710"/>
    <n v="1218"/>
    <d v="2021-05-23T00:00:00"/>
    <d v="2021-05-24T00:00:00"/>
    <n v="1"/>
    <s v="Very Bad"/>
    <n v="1.2"/>
    <n v="96071"/>
    <x v="0"/>
    <n v="1"/>
    <n v="2"/>
    <n v="1"/>
    <n v="1"/>
    <n v="3710"/>
    <n v="7772"/>
    <x v="6"/>
    <x v="6"/>
    <s v="Blue"/>
    <n v="2017"/>
    <n v="680954"/>
    <s v="NULL"/>
    <n v="4114001"/>
    <n v="58"/>
    <s v="Audra O'Fogarty"/>
    <s v="405-442-9003"/>
    <s v="Oklahoma City"/>
    <s v="United States"/>
    <n v="1"/>
    <x v="9"/>
    <s v="2 Pierstorff Park"/>
    <s v="Engineer"/>
    <s v="aofogarty1l@mozilla.org"/>
    <x v="0"/>
    <n v="1"/>
    <n v="1218"/>
    <n v="2"/>
    <s v="Truck"/>
    <x v="0"/>
    <n v="1300"/>
    <n v="1"/>
    <n v="320"/>
    <n v="7"/>
    <x v="0"/>
    <s v="57 Monument Center"/>
    <s v="195-12-4744"/>
    <s v="United States"/>
    <n v="1"/>
    <n v="1"/>
    <n v="20210524"/>
    <d v="2021-05-24T00:00:00"/>
    <n v="24"/>
    <s v="24th"/>
    <s v="Monday"/>
    <n v="4"/>
    <n v="144"/>
    <n v="22"/>
    <n v="5"/>
    <n v="5"/>
    <s v="May"/>
    <x v="0"/>
    <s v="Second"/>
    <x v="0"/>
    <d v="2021-05-24T00:00:00"/>
    <s v="NULL"/>
  </r>
  <r>
    <x v="996"/>
    <n v="11996"/>
    <n v="320"/>
    <n v="5304001"/>
    <n v="3299"/>
    <n v="1217"/>
    <d v="2023-05-08T00:00:00"/>
    <d v="2023-05-28T00:00:00"/>
    <n v="2"/>
    <s v="Very Bad"/>
    <n v="0.5"/>
    <n v="79925"/>
    <x v="1"/>
    <n v="1"/>
    <n v="3"/>
    <n v="2"/>
    <n v="1"/>
    <n v="3299"/>
    <n v="1351"/>
    <x v="3"/>
    <x v="3"/>
    <s v="Violet"/>
    <n v="2017"/>
    <n v="690487"/>
    <s v="NULL"/>
    <n v="5304001"/>
    <n v="653"/>
    <s v="Storm Margerison"/>
    <s v="804-173-4821"/>
    <s v="Roanoke"/>
    <s v="United States"/>
    <n v="1"/>
    <x v="7"/>
    <s v="41 Dawn Court"/>
    <s v="Software Engineer"/>
    <s v="smargerisoni4@youtube.com"/>
    <x v="0"/>
    <n v="1"/>
    <n v="1217"/>
    <n v="1"/>
    <s v="Truck"/>
    <x v="2"/>
    <n v="500"/>
    <n v="1"/>
    <n v="320"/>
    <n v="7"/>
    <x v="0"/>
    <s v="57 Monument Center"/>
    <s v="195-12-4744"/>
    <s v="United States"/>
    <n v="1"/>
    <n v="1"/>
    <n v="20230528"/>
    <d v="2023-05-28T00:00:00"/>
    <n v="28"/>
    <s v="28th"/>
    <s v="Sunday"/>
    <n v="4"/>
    <n v="148"/>
    <n v="22"/>
    <n v="5"/>
    <n v="5"/>
    <s v="May"/>
    <x v="0"/>
    <s v="Second"/>
    <x v="1"/>
    <d v="2023-05-28T00:00:00"/>
    <s v="NULL"/>
  </r>
  <r>
    <x v="997"/>
    <n v="11997"/>
    <n v="320"/>
    <n v="5162001"/>
    <n v="3771"/>
    <n v="1222"/>
    <d v="2019-04-25T00:00:00"/>
    <d v="2019-05-05T00:00:00"/>
    <n v="2"/>
    <s v="Okay"/>
    <n v="0.5"/>
    <n v="71216"/>
    <x v="0"/>
    <n v="3"/>
    <n v="3"/>
    <n v="1"/>
    <n v="1"/>
    <n v="3771"/>
    <n v="8115"/>
    <x v="12"/>
    <x v="13"/>
    <s v="Purple"/>
    <n v="2020"/>
    <n v="546993"/>
    <s v="NULL"/>
    <n v="5162001"/>
    <n v="582"/>
    <s v="Brody Cunnane"/>
    <s v="602-205-7436"/>
    <s v="Phoenix"/>
    <s v="United States"/>
    <n v="1"/>
    <x v="19"/>
    <s v="762 Maryland Avenue"/>
    <s v="Investor"/>
    <s v="bcunnaneg5@redcross.org"/>
    <x v="1"/>
    <n v="1"/>
    <n v="1222"/>
    <n v="6"/>
    <s v="Air"/>
    <x v="3"/>
    <n v="1500"/>
    <n v="1"/>
    <n v="320"/>
    <n v="7"/>
    <x v="0"/>
    <s v="57 Monument Center"/>
    <s v="195-12-4744"/>
    <s v="United States"/>
    <n v="1"/>
    <n v="1"/>
    <n v="20190505"/>
    <d v="2019-05-05T00:00:00"/>
    <n v="5"/>
    <s v="5th"/>
    <s v="Sunday"/>
    <n v="1"/>
    <n v="125"/>
    <n v="19"/>
    <n v="2"/>
    <n v="5"/>
    <s v="May"/>
    <x v="0"/>
    <s v="Second"/>
    <x v="2"/>
    <d v="2019-05-05T00:00:00"/>
    <s v="NULL"/>
  </r>
  <r>
    <x v="998"/>
    <n v="11998"/>
    <n v="320"/>
    <n v="4090001"/>
    <n v="3345"/>
    <n v="1224"/>
    <d v="2021-05-22T00:00:00"/>
    <d v="2021-06-01T00:00:00"/>
    <n v="1"/>
    <s v="Okay"/>
    <n v="1.2"/>
    <n v="84706"/>
    <x v="0"/>
    <n v="3"/>
    <n v="2"/>
    <n v="1"/>
    <n v="1"/>
    <n v="3345"/>
    <n v="2187"/>
    <x v="9"/>
    <x v="9"/>
    <s v="Orange"/>
    <n v="2017"/>
    <n v="604079"/>
    <s v="NULL"/>
    <n v="4090001"/>
    <n v="46"/>
    <s v="Findlay Raddon"/>
    <s v="501-383-4943"/>
    <s v="Little Rock"/>
    <s v="United States"/>
    <n v="1"/>
    <x v="40"/>
    <s v="795 Portage Alley"/>
    <s v="Investor"/>
    <s v="fraddon19@census.gov"/>
    <x v="1"/>
    <n v="1"/>
    <n v="1224"/>
    <n v="8"/>
    <s v="Truck"/>
    <x v="1"/>
    <n v="3000"/>
    <n v="1"/>
    <n v="320"/>
    <n v="7"/>
    <x v="0"/>
    <s v="57 Monument Center"/>
    <s v="195-12-4744"/>
    <s v="United States"/>
    <n v="1"/>
    <n v="1"/>
    <n v="20210601"/>
    <d v="2021-06-01T00:00:00"/>
    <n v="1"/>
    <s v="1st"/>
    <s v="Tuesday"/>
    <n v="1"/>
    <n v="152"/>
    <n v="23"/>
    <n v="1"/>
    <n v="6"/>
    <s v="June"/>
    <x v="0"/>
    <s v="Second"/>
    <x v="0"/>
    <d v="2021-06-01T00:00:00"/>
    <s v="NULL"/>
  </r>
  <r>
    <x v="999"/>
    <n v="11999"/>
    <n v="317"/>
    <n v="5262001"/>
    <n v="3640"/>
    <n v="1217"/>
    <d v="2022-06-14T00:00:00"/>
    <d v="2022-07-04T00:00:00"/>
    <n v="1"/>
    <s v="Very Bad"/>
    <n v="0.7"/>
    <n v="93811"/>
    <x v="0"/>
    <n v="1"/>
    <n v="3"/>
    <n v="1"/>
    <n v="1"/>
    <n v="3640"/>
    <n v="6594"/>
    <x v="6"/>
    <x v="6"/>
    <s v="Blue"/>
    <n v="2020"/>
    <n v="501184"/>
    <s v="NULL"/>
    <n v="5262001"/>
    <n v="632"/>
    <s v="Enoch Crocket"/>
    <s v="559-459-5176"/>
    <s v="Long Beach"/>
    <s v="United States"/>
    <n v="1"/>
    <x v="1"/>
    <s v="46318 John Wall Terrace"/>
    <s v="Software Engineer"/>
    <s v="ecrockethj@tripadvisor.com"/>
    <x v="1"/>
    <n v="1"/>
    <n v="1217"/>
    <n v="1"/>
    <s v="Truck"/>
    <x v="2"/>
    <n v="500"/>
    <n v="1"/>
    <n v="317"/>
    <n v="4"/>
    <x v="1"/>
    <s v="3817 Ilene Park"/>
    <s v="409-44-1664"/>
    <s v="United States"/>
    <n v="1"/>
    <n v="1"/>
    <n v="20220704"/>
    <d v="2022-07-04T00:00:00"/>
    <n v="4"/>
    <s v="4th"/>
    <s v="Monday"/>
    <n v="1"/>
    <n v="185"/>
    <n v="28"/>
    <n v="2"/>
    <n v="7"/>
    <s v="July"/>
    <x v="1"/>
    <s v="Third"/>
    <x v="4"/>
    <d v="2022-07-04T00:00:00"/>
    <s v="Independance Da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6"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E4" firstHeaderRow="0" firstDataRow="1" firstDataCol="0"/>
  <pivotFields count="68">
    <pivotField showAll="0"/>
    <pivotField dataField="1" showAll="0"/>
    <pivotField showAll="0"/>
    <pivotField showAll="0"/>
    <pivotField showAll="0"/>
    <pivotField showAll="0"/>
    <pivotField numFmtId="14" showAll="0"/>
    <pivotField numFmtId="14" showAll="0"/>
    <pivotField dataField="1"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items count="7">
        <item x="2"/>
        <item x="3"/>
        <item x="0"/>
        <item x="4"/>
        <item x="1"/>
        <item x="5"/>
        <item t="default"/>
      </items>
    </pivotField>
    <pivotField numFmtId="14" showAll="0"/>
    <pivotField showAll="0"/>
  </pivotFields>
  <rowItems count="1">
    <i/>
  </rowItems>
  <colFields count="1">
    <field x="-2"/>
  </colFields>
  <colItems count="5">
    <i>
      <x/>
    </i>
    <i i="1">
      <x v="1"/>
    </i>
    <i i="2">
      <x v="2"/>
    </i>
    <i i="3">
      <x v="3"/>
    </i>
    <i i="4">
      <x v="4"/>
    </i>
  </colItems>
  <dataFields count="5">
    <dataField name="Count of Order_ID_SK" fld="1" subtotal="count" baseField="0" baseItem="9"/>
    <dataField name="Sum of sales" fld="11" baseField="0" baseItem="1" numFmtId="166"/>
    <dataField name="Average of tax" fld="10" subtotal="average" baseField="0" baseItem="1" numFmtId="2"/>
    <dataField name="Average of car_price" fld="23" subtotal="average" baseField="0" baseItem="2" numFmtId="165"/>
    <dataField name="Sum of quantity" fld="8" baseField="0" baseItem="0"/>
  </dataFields>
  <formats count="4">
    <format dxfId="63">
      <pivotArea dataOnly="0" labelOnly="1" outline="0" fieldPosition="0">
        <references count="1">
          <reference field="4294967294" count="1">
            <x v="0"/>
          </reference>
        </references>
      </pivotArea>
    </format>
    <format dxfId="62">
      <pivotArea outline="0" collapsedLevelsAreSubtotals="1" fieldPosition="0">
        <references count="1">
          <reference field="4294967294" count="1" selected="0">
            <x v="1"/>
          </reference>
        </references>
      </pivotArea>
    </format>
    <format dxfId="61">
      <pivotArea outline="0" collapsedLevelsAreSubtotals="1" fieldPosition="0">
        <references count="1">
          <reference field="4294967294" count="1" selected="0">
            <x v="2"/>
          </reference>
        </references>
      </pivotArea>
    </format>
    <format dxfId="60">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6AF9A5-1E2D-466A-984F-14524C58C3BA}" name="PivotTable7"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location ref="A3:B10" firstHeaderRow="1" firstDataRow="1" firstDataCol="1"/>
  <pivotFields count="68">
    <pivotField showAll="0"/>
    <pivotField showAll="0"/>
    <pivotField showAll="0"/>
    <pivotField showAll="0"/>
    <pivotField showAll="0"/>
    <pivotField showAll="0"/>
    <pivotField numFmtId="14" showAll="0"/>
    <pivotField numFmtId="14"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2"/>
        <item x="3"/>
        <item x="0"/>
        <item x="4"/>
        <item x="1"/>
        <item x="5"/>
        <item t="default"/>
      </items>
    </pivotField>
    <pivotField numFmtId="14" showAll="0"/>
    <pivotField showAll="0"/>
  </pivotFields>
  <rowFields count="1">
    <field x="65"/>
  </rowFields>
  <rowItems count="7">
    <i>
      <x/>
    </i>
    <i>
      <x v="1"/>
    </i>
    <i>
      <x v="2"/>
    </i>
    <i>
      <x v="3"/>
    </i>
    <i>
      <x v="4"/>
    </i>
    <i>
      <x v="5"/>
    </i>
    <i t="grand">
      <x/>
    </i>
  </rowItems>
  <colItems count="1">
    <i/>
  </colItems>
  <dataFields count="1">
    <dataField name="Sum of quantity" fld="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D4DCD58-7B66-4061-AF8A-BD36EDC34DD5}" name="PivotTable8"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5">
  <location ref="A15:B18" firstHeaderRow="1" firstDataRow="1" firstDataCol="1"/>
  <pivotFields count="68">
    <pivotField dataField="1" showAll="0">
      <items count="1001">
        <item x="27"/>
        <item x="26"/>
        <item x="25"/>
        <item x="24"/>
        <item x="23"/>
        <item x="48"/>
        <item x="47"/>
        <item x="46"/>
        <item x="45"/>
        <item x="0"/>
        <item x="1"/>
        <item x="2"/>
        <item x="44"/>
        <item x="3"/>
        <item x="4"/>
        <item x="5"/>
        <item x="6"/>
        <item x="43"/>
        <item x="42"/>
        <item x="7"/>
        <item x="41"/>
        <item x="40"/>
        <item x="8"/>
        <item x="9"/>
        <item x="10"/>
        <item x="11"/>
        <item x="12"/>
        <item x="13"/>
        <item x="14"/>
        <item x="15"/>
        <item x="16"/>
        <item x="17"/>
        <item x="18"/>
        <item x="19"/>
        <item x="20"/>
        <item x="21"/>
        <item x="22"/>
        <item x="28"/>
        <item x="29"/>
        <item x="30"/>
        <item x="31"/>
        <item x="32"/>
        <item x="33"/>
        <item x="34"/>
        <item x="35"/>
        <item x="36"/>
        <item x="37"/>
        <item x="38"/>
        <item x="39"/>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pivotField showAll="0"/>
    <pivotField numFmtId="14" showAll="0"/>
    <pivotField numFmtId="14"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items count="7">
        <item x="2"/>
        <item x="3"/>
        <item x="0"/>
        <item x="4"/>
        <item x="1"/>
        <item x="5"/>
        <item t="default"/>
      </items>
    </pivotField>
    <pivotField numFmtId="14" showAll="0"/>
    <pivotField showAll="0"/>
  </pivotFields>
  <rowFields count="1">
    <field x="12"/>
  </rowFields>
  <rowItems count="3">
    <i>
      <x/>
    </i>
    <i>
      <x v="1"/>
    </i>
    <i t="grand">
      <x/>
    </i>
  </rowItems>
  <colItems count="1">
    <i/>
  </colItems>
  <dataFields count="1">
    <dataField name="Count of Order_ID_BK" fld="0" subtotal="count" baseField="0" baseItem="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2" count="1" selected="0">
            <x v="0"/>
          </reference>
        </references>
      </pivotArea>
    </chartFormat>
    <chartFormat chart="1" format="2">
      <pivotArea type="data" outline="0" fieldPosition="0">
        <references count="2">
          <reference field="4294967294" count="1" selected="0">
            <x v="0"/>
          </reference>
          <reference field="12"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2" count="1" selected="0">
            <x v="0"/>
          </reference>
        </references>
      </pivotArea>
    </chartFormat>
    <chartFormat chart="3" format="8">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8F49CA9-EE4B-4E70-8230-767B28443F65}" name="PivotTable16"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2">
  <location ref="B32:C35" firstHeaderRow="1" firstDataRow="1" firstDataCol="1"/>
  <pivotFields count="68">
    <pivotField showAll="0"/>
    <pivotField dataField="1"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items count="19">
        <item x="2"/>
        <item x="0"/>
        <item x="8"/>
        <item x="3"/>
        <item x="17"/>
        <item x="4"/>
        <item x="11"/>
        <item x="15"/>
        <item x="14"/>
        <item x="5"/>
        <item x="13"/>
        <item x="10"/>
        <item x="16"/>
        <item x="9"/>
        <item x="12"/>
        <item x="6"/>
        <item x="1"/>
        <item x="7"/>
        <item t="default"/>
      </items>
    </pivotField>
    <pivotField showAll="0">
      <items count="24">
        <item x="10"/>
        <item x="16"/>
        <item x="7"/>
        <item x="21"/>
        <item x="22"/>
        <item x="19"/>
        <item x="0"/>
        <item x="8"/>
        <item x="9"/>
        <item x="15"/>
        <item x="13"/>
        <item x="1"/>
        <item x="17"/>
        <item x="11"/>
        <item x="14"/>
        <item x="3"/>
        <item x="18"/>
        <item x="5"/>
        <item x="4"/>
        <item x="20"/>
        <item x="12"/>
        <item x="2"/>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items count="7">
        <item x="2"/>
        <item x="3"/>
        <item x="0"/>
        <item x="4"/>
        <item x="1"/>
        <item x="5"/>
        <item t="default"/>
      </items>
    </pivotField>
    <pivotField numFmtId="14" showAll="0"/>
    <pivotField showAll="0"/>
  </pivotFields>
  <rowFields count="1">
    <field x="36"/>
  </rowFields>
  <rowItems count="3">
    <i>
      <x/>
    </i>
    <i>
      <x v="1"/>
    </i>
    <i t="grand">
      <x/>
    </i>
  </rowItems>
  <colItems count="1">
    <i/>
  </colItems>
  <dataFields count="1">
    <dataField name="Count of Order_ID_SK" fld="1" subtotal="count" baseField="3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FDED70-3C19-410C-BD05-451F130133B3}" name="PivotTable9"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7">
  <location ref="A3:B22" firstHeaderRow="1" firstDataRow="1" firstDataCol="1"/>
  <pivotFields count="68">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19">
        <item x="2"/>
        <item x="0"/>
        <item x="8"/>
        <item x="3"/>
        <item x="17"/>
        <item x="4"/>
        <item x="11"/>
        <item x="15"/>
        <item x="14"/>
        <item x="5"/>
        <item x="13"/>
        <item x="10"/>
        <item x="16"/>
        <item x="9"/>
        <item x="12"/>
        <item x="6"/>
        <item x="1"/>
        <item x="7"/>
        <item t="default"/>
      </items>
      <autoSortScope>
        <pivotArea dataOnly="0" outline="0" fieldPosition="0">
          <references count="1">
            <reference field="4294967294" count="1" selected="0">
              <x v="0"/>
            </reference>
          </references>
        </pivotArea>
      </autoSortScope>
    </pivotField>
    <pivotField dataField="1" showAll="0" sortType="descending">
      <items count="24">
        <item x="10"/>
        <item x="16"/>
        <item x="7"/>
        <item x="21"/>
        <item x="22"/>
        <item x="19"/>
        <item x="0"/>
        <item x="8"/>
        <item x="9"/>
        <item x="15"/>
        <item x="13"/>
        <item x="1"/>
        <item x="17"/>
        <item x="11"/>
        <item x="14"/>
        <item x="3"/>
        <item x="18"/>
        <item x="5"/>
        <item x="4"/>
        <item x="20"/>
        <item x="12"/>
        <item x="2"/>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items count="7">
        <item x="2"/>
        <item x="3"/>
        <item x="0"/>
        <item x="4"/>
        <item x="1"/>
        <item x="5"/>
        <item t="default"/>
      </items>
    </pivotField>
    <pivotField numFmtId="14" showAll="0"/>
    <pivotField showAll="0"/>
  </pivotFields>
  <rowFields count="1">
    <field x="19"/>
  </rowFields>
  <rowItems count="19">
    <i>
      <x/>
    </i>
    <i>
      <x v="15"/>
    </i>
    <i>
      <x v="3"/>
    </i>
    <i>
      <x v="1"/>
    </i>
    <i>
      <x v="17"/>
    </i>
    <i>
      <x v="14"/>
    </i>
    <i>
      <x v="11"/>
    </i>
    <i>
      <x v="16"/>
    </i>
    <i>
      <x v="13"/>
    </i>
    <i>
      <x v="2"/>
    </i>
    <i>
      <x v="5"/>
    </i>
    <i>
      <x v="9"/>
    </i>
    <i>
      <x v="12"/>
    </i>
    <i>
      <x v="10"/>
    </i>
    <i>
      <x v="4"/>
    </i>
    <i>
      <x v="7"/>
    </i>
    <i>
      <x v="6"/>
    </i>
    <i>
      <x v="8"/>
    </i>
    <i t="grand">
      <x/>
    </i>
  </rowItems>
  <colItems count="1">
    <i/>
  </colItems>
  <dataFields count="1">
    <dataField name="Count of car_model" fld="20" subtotal="count" baseField="0" baseItem="0"/>
  </dataFields>
  <chartFormats count="2">
    <chartFormat chart="11" format="3"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A696C92-8B44-4A1D-8378-31F0EE37BEB7}" name="PivotTable10"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location ref="A3:C49" firstHeaderRow="0" firstDataRow="1" firstDataCol="1"/>
  <pivotFields count="68">
    <pivotField showAll="0"/>
    <pivotField dataField="1" showAll="0"/>
    <pivotField showAll="0"/>
    <pivotField showAll="0"/>
    <pivotField showAll="0"/>
    <pivotField showAll="0"/>
    <pivotField numFmtId="14" showAll="0"/>
    <pivotField numFmtId="14"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6">
        <item x="8"/>
        <item x="27"/>
        <item x="19"/>
        <item x="40"/>
        <item x="1"/>
        <item x="17"/>
        <item x="16"/>
        <item x="29"/>
        <item x="2"/>
        <item x="5"/>
        <item x="22"/>
        <item x="31"/>
        <item x="41"/>
        <item x="4"/>
        <item x="20"/>
        <item x="11"/>
        <item x="34"/>
        <item x="39"/>
        <item x="21"/>
        <item x="44"/>
        <item x="13"/>
        <item x="38"/>
        <item x="25"/>
        <item x="23"/>
        <item x="30"/>
        <item x="12"/>
        <item x="36"/>
        <item x="35"/>
        <item x="33"/>
        <item x="43"/>
        <item x="32"/>
        <item x="28"/>
        <item x="10"/>
        <item x="15"/>
        <item x="42"/>
        <item x="0"/>
        <item x="9"/>
        <item x="37"/>
        <item x="3"/>
        <item x="14"/>
        <item x="18"/>
        <item x="6"/>
        <item x="24"/>
        <item x="7"/>
        <item x="26"/>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items count="7">
        <item x="2"/>
        <item x="3"/>
        <item x="0"/>
        <item x="4"/>
        <item x="1"/>
        <item x="5"/>
        <item t="default"/>
      </items>
    </pivotField>
    <pivotField numFmtId="14" showAll="0"/>
    <pivotField showAll="0"/>
  </pivotFields>
  <rowFields count="1">
    <field x="32"/>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Fields count="1">
    <field x="-2"/>
  </colFields>
  <colItems count="2">
    <i>
      <x/>
    </i>
    <i i="1">
      <x v="1"/>
    </i>
  </colItems>
  <dataFields count="2">
    <dataField name="Sum of Order_ID_SK" fld="1" baseField="0" baseItem="0"/>
    <dataField name="Sum of sales" fld="11"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EE6AEBF-05FD-4821-9DC1-49B23DB0EE29}" name="PivotTable1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
  <location ref="A3:B11" firstHeaderRow="1" firstDataRow="1" firstDataCol="1"/>
  <pivotFields count="68">
    <pivotField showAll="0"/>
    <pivotField showAll="0"/>
    <pivotField showAll="0"/>
    <pivotField showAll="0"/>
    <pivotField showAll="0"/>
    <pivotField showAll="0"/>
    <pivotField numFmtId="14" showAll="0"/>
    <pivotField numFmtId="14"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axis="axisRow" showAll="0" sortType="descending">
      <items count="8">
        <item x="4"/>
        <item x="6"/>
        <item x="5"/>
        <item x="1"/>
        <item x="3"/>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items count="7">
        <item x="2"/>
        <item x="3"/>
        <item x="0"/>
        <item x="4"/>
        <item x="1"/>
        <item x="5"/>
        <item t="default"/>
      </items>
    </pivotField>
    <pivotField numFmtId="14" showAll="0"/>
    <pivotField showAll="0"/>
  </pivotFields>
  <rowFields count="1">
    <field x="46"/>
  </rowFields>
  <rowItems count="8">
    <i>
      <x v="6"/>
    </i>
    <i>
      <x v="3"/>
    </i>
    <i>
      <x v="5"/>
    </i>
    <i>
      <x v="4"/>
    </i>
    <i>
      <x v="1"/>
    </i>
    <i>
      <x v="2"/>
    </i>
    <i>
      <x/>
    </i>
    <i t="grand">
      <x/>
    </i>
  </rowItems>
  <colItems count="1">
    <i/>
  </colItems>
  <dataFields count="1">
    <dataField name="Sum of quantity" fld="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32CF8FB-78C9-40A3-BB47-6D09F38C388C}" name="PivotTable1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2">
  <location ref="A19:B24" firstHeaderRow="1" firstDataRow="1" firstDataCol="1"/>
  <pivotFields count="68">
    <pivotField showAll="0"/>
    <pivotField showAll="0"/>
    <pivotField showAll="0"/>
    <pivotField showAll="0"/>
    <pivotField showAll="0"/>
    <pivotField showAll="0"/>
    <pivotField numFmtId="14" showAll="0"/>
    <pivotField numFmtId="1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8">
        <item x="4"/>
        <item x="6"/>
        <item x="5"/>
        <item x="1"/>
        <item x="3"/>
        <item x="2"/>
        <item x="0"/>
        <item t="default"/>
      </items>
    </pivotField>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axis="axisRow" showAll="0">
      <items count="5">
        <item x="2"/>
        <item x="0"/>
        <item x="1"/>
        <item x="3"/>
        <item t="default"/>
      </items>
    </pivotField>
    <pivotField showAll="0"/>
    <pivotField showAll="0">
      <items count="7">
        <item x="2"/>
        <item x="3"/>
        <item x="0"/>
        <item x="4"/>
        <item x="1"/>
        <item x="5"/>
        <item t="default"/>
      </items>
    </pivotField>
    <pivotField numFmtId="14" showAll="0"/>
    <pivotField showAll="0"/>
  </pivotFields>
  <rowFields count="1">
    <field x="63"/>
  </rowFields>
  <rowItems count="5">
    <i>
      <x/>
    </i>
    <i>
      <x v="1"/>
    </i>
    <i>
      <x v="2"/>
    </i>
    <i>
      <x v="3"/>
    </i>
    <i t="grand">
      <x/>
    </i>
  </rowItems>
  <colItems count="1">
    <i/>
  </colItems>
  <dataFields count="1">
    <dataField name="Average of sales" fld="11" subtotal="average" baseField="63" baseItem="0"/>
  </dataFields>
  <formats count="4">
    <format dxfId="59">
      <pivotArea collapsedLevelsAreSubtotals="1" fieldPosition="0">
        <references count="1">
          <reference field="63" count="1">
            <x v="0"/>
          </reference>
        </references>
      </pivotArea>
    </format>
    <format dxfId="58">
      <pivotArea collapsedLevelsAreSubtotals="1" fieldPosition="0">
        <references count="1">
          <reference field="63" count="1">
            <x v="1"/>
          </reference>
        </references>
      </pivotArea>
    </format>
    <format dxfId="57">
      <pivotArea collapsedLevelsAreSubtotals="1" fieldPosition="0">
        <references count="1">
          <reference field="63" count="1">
            <x v="2"/>
          </reference>
        </references>
      </pivotArea>
    </format>
    <format dxfId="56">
      <pivotArea collapsedLevelsAreSubtotals="1" fieldPosition="0">
        <references count="1">
          <reference field="63" count="1">
            <x v="3"/>
          </reference>
        </references>
      </pivotArea>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19F7CA-A144-4E98-8D0C-68B6AAE142BB}" name="PivotTable1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
  <location ref="A3:B8" firstHeaderRow="1" firstDataRow="1" firstDataCol="1"/>
  <pivotFields count="68">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axis="axisRow" showAll="0">
      <items count="5">
        <item x="0"/>
        <item x="1"/>
        <item x="3"/>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items count="7">
        <item x="2"/>
        <item x="3"/>
        <item x="0"/>
        <item x="4"/>
        <item x="1"/>
        <item x="5"/>
        <item t="default"/>
      </items>
    </pivotField>
    <pivotField numFmtId="14" showAll="0"/>
    <pivotField showAll="0"/>
  </pivotFields>
  <rowFields count="1">
    <field x="41"/>
  </rowFields>
  <rowItems count="5">
    <i>
      <x/>
    </i>
    <i>
      <x v="1"/>
    </i>
    <i>
      <x v="2"/>
    </i>
    <i>
      <x v="3"/>
    </i>
    <i t="grand">
      <x/>
    </i>
  </rowItems>
  <colItems count="1">
    <i/>
  </colItems>
  <dataFields count="1">
    <dataField name="Average of ship_cost" fld="42" subtotal="average" baseField="4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77545B5-13BA-479D-97DF-3EBC83604C62}" sourceName="gender">
  <pivotTables>
    <pivotTable tabId="4" name="PivotTable16"/>
    <pivotTable tabId="4" name="PivotTable9"/>
    <pivotTable tabId="5" name="PivotTable10"/>
    <pivotTable tabId="2" name="PivotTable6"/>
    <pivotTable tabId="3" name="PivotTable7"/>
    <pivotTable tabId="3" name="PivotTable8"/>
    <pivotTable tabId="7" name="PivotTable14"/>
    <pivotTable tabId="6" name="PivotTable11"/>
    <pivotTable tabId="6" name="PivotTable13"/>
  </pivotTables>
  <data>
    <tabular pivotCacheId="148140978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436A832-4A60-43D3-9466-AEAA70A9C759}" sourceName="Year">
  <pivotTables>
    <pivotTable tabId="4" name="PivotTable9"/>
    <pivotTable tabId="4" name="PivotTable16"/>
    <pivotTable tabId="5" name="PivotTable10"/>
    <pivotTable tabId="2" name="PivotTable6"/>
    <pivotTable tabId="3" name="PivotTable7"/>
    <pivotTable tabId="3" name="PivotTable8"/>
    <pivotTable tabId="7" name="PivotTable14"/>
    <pivotTable tabId="6" name="PivotTable11"/>
    <pivotTable tabId="6" name="PivotTable13"/>
  </pivotTables>
  <data>
    <tabular pivotCacheId="1481409785">
      <items count="6">
        <i x="2" s="1"/>
        <i x="3" s="1"/>
        <i x="0" s="1"/>
        <i x="4" s="1"/>
        <i x="1"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AC456E2-3B72-4DAF-96D0-99AD1B692AC6}" cache="Slicer_gender" caption="gender" rowHeight="234950"/>
  <slicer name="Year" xr10:uid="{8AA8A943-B82A-43D2-96D5-E2F0E0AB4A01}"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4A95C4AE-CAC0-4D9A-8BB9-75D556E2C37D}" cache="Slicer_gender" caption="gender" rowHeight="234950"/>
  <slicer name="Year 1" xr10:uid="{4B6D0B2F-98DA-4925-82E0-8B1115B1306C}" cache="Slicer_Year" caption="Year"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P1001"/>
  <sheetViews>
    <sheetView workbookViewId="0">
      <selection sqref="A1:BP1001"/>
    </sheetView>
  </sheetViews>
  <sheetFormatPr defaultRowHeight="14.4" x14ac:dyDescent="0.3"/>
  <cols>
    <col min="3" max="3" width="10" bestFit="1" customWidth="1"/>
    <col min="7" max="8" width="10.5546875" bestFit="1" customWidth="1"/>
  </cols>
  <sheetData>
    <row r="1" spans="1:6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4</v>
      </c>
      <c r="S1" t="s">
        <v>17</v>
      </c>
      <c r="T1" t="s">
        <v>18</v>
      </c>
      <c r="U1" t="s">
        <v>19</v>
      </c>
      <c r="V1" t="s">
        <v>20</v>
      </c>
      <c r="W1" t="s">
        <v>21</v>
      </c>
      <c r="X1" t="s">
        <v>22</v>
      </c>
      <c r="Y1" t="s">
        <v>16</v>
      </c>
      <c r="Z1" t="s">
        <v>3</v>
      </c>
      <c r="AA1" t="s">
        <v>23</v>
      </c>
      <c r="AB1" t="s">
        <v>24</v>
      </c>
      <c r="AC1" t="s">
        <v>25</v>
      </c>
      <c r="AD1" t="s">
        <v>26</v>
      </c>
      <c r="AE1" t="s">
        <v>27</v>
      </c>
      <c r="AF1" t="s">
        <v>28</v>
      </c>
      <c r="AG1" t="s">
        <v>29</v>
      </c>
      <c r="AH1" t="s">
        <v>30</v>
      </c>
      <c r="AI1" t="s">
        <v>31</v>
      </c>
      <c r="AJ1" t="s">
        <v>32</v>
      </c>
      <c r="AK1" t="s">
        <v>33</v>
      </c>
      <c r="AL1" t="s">
        <v>16</v>
      </c>
      <c r="AM1" t="s">
        <v>5</v>
      </c>
      <c r="AN1" t="s">
        <v>34</v>
      </c>
      <c r="AO1" t="s">
        <v>35</v>
      </c>
      <c r="AP1" t="s">
        <v>36</v>
      </c>
      <c r="AQ1" t="s">
        <v>37</v>
      </c>
      <c r="AR1" t="s">
        <v>38</v>
      </c>
      <c r="AS1" t="s">
        <v>2</v>
      </c>
      <c r="AT1" t="s">
        <v>39</v>
      </c>
      <c r="AU1" t="s">
        <v>40</v>
      </c>
      <c r="AV1" t="s">
        <v>41</v>
      </c>
      <c r="AW1" t="s">
        <v>42</v>
      </c>
      <c r="AX1" t="s">
        <v>43</v>
      </c>
      <c r="AY1" t="s">
        <v>28</v>
      </c>
      <c r="AZ1" t="s">
        <v>16</v>
      </c>
      <c r="BA1" t="s">
        <v>44</v>
      </c>
      <c r="BB1" t="s">
        <v>45</v>
      </c>
      <c r="BC1" t="s">
        <v>46</v>
      </c>
      <c r="BD1" t="s">
        <v>47</v>
      </c>
      <c r="BE1" t="s">
        <v>48</v>
      </c>
      <c r="BF1" t="s">
        <v>49</v>
      </c>
      <c r="BG1" t="s">
        <v>50</v>
      </c>
      <c r="BH1" t="s">
        <v>51</v>
      </c>
      <c r="BI1" t="s">
        <v>52</v>
      </c>
      <c r="BJ1" t="s">
        <v>53</v>
      </c>
      <c r="BK1" t="s">
        <v>54</v>
      </c>
      <c r="BL1" t="s">
        <v>55</v>
      </c>
      <c r="BM1" t="s">
        <v>56</v>
      </c>
      <c r="BN1" t="s">
        <v>57</v>
      </c>
      <c r="BO1" t="s">
        <v>58</v>
      </c>
      <c r="BP1" t="s">
        <v>59</v>
      </c>
    </row>
    <row r="2" spans="1:68" x14ac:dyDescent="0.3">
      <c r="A2" t="s">
        <v>60</v>
      </c>
      <c r="B2">
        <v>11009</v>
      </c>
      <c r="C2">
        <v>320</v>
      </c>
      <c r="D2">
        <v>5058001</v>
      </c>
      <c r="E2">
        <v>3458</v>
      </c>
      <c r="F2">
        <v>1221</v>
      </c>
      <c r="G2" s="1">
        <v>44313</v>
      </c>
      <c r="H2" s="1">
        <v>44314</v>
      </c>
      <c r="I2">
        <v>1</v>
      </c>
      <c r="J2" t="s">
        <v>61</v>
      </c>
      <c r="K2">
        <v>1.2</v>
      </c>
      <c r="L2">
        <v>79570</v>
      </c>
      <c r="M2" t="s">
        <v>62</v>
      </c>
      <c r="N2">
        <v>3</v>
      </c>
      <c r="O2">
        <v>3</v>
      </c>
      <c r="P2">
        <v>1</v>
      </c>
      <c r="Q2">
        <v>1</v>
      </c>
      <c r="R2">
        <v>3458</v>
      </c>
      <c r="S2">
        <v>3925</v>
      </c>
      <c r="T2" t="s">
        <v>63</v>
      </c>
      <c r="U2" t="s">
        <v>64</v>
      </c>
      <c r="V2" t="s">
        <v>65</v>
      </c>
      <c r="W2">
        <v>2020</v>
      </c>
      <c r="X2">
        <v>777418</v>
      </c>
      <c r="Y2" t="s">
        <v>66</v>
      </c>
      <c r="Z2">
        <v>5058001</v>
      </c>
      <c r="AA2">
        <v>530</v>
      </c>
      <c r="AB2" t="s">
        <v>67</v>
      </c>
      <c r="AC2" t="s">
        <v>68</v>
      </c>
      <c r="AD2" t="s">
        <v>69</v>
      </c>
      <c r="AE2" t="s">
        <v>70</v>
      </c>
      <c r="AF2">
        <v>1</v>
      </c>
      <c r="AG2" t="s">
        <v>71</v>
      </c>
      <c r="AH2" t="s">
        <v>72</v>
      </c>
      <c r="AI2" t="s">
        <v>73</v>
      </c>
      <c r="AJ2" t="s">
        <v>74</v>
      </c>
      <c r="AK2" t="s">
        <v>75</v>
      </c>
      <c r="AL2">
        <v>1</v>
      </c>
      <c r="AM2">
        <v>1221</v>
      </c>
      <c r="AN2">
        <v>5</v>
      </c>
      <c r="AO2" t="s">
        <v>76</v>
      </c>
      <c r="AP2" t="s">
        <v>77</v>
      </c>
      <c r="AQ2">
        <v>300</v>
      </c>
      <c r="AR2">
        <v>1</v>
      </c>
      <c r="AS2">
        <v>320</v>
      </c>
      <c r="AT2">
        <v>7</v>
      </c>
      <c r="AU2" t="s">
        <v>78</v>
      </c>
      <c r="AV2" t="s">
        <v>79</v>
      </c>
      <c r="AW2" t="s">
        <v>80</v>
      </c>
      <c r="AX2" t="s">
        <v>70</v>
      </c>
      <c r="AY2">
        <v>1</v>
      </c>
      <c r="AZ2">
        <v>1</v>
      </c>
      <c r="BA2">
        <v>20210428</v>
      </c>
      <c r="BB2" s="1">
        <v>44314</v>
      </c>
      <c r="BC2">
        <v>28</v>
      </c>
      <c r="BD2" t="s">
        <v>81</v>
      </c>
      <c r="BE2" t="s">
        <v>82</v>
      </c>
      <c r="BF2">
        <v>4</v>
      </c>
      <c r="BG2">
        <v>118</v>
      </c>
      <c r="BH2">
        <v>18</v>
      </c>
      <c r="BI2">
        <v>5</v>
      </c>
      <c r="BJ2">
        <v>4</v>
      </c>
      <c r="BK2" t="s">
        <v>83</v>
      </c>
      <c r="BL2">
        <v>2</v>
      </c>
      <c r="BM2" t="s">
        <v>84</v>
      </c>
      <c r="BN2">
        <v>2021</v>
      </c>
      <c r="BO2" s="1">
        <v>44314</v>
      </c>
      <c r="BP2" t="s">
        <v>66</v>
      </c>
    </row>
    <row r="3" spans="1:68" x14ac:dyDescent="0.3">
      <c r="A3" t="s">
        <v>85</v>
      </c>
      <c r="B3">
        <v>11010</v>
      </c>
      <c r="C3">
        <v>317</v>
      </c>
      <c r="D3">
        <v>5086001</v>
      </c>
      <c r="E3">
        <v>3355</v>
      </c>
      <c r="F3">
        <v>1224</v>
      </c>
      <c r="G3" s="1">
        <v>45052</v>
      </c>
      <c r="H3" s="1">
        <v>45062</v>
      </c>
      <c r="I3">
        <v>2</v>
      </c>
      <c r="J3" t="s">
        <v>86</v>
      </c>
      <c r="K3">
        <v>0.5</v>
      </c>
      <c r="L3">
        <v>79523</v>
      </c>
      <c r="M3" t="s">
        <v>87</v>
      </c>
      <c r="N3">
        <v>2</v>
      </c>
      <c r="O3">
        <v>3</v>
      </c>
      <c r="P3">
        <v>2</v>
      </c>
      <c r="Q3">
        <v>1</v>
      </c>
      <c r="R3">
        <v>3355</v>
      </c>
      <c r="S3">
        <v>2371</v>
      </c>
      <c r="T3" t="s">
        <v>88</v>
      </c>
      <c r="U3" t="s">
        <v>89</v>
      </c>
      <c r="V3" t="s">
        <v>90</v>
      </c>
      <c r="W3">
        <v>2020</v>
      </c>
      <c r="X3">
        <v>796767</v>
      </c>
      <c r="Y3" t="s">
        <v>66</v>
      </c>
      <c r="Z3">
        <v>5086001</v>
      </c>
      <c r="AA3">
        <v>544</v>
      </c>
      <c r="AB3" t="s">
        <v>91</v>
      </c>
      <c r="AC3" t="s">
        <v>92</v>
      </c>
      <c r="AD3" t="s">
        <v>93</v>
      </c>
      <c r="AE3" t="s">
        <v>70</v>
      </c>
      <c r="AF3">
        <v>1</v>
      </c>
      <c r="AG3" t="s">
        <v>94</v>
      </c>
      <c r="AH3" t="s">
        <v>95</v>
      </c>
      <c r="AI3" t="s">
        <v>73</v>
      </c>
      <c r="AJ3" t="s">
        <v>96</v>
      </c>
      <c r="AK3" t="s">
        <v>97</v>
      </c>
      <c r="AL3">
        <v>1</v>
      </c>
      <c r="AM3">
        <v>1224</v>
      </c>
      <c r="AN3">
        <v>8</v>
      </c>
      <c r="AO3" t="s">
        <v>98</v>
      </c>
      <c r="AP3" t="s">
        <v>99</v>
      </c>
      <c r="AQ3">
        <v>3000</v>
      </c>
      <c r="AR3">
        <v>1</v>
      </c>
      <c r="AS3">
        <v>317</v>
      </c>
      <c r="AT3">
        <v>4</v>
      </c>
      <c r="AU3" t="s">
        <v>100</v>
      </c>
      <c r="AV3" t="s">
        <v>101</v>
      </c>
      <c r="AW3" t="s">
        <v>102</v>
      </c>
      <c r="AX3" t="s">
        <v>70</v>
      </c>
      <c r="AY3">
        <v>1</v>
      </c>
      <c r="AZ3">
        <v>1</v>
      </c>
      <c r="BA3">
        <v>20230516</v>
      </c>
      <c r="BB3" s="1">
        <v>45062</v>
      </c>
      <c r="BC3">
        <v>16</v>
      </c>
      <c r="BD3" t="s">
        <v>103</v>
      </c>
      <c r="BE3" t="s">
        <v>104</v>
      </c>
      <c r="BF3">
        <v>3</v>
      </c>
      <c r="BG3">
        <v>136</v>
      </c>
      <c r="BH3">
        <v>20</v>
      </c>
      <c r="BI3">
        <v>3</v>
      </c>
      <c r="BJ3">
        <v>5</v>
      </c>
      <c r="BK3" t="s">
        <v>105</v>
      </c>
      <c r="BL3">
        <v>2</v>
      </c>
      <c r="BM3" t="s">
        <v>84</v>
      </c>
      <c r="BN3">
        <v>2023</v>
      </c>
      <c r="BO3" s="1">
        <v>45062</v>
      </c>
      <c r="BP3" t="s">
        <v>66</v>
      </c>
    </row>
    <row r="4" spans="1:68" x14ac:dyDescent="0.3">
      <c r="A4" t="s">
        <v>106</v>
      </c>
      <c r="B4">
        <v>11011</v>
      </c>
      <c r="C4">
        <v>317</v>
      </c>
      <c r="D4">
        <v>5000001</v>
      </c>
      <c r="E4">
        <v>3377</v>
      </c>
      <c r="F4">
        <v>1221</v>
      </c>
      <c r="G4" s="1">
        <v>43564</v>
      </c>
      <c r="H4" s="1">
        <v>43565</v>
      </c>
      <c r="I4">
        <v>1</v>
      </c>
      <c r="J4" t="s">
        <v>86</v>
      </c>
      <c r="K4">
        <v>0.5</v>
      </c>
      <c r="L4">
        <v>87162</v>
      </c>
      <c r="M4" t="s">
        <v>62</v>
      </c>
      <c r="N4">
        <v>2</v>
      </c>
      <c r="O4">
        <v>3</v>
      </c>
      <c r="P4">
        <v>1</v>
      </c>
      <c r="Q4">
        <v>1</v>
      </c>
      <c r="R4">
        <v>3377</v>
      </c>
      <c r="S4">
        <v>2933</v>
      </c>
      <c r="T4" t="s">
        <v>107</v>
      </c>
      <c r="U4" t="s">
        <v>108</v>
      </c>
      <c r="V4" t="s">
        <v>109</v>
      </c>
      <c r="W4">
        <v>2020</v>
      </c>
      <c r="X4">
        <v>733721</v>
      </c>
      <c r="Y4" t="s">
        <v>66</v>
      </c>
      <c r="Z4">
        <v>5000001</v>
      </c>
      <c r="AA4">
        <v>501</v>
      </c>
      <c r="AB4" t="s">
        <v>110</v>
      </c>
      <c r="AC4" t="s">
        <v>111</v>
      </c>
      <c r="AD4" t="s">
        <v>112</v>
      </c>
      <c r="AE4" t="s">
        <v>70</v>
      </c>
      <c r="AF4">
        <v>1</v>
      </c>
      <c r="AG4" t="s">
        <v>113</v>
      </c>
      <c r="AH4" t="s">
        <v>114</v>
      </c>
      <c r="AI4" t="s">
        <v>115</v>
      </c>
      <c r="AJ4" t="s">
        <v>116</v>
      </c>
      <c r="AK4" t="s">
        <v>97</v>
      </c>
      <c r="AL4">
        <v>1</v>
      </c>
      <c r="AM4">
        <v>1221</v>
      </c>
      <c r="AN4">
        <v>5</v>
      </c>
      <c r="AO4" t="s">
        <v>76</v>
      </c>
      <c r="AP4" t="s">
        <v>77</v>
      </c>
      <c r="AQ4">
        <v>300</v>
      </c>
      <c r="AR4">
        <v>1</v>
      </c>
      <c r="AS4">
        <v>317</v>
      </c>
      <c r="AT4">
        <v>4</v>
      </c>
      <c r="AU4" t="s">
        <v>100</v>
      </c>
      <c r="AV4" t="s">
        <v>101</v>
      </c>
      <c r="AW4" t="s">
        <v>102</v>
      </c>
      <c r="AX4" t="s">
        <v>70</v>
      </c>
      <c r="AY4">
        <v>1</v>
      </c>
      <c r="AZ4">
        <v>1</v>
      </c>
      <c r="BA4">
        <v>20190410</v>
      </c>
      <c r="BB4" s="1">
        <v>43565</v>
      </c>
      <c r="BC4">
        <v>10</v>
      </c>
      <c r="BD4" t="s">
        <v>117</v>
      </c>
      <c r="BE4" t="s">
        <v>82</v>
      </c>
      <c r="BF4">
        <v>2</v>
      </c>
      <c r="BG4">
        <v>100</v>
      </c>
      <c r="BH4">
        <v>15</v>
      </c>
      <c r="BI4">
        <v>2</v>
      </c>
      <c r="BJ4">
        <v>4</v>
      </c>
      <c r="BK4" t="s">
        <v>83</v>
      </c>
      <c r="BL4">
        <v>2</v>
      </c>
      <c r="BM4" t="s">
        <v>84</v>
      </c>
      <c r="BN4">
        <v>2019</v>
      </c>
      <c r="BO4" s="1">
        <v>43565</v>
      </c>
      <c r="BP4" t="s">
        <v>66</v>
      </c>
    </row>
    <row r="5" spans="1:68" x14ac:dyDescent="0.3">
      <c r="A5" t="s">
        <v>118</v>
      </c>
      <c r="B5">
        <v>11013</v>
      </c>
      <c r="C5">
        <v>317</v>
      </c>
      <c r="D5">
        <v>5198001</v>
      </c>
      <c r="E5">
        <v>3764</v>
      </c>
      <c r="F5">
        <v>1217</v>
      </c>
      <c r="G5" s="1">
        <v>43548</v>
      </c>
      <c r="H5" s="1">
        <v>43568</v>
      </c>
      <c r="I5">
        <v>2</v>
      </c>
      <c r="J5" t="s">
        <v>61</v>
      </c>
      <c r="K5">
        <v>0.5</v>
      </c>
      <c r="L5">
        <v>99704</v>
      </c>
      <c r="M5" t="s">
        <v>62</v>
      </c>
      <c r="N5">
        <v>3</v>
      </c>
      <c r="O5">
        <v>3</v>
      </c>
      <c r="P5">
        <v>1</v>
      </c>
      <c r="Q5">
        <v>1</v>
      </c>
      <c r="R5">
        <v>3764</v>
      </c>
      <c r="S5">
        <v>8070</v>
      </c>
      <c r="T5" t="s">
        <v>119</v>
      </c>
      <c r="U5" t="s">
        <v>120</v>
      </c>
      <c r="V5" t="s">
        <v>121</v>
      </c>
      <c r="W5">
        <v>2020</v>
      </c>
      <c r="X5">
        <v>569753</v>
      </c>
      <c r="Y5" t="s">
        <v>66</v>
      </c>
      <c r="Z5">
        <v>5198001</v>
      </c>
      <c r="AA5">
        <v>600</v>
      </c>
      <c r="AB5" t="s">
        <v>122</v>
      </c>
      <c r="AC5" t="s">
        <v>123</v>
      </c>
      <c r="AD5" t="s">
        <v>124</v>
      </c>
      <c r="AE5" t="s">
        <v>70</v>
      </c>
      <c r="AF5">
        <v>1</v>
      </c>
      <c r="AG5" t="s">
        <v>125</v>
      </c>
      <c r="AH5" t="s">
        <v>126</v>
      </c>
      <c r="AI5" t="s">
        <v>73</v>
      </c>
      <c r="AJ5" t="s">
        <v>127</v>
      </c>
      <c r="AK5" t="s">
        <v>97</v>
      </c>
      <c r="AL5">
        <v>1</v>
      </c>
      <c r="AM5">
        <v>1217</v>
      </c>
      <c r="AN5">
        <v>1</v>
      </c>
      <c r="AO5" t="s">
        <v>98</v>
      </c>
      <c r="AP5" t="s">
        <v>128</v>
      </c>
      <c r="AQ5">
        <v>500</v>
      </c>
      <c r="AR5">
        <v>1</v>
      </c>
      <c r="AS5">
        <v>317</v>
      </c>
      <c r="AT5">
        <v>4</v>
      </c>
      <c r="AU5" t="s">
        <v>100</v>
      </c>
      <c r="AV5" t="s">
        <v>101</v>
      </c>
      <c r="AW5" t="s">
        <v>102</v>
      </c>
      <c r="AX5" t="s">
        <v>70</v>
      </c>
      <c r="AY5">
        <v>1</v>
      </c>
      <c r="AZ5">
        <v>1</v>
      </c>
      <c r="BA5">
        <v>20190413</v>
      </c>
      <c r="BB5" s="1">
        <v>43568</v>
      </c>
      <c r="BC5">
        <v>13</v>
      </c>
      <c r="BD5" t="s">
        <v>129</v>
      </c>
      <c r="BE5" t="s">
        <v>130</v>
      </c>
      <c r="BF5">
        <v>2</v>
      </c>
      <c r="BG5">
        <v>103</v>
      </c>
      <c r="BH5">
        <v>15</v>
      </c>
      <c r="BI5">
        <v>2</v>
      </c>
      <c r="BJ5">
        <v>4</v>
      </c>
      <c r="BK5" t="s">
        <v>83</v>
      </c>
      <c r="BL5">
        <v>2</v>
      </c>
      <c r="BM5" t="s">
        <v>84</v>
      </c>
      <c r="BN5">
        <v>2019</v>
      </c>
      <c r="BO5" s="1">
        <v>43568</v>
      </c>
      <c r="BP5" t="s">
        <v>66</v>
      </c>
    </row>
    <row r="6" spans="1:68" x14ac:dyDescent="0.3">
      <c r="A6" t="s">
        <v>131</v>
      </c>
      <c r="B6">
        <v>11014</v>
      </c>
      <c r="C6">
        <v>320</v>
      </c>
      <c r="D6">
        <v>5544001</v>
      </c>
      <c r="E6">
        <v>3850</v>
      </c>
      <c r="F6">
        <v>1224</v>
      </c>
      <c r="G6" s="1">
        <v>44043</v>
      </c>
      <c r="H6" s="1">
        <v>44053</v>
      </c>
      <c r="I6">
        <v>1</v>
      </c>
      <c r="J6" t="s">
        <v>132</v>
      </c>
      <c r="K6">
        <v>1.5</v>
      </c>
      <c r="L6">
        <v>97842</v>
      </c>
      <c r="M6" t="s">
        <v>62</v>
      </c>
      <c r="N6">
        <v>4</v>
      </c>
      <c r="O6">
        <v>3</v>
      </c>
      <c r="P6">
        <v>1</v>
      </c>
      <c r="Q6">
        <v>1</v>
      </c>
      <c r="R6">
        <v>3850</v>
      </c>
      <c r="S6">
        <v>8692</v>
      </c>
      <c r="T6" t="s">
        <v>107</v>
      </c>
      <c r="U6" t="s">
        <v>108</v>
      </c>
      <c r="V6" t="s">
        <v>133</v>
      </c>
      <c r="W6">
        <v>2022</v>
      </c>
      <c r="X6">
        <v>630537</v>
      </c>
      <c r="Y6" t="s">
        <v>66</v>
      </c>
      <c r="Z6">
        <v>5544001</v>
      </c>
      <c r="AA6">
        <v>773</v>
      </c>
      <c r="AB6" t="s">
        <v>134</v>
      </c>
      <c r="AC6" t="s">
        <v>135</v>
      </c>
      <c r="AD6" t="s">
        <v>136</v>
      </c>
      <c r="AE6" t="s">
        <v>70</v>
      </c>
      <c r="AF6">
        <v>1</v>
      </c>
      <c r="AG6" t="s">
        <v>137</v>
      </c>
      <c r="AH6" t="s">
        <v>138</v>
      </c>
      <c r="AI6" t="s">
        <v>139</v>
      </c>
      <c r="AJ6" t="s">
        <v>140</v>
      </c>
      <c r="AK6" t="s">
        <v>75</v>
      </c>
      <c r="AL6">
        <v>1</v>
      </c>
      <c r="AM6">
        <v>1224</v>
      </c>
      <c r="AN6">
        <v>8</v>
      </c>
      <c r="AO6" t="s">
        <v>98</v>
      </c>
      <c r="AP6" t="s">
        <v>99</v>
      </c>
      <c r="AQ6">
        <v>3000</v>
      </c>
      <c r="AR6">
        <v>1</v>
      </c>
      <c r="AS6">
        <v>320</v>
      </c>
      <c r="AT6">
        <v>7</v>
      </c>
      <c r="AU6" t="s">
        <v>78</v>
      </c>
      <c r="AV6" t="s">
        <v>79</v>
      </c>
      <c r="AW6" t="s">
        <v>80</v>
      </c>
      <c r="AX6" t="s">
        <v>70</v>
      </c>
      <c r="AY6">
        <v>1</v>
      </c>
      <c r="AZ6">
        <v>1</v>
      </c>
      <c r="BA6">
        <v>20200810</v>
      </c>
      <c r="BB6" s="1">
        <v>44053</v>
      </c>
      <c r="BC6">
        <v>10</v>
      </c>
      <c r="BD6" t="s">
        <v>117</v>
      </c>
      <c r="BE6" t="s">
        <v>141</v>
      </c>
      <c r="BF6">
        <v>2</v>
      </c>
      <c r="BG6">
        <v>223</v>
      </c>
      <c r="BH6">
        <v>33</v>
      </c>
      <c r="BI6">
        <v>3</v>
      </c>
      <c r="BJ6">
        <v>8</v>
      </c>
      <c r="BK6" t="s">
        <v>142</v>
      </c>
      <c r="BL6">
        <v>3</v>
      </c>
      <c r="BM6" t="s">
        <v>143</v>
      </c>
      <c r="BN6">
        <v>2020</v>
      </c>
      <c r="BO6" s="1">
        <v>44053</v>
      </c>
      <c r="BP6" t="s">
        <v>66</v>
      </c>
    </row>
    <row r="7" spans="1:68" x14ac:dyDescent="0.3">
      <c r="A7" t="s">
        <v>144</v>
      </c>
      <c r="B7">
        <v>11015</v>
      </c>
      <c r="C7">
        <v>320</v>
      </c>
      <c r="D7">
        <v>5892001</v>
      </c>
      <c r="E7">
        <v>3924</v>
      </c>
      <c r="F7">
        <v>1217</v>
      </c>
      <c r="G7" s="1">
        <v>43500</v>
      </c>
      <c r="H7" s="1">
        <v>43520</v>
      </c>
      <c r="I7">
        <v>2</v>
      </c>
      <c r="J7" t="s">
        <v>145</v>
      </c>
      <c r="K7">
        <v>0.5</v>
      </c>
      <c r="L7">
        <v>76896</v>
      </c>
      <c r="M7" t="s">
        <v>62</v>
      </c>
      <c r="N7">
        <v>1</v>
      </c>
      <c r="O7">
        <v>3</v>
      </c>
      <c r="P7">
        <v>1</v>
      </c>
      <c r="Q7">
        <v>1</v>
      </c>
      <c r="R7">
        <v>3924</v>
      </c>
      <c r="S7">
        <v>9193</v>
      </c>
      <c r="T7" t="s">
        <v>107</v>
      </c>
      <c r="U7" t="s">
        <v>108</v>
      </c>
      <c r="V7" t="s">
        <v>146</v>
      </c>
      <c r="W7">
        <v>2022</v>
      </c>
      <c r="X7">
        <v>673231</v>
      </c>
      <c r="Y7" t="s">
        <v>66</v>
      </c>
      <c r="Z7">
        <v>5892001</v>
      </c>
      <c r="AA7">
        <v>947</v>
      </c>
      <c r="AB7" t="s">
        <v>147</v>
      </c>
      <c r="AC7" t="s">
        <v>148</v>
      </c>
      <c r="AD7" t="s">
        <v>149</v>
      </c>
      <c r="AE7" t="s">
        <v>70</v>
      </c>
      <c r="AF7">
        <v>1</v>
      </c>
      <c r="AG7" t="s">
        <v>94</v>
      </c>
      <c r="AH7" t="s">
        <v>150</v>
      </c>
      <c r="AI7" t="s">
        <v>151</v>
      </c>
      <c r="AJ7" t="s">
        <v>152</v>
      </c>
      <c r="AK7" t="s">
        <v>75</v>
      </c>
      <c r="AL7">
        <v>1</v>
      </c>
      <c r="AM7">
        <v>1217</v>
      </c>
      <c r="AN7">
        <v>1</v>
      </c>
      <c r="AO7" t="s">
        <v>98</v>
      </c>
      <c r="AP7" t="s">
        <v>128</v>
      </c>
      <c r="AQ7">
        <v>500</v>
      </c>
      <c r="AR7">
        <v>1</v>
      </c>
      <c r="AS7">
        <v>320</v>
      </c>
      <c r="AT7">
        <v>7</v>
      </c>
      <c r="AU7" t="s">
        <v>78</v>
      </c>
      <c r="AV7" t="s">
        <v>79</v>
      </c>
      <c r="AW7" t="s">
        <v>80</v>
      </c>
      <c r="AX7" t="s">
        <v>70</v>
      </c>
      <c r="AY7">
        <v>1</v>
      </c>
      <c r="AZ7">
        <v>1</v>
      </c>
      <c r="BA7">
        <v>20190224</v>
      </c>
      <c r="BB7" s="1">
        <v>43520</v>
      </c>
      <c r="BC7">
        <v>24</v>
      </c>
      <c r="BD7" t="s">
        <v>153</v>
      </c>
      <c r="BE7" t="s">
        <v>154</v>
      </c>
      <c r="BF7">
        <v>4</v>
      </c>
      <c r="BG7">
        <v>55</v>
      </c>
      <c r="BH7">
        <v>9</v>
      </c>
      <c r="BI7">
        <v>5</v>
      </c>
      <c r="BJ7">
        <v>2</v>
      </c>
      <c r="BK7" t="s">
        <v>155</v>
      </c>
      <c r="BL7">
        <v>1</v>
      </c>
      <c r="BM7" t="s">
        <v>156</v>
      </c>
      <c r="BN7">
        <v>2019</v>
      </c>
      <c r="BO7" s="1">
        <v>43520</v>
      </c>
      <c r="BP7" t="s">
        <v>66</v>
      </c>
    </row>
    <row r="8" spans="1:68" x14ac:dyDescent="0.3">
      <c r="A8" t="s">
        <v>157</v>
      </c>
      <c r="B8">
        <v>11016</v>
      </c>
      <c r="C8">
        <v>317</v>
      </c>
      <c r="D8">
        <v>5480001</v>
      </c>
      <c r="E8">
        <v>3198</v>
      </c>
      <c r="F8">
        <v>1221</v>
      </c>
      <c r="G8" s="1">
        <v>43964</v>
      </c>
      <c r="H8" s="1">
        <v>43965</v>
      </c>
      <c r="I8">
        <v>2</v>
      </c>
      <c r="J8" t="s">
        <v>86</v>
      </c>
      <c r="K8">
        <v>1.5</v>
      </c>
      <c r="L8">
        <v>72386</v>
      </c>
      <c r="M8" t="s">
        <v>62</v>
      </c>
      <c r="N8">
        <v>2</v>
      </c>
      <c r="O8">
        <v>3</v>
      </c>
      <c r="P8">
        <v>1</v>
      </c>
      <c r="Q8">
        <v>1</v>
      </c>
      <c r="R8">
        <v>3198</v>
      </c>
      <c r="S8">
        <v>295</v>
      </c>
      <c r="T8" t="s">
        <v>158</v>
      </c>
      <c r="U8" t="s">
        <v>159</v>
      </c>
      <c r="V8" t="s">
        <v>65</v>
      </c>
      <c r="W8">
        <v>2022</v>
      </c>
      <c r="X8">
        <v>652936</v>
      </c>
      <c r="Y8" t="s">
        <v>66</v>
      </c>
      <c r="Z8">
        <v>5480001</v>
      </c>
      <c r="AA8">
        <v>741</v>
      </c>
      <c r="AB8" t="s">
        <v>160</v>
      </c>
      <c r="AC8" t="s">
        <v>161</v>
      </c>
      <c r="AD8" t="s">
        <v>162</v>
      </c>
      <c r="AE8" t="s">
        <v>70</v>
      </c>
      <c r="AF8">
        <v>1</v>
      </c>
      <c r="AG8" t="s">
        <v>163</v>
      </c>
      <c r="AH8" t="s">
        <v>164</v>
      </c>
      <c r="AI8" t="s">
        <v>73</v>
      </c>
      <c r="AJ8" t="s">
        <v>165</v>
      </c>
      <c r="AK8" t="s">
        <v>75</v>
      </c>
      <c r="AL8">
        <v>1</v>
      </c>
      <c r="AM8">
        <v>1221</v>
      </c>
      <c r="AN8">
        <v>5</v>
      </c>
      <c r="AO8" t="s">
        <v>76</v>
      </c>
      <c r="AP8" t="s">
        <v>77</v>
      </c>
      <c r="AQ8">
        <v>300</v>
      </c>
      <c r="AR8">
        <v>1</v>
      </c>
      <c r="AS8">
        <v>317</v>
      </c>
      <c r="AT8">
        <v>4</v>
      </c>
      <c r="AU8" t="s">
        <v>100</v>
      </c>
      <c r="AV8" t="s">
        <v>101</v>
      </c>
      <c r="AW8" t="s">
        <v>102</v>
      </c>
      <c r="AX8" t="s">
        <v>70</v>
      </c>
      <c r="AY8">
        <v>1</v>
      </c>
      <c r="AZ8">
        <v>1</v>
      </c>
      <c r="BA8">
        <v>20200514</v>
      </c>
      <c r="BB8" s="1">
        <v>43965</v>
      </c>
      <c r="BC8">
        <v>14</v>
      </c>
      <c r="BD8" t="s">
        <v>166</v>
      </c>
      <c r="BE8" t="s">
        <v>167</v>
      </c>
      <c r="BF8">
        <v>2</v>
      </c>
      <c r="BG8">
        <v>135</v>
      </c>
      <c r="BH8">
        <v>20</v>
      </c>
      <c r="BI8">
        <v>3</v>
      </c>
      <c r="BJ8">
        <v>5</v>
      </c>
      <c r="BK8" t="s">
        <v>105</v>
      </c>
      <c r="BL8">
        <v>2</v>
      </c>
      <c r="BM8" t="s">
        <v>84</v>
      </c>
      <c r="BN8">
        <v>2020</v>
      </c>
      <c r="BO8" s="1">
        <v>43965</v>
      </c>
      <c r="BP8" t="s">
        <v>66</v>
      </c>
    </row>
    <row r="9" spans="1:68" x14ac:dyDescent="0.3">
      <c r="A9" t="s">
        <v>168</v>
      </c>
      <c r="B9">
        <v>11019</v>
      </c>
      <c r="C9">
        <v>319</v>
      </c>
      <c r="D9">
        <v>4912001</v>
      </c>
      <c r="E9">
        <v>3435</v>
      </c>
      <c r="F9">
        <v>1221</v>
      </c>
      <c r="G9" s="1">
        <v>43505</v>
      </c>
      <c r="H9" s="1">
        <v>43506</v>
      </c>
      <c r="I9">
        <v>1</v>
      </c>
      <c r="J9" t="s">
        <v>132</v>
      </c>
      <c r="K9">
        <v>0.5</v>
      </c>
      <c r="L9">
        <v>89810</v>
      </c>
      <c r="M9" t="s">
        <v>62</v>
      </c>
      <c r="N9">
        <v>4</v>
      </c>
      <c r="O9">
        <v>3</v>
      </c>
      <c r="P9">
        <v>1</v>
      </c>
      <c r="Q9">
        <v>1</v>
      </c>
      <c r="R9">
        <v>3435</v>
      </c>
      <c r="S9">
        <v>3794</v>
      </c>
      <c r="T9" t="s">
        <v>107</v>
      </c>
      <c r="U9" t="s">
        <v>108</v>
      </c>
      <c r="V9" t="s">
        <v>169</v>
      </c>
      <c r="W9">
        <v>2020</v>
      </c>
      <c r="X9">
        <v>552085</v>
      </c>
      <c r="Y9" t="s">
        <v>66</v>
      </c>
      <c r="Z9">
        <v>4912001</v>
      </c>
      <c r="AA9">
        <v>457</v>
      </c>
      <c r="AB9" t="s">
        <v>170</v>
      </c>
      <c r="AC9" t="s">
        <v>171</v>
      </c>
      <c r="AD9" t="s">
        <v>112</v>
      </c>
      <c r="AE9" t="s">
        <v>70</v>
      </c>
      <c r="AF9">
        <v>1</v>
      </c>
      <c r="AG9" t="s">
        <v>113</v>
      </c>
      <c r="AH9" t="s">
        <v>172</v>
      </c>
      <c r="AI9" t="s">
        <v>139</v>
      </c>
      <c r="AJ9" t="s">
        <v>173</v>
      </c>
      <c r="AK9" t="s">
        <v>97</v>
      </c>
      <c r="AL9">
        <v>1</v>
      </c>
      <c r="AM9">
        <v>1221</v>
      </c>
      <c r="AN9">
        <v>5</v>
      </c>
      <c r="AO9" t="s">
        <v>76</v>
      </c>
      <c r="AP9" t="s">
        <v>77</v>
      </c>
      <c r="AQ9">
        <v>300</v>
      </c>
      <c r="AR9">
        <v>1</v>
      </c>
      <c r="AS9">
        <v>319</v>
      </c>
      <c r="AT9">
        <v>6</v>
      </c>
      <c r="AU9" t="s">
        <v>174</v>
      </c>
      <c r="AV9" t="s">
        <v>175</v>
      </c>
      <c r="AW9" t="s">
        <v>176</v>
      </c>
      <c r="AX9" t="s">
        <v>70</v>
      </c>
      <c r="AY9">
        <v>1</v>
      </c>
      <c r="AZ9">
        <v>1</v>
      </c>
      <c r="BA9">
        <v>20190210</v>
      </c>
      <c r="BB9" s="1">
        <v>43506</v>
      </c>
      <c r="BC9">
        <v>10</v>
      </c>
      <c r="BD9" t="s">
        <v>117</v>
      </c>
      <c r="BE9" t="s">
        <v>154</v>
      </c>
      <c r="BF9">
        <v>2</v>
      </c>
      <c r="BG9">
        <v>41</v>
      </c>
      <c r="BH9">
        <v>7</v>
      </c>
      <c r="BI9">
        <v>3</v>
      </c>
      <c r="BJ9">
        <v>2</v>
      </c>
      <c r="BK9" t="s">
        <v>155</v>
      </c>
      <c r="BL9">
        <v>1</v>
      </c>
      <c r="BM9" t="s">
        <v>156</v>
      </c>
      <c r="BN9">
        <v>2019</v>
      </c>
      <c r="BO9" s="1">
        <v>43506</v>
      </c>
      <c r="BP9" t="s">
        <v>66</v>
      </c>
    </row>
    <row r="10" spans="1:68" x14ac:dyDescent="0.3">
      <c r="A10" t="s">
        <v>177</v>
      </c>
      <c r="B10">
        <v>11022</v>
      </c>
      <c r="C10">
        <v>320</v>
      </c>
      <c r="D10">
        <v>4544001</v>
      </c>
      <c r="E10">
        <v>3360</v>
      </c>
      <c r="F10">
        <v>1220</v>
      </c>
      <c r="G10" s="1">
        <v>44427</v>
      </c>
      <c r="H10" s="1">
        <v>44447</v>
      </c>
      <c r="I10">
        <v>1</v>
      </c>
      <c r="J10" t="s">
        <v>132</v>
      </c>
      <c r="K10">
        <v>1.2</v>
      </c>
      <c r="L10">
        <v>75632</v>
      </c>
      <c r="M10" t="s">
        <v>62</v>
      </c>
      <c r="N10">
        <v>4</v>
      </c>
      <c r="O10">
        <v>1</v>
      </c>
      <c r="P10">
        <v>1</v>
      </c>
      <c r="Q10">
        <v>1</v>
      </c>
      <c r="R10">
        <v>3360</v>
      </c>
      <c r="S10">
        <v>2591</v>
      </c>
      <c r="T10" t="s">
        <v>178</v>
      </c>
      <c r="U10" t="s">
        <v>179</v>
      </c>
      <c r="V10" t="s">
        <v>180</v>
      </c>
      <c r="W10">
        <v>2018</v>
      </c>
      <c r="X10">
        <v>549060</v>
      </c>
      <c r="Y10" t="s">
        <v>66</v>
      </c>
      <c r="Z10">
        <v>4544001</v>
      </c>
      <c r="AA10">
        <v>273</v>
      </c>
      <c r="AB10" t="s">
        <v>181</v>
      </c>
      <c r="AC10" t="s">
        <v>182</v>
      </c>
      <c r="AD10" t="s">
        <v>183</v>
      </c>
      <c r="AE10" t="s">
        <v>70</v>
      </c>
      <c r="AF10">
        <v>1</v>
      </c>
      <c r="AG10" t="s">
        <v>71</v>
      </c>
      <c r="AH10" t="s">
        <v>184</v>
      </c>
      <c r="AI10" t="s">
        <v>115</v>
      </c>
      <c r="AJ10" t="s">
        <v>185</v>
      </c>
      <c r="AK10" t="s">
        <v>75</v>
      </c>
      <c r="AL10">
        <v>1</v>
      </c>
      <c r="AM10">
        <v>1220</v>
      </c>
      <c r="AN10">
        <v>4</v>
      </c>
      <c r="AO10" t="s">
        <v>76</v>
      </c>
      <c r="AP10" t="s">
        <v>128</v>
      </c>
      <c r="AQ10">
        <v>1000</v>
      </c>
      <c r="AR10">
        <v>1</v>
      </c>
      <c r="AS10">
        <v>320</v>
      </c>
      <c r="AT10">
        <v>7</v>
      </c>
      <c r="AU10" t="s">
        <v>78</v>
      </c>
      <c r="AV10" t="s">
        <v>79</v>
      </c>
      <c r="AW10" t="s">
        <v>80</v>
      </c>
      <c r="AX10" t="s">
        <v>70</v>
      </c>
      <c r="AY10">
        <v>1</v>
      </c>
      <c r="AZ10">
        <v>1</v>
      </c>
      <c r="BA10">
        <v>20210908</v>
      </c>
      <c r="BB10" s="1">
        <v>44447</v>
      </c>
      <c r="BC10">
        <v>8</v>
      </c>
      <c r="BD10" t="s">
        <v>186</v>
      </c>
      <c r="BE10" t="s">
        <v>82</v>
      </c>
      <c r="BF10">
        <v>2</v>
      </c>
      <c r="BG10">
        <v>251</v>
      </c>
      <c r="BH10">
        <v>37</v>
      </c>
      <c r="BI10">
        <v>2</v>
      </c>
      <c r="BJ10">
        <v>9</v>
      </c>
      <c r="BK10" t="s">
        <v>187</v>
      </c>
      <c r="BL10">
        <v>3</v>
      </c>
      <c r="BM10" t="s">
        <v>143</v>
      </c>
      <c r="BN10">
        <v>2021</v>
      </c>
      <c r="BO10" s="1">
        <v>44447</v>
      </c>
      <c r="BP10" t="s">
        <v>66</v>
      </c>
    </row>
    <row r="11" spans="1:68" x14ac:dyDescent="0.3">
      <c r="A11" t="s">
        <v>188</v>
      </c>
      <c r="B11">
        <v>11023</v>
      </c>
      <c r="C11">
        <v>320</v>
      </c>
      <c r="D11">
        <v>4238001</v>
      </c>
      <c r="E11">
        <v>3790</v>
      </c>
      <c r="F11">
        <v>1224</v>
      </c>
      <c r="G11" s="1">
        <v>44258</v>
      </c>
      <c r="H11" s="1">
        <v>44268</v>
      </c>
      <c r="I11">
        <v>1</v>
      </c>
      <c r="J11" t="s">
        <v>132</v>
      </c>
      <c r="K11">
        <v>1.2</v>
      </c>
      <c r="L11">
        <v>94532</v>
      </c>
      <c r="M11" t="s">
        <v>62</v>
      </c>
      <c r="N11">
        <v>4</v>
      </c>
      <c r="O11">
        <v>2</v>
      </c>
      <c r="P11">
        <v>1</v>
      </c>
      <c r="Q11">
        <v>1</v>
      </c>
      <c r="R11">
        <v>3790</v>
      </c>
      <c r="S11">
        <v>8231</v>
      </c>
      <c r="T11" t="s">
        <v>189</v>
      </c>
      <c r="U11" t="s">
        <v>190</v>
      </c>
      <c r="V11" t="s">
        <v>109</v>
      </c>
      <c r="W11">
        <v>2019</v>
      </c>
      <c r="X11">
        <v>712744</v>
      </c>
      <c r="Y11" t="s">
        <v>66</v>
      </c>
      <c r="Z11">
        <v>4238001</v>
      </c>
      <c r="AA11">
        <v>120</v>
      </c>
      <c r="AB11" t="s">
        <v>191</v>
      </c>
      <c r="AC11" t="s">
        <v>192</v>
      </c>
      <c r="AD11" t="s">
        <v>193</v>
      </c>
      <c r="AE11" t="s">
        <v>70</v>
      </c>
      <c r="AF11">
        <v>1</v>
      </c>
      <c r="AG11" t="s">
        <v>194</v>
      </c>
      <c r="AH11" t="s">
        <v>195</v>
      </c>
      <c r="AI11" t="s">
        <v>196</v>
      </c>
      <c r="AJ11" t="s">
        <v>197</v>
      </c>
      <c r="AK11" t="s">
        <v>97</v>
      </c>
      <c r="AL11">
        <v>1</v>
      </c>
      <c r="AM11">
        <v>1224</v>
      </c>
      <c r="AN11">
        <v>8</v>
      </c>
      <c r="AO11" t="s">
        <v>98</v>
      </c>
      <c r="AP11" t="s">
        <v>99</v>
      </c>
      <c r="AQ11">
        <v>3000</v>
      </c>
      <c r="AR11">
        <v>1</v>
      </c>
      <c r="AS11">
        <v>320</v>
      </c>
      <c r="AT11">
        <v>7</v>
      </c>
      <c r="AU11" t="s">
        <v>78</v>
      </c>
      <c r="AV11" t="s">
        <v>79</v>
      </c>
      <c r="AW11" t="s">
        <v>80</v>
      </c>
      <c r="AX11" t="s">
        <v>70</v>
      </c>
      <c r="AY11">
        <v>1</v>
      </c>
      <c r="AZ11">
        <v>1</v>
      </c>
      <c r="BA11">
        <v>20210313</v>
      </c>
      <c r="BB11" s="1">
        <v>44268</v>
      </c>
      <c r="BC11">
        <v>13</v>
      </c>
      <c r="BD11" t="s">
        <v>129</v>
      </c>
      <c r="BE11" t="s">
        <v>130</v>
      </c>
      <c r="BF11">
        <v>2</v>
      </c>
      <c r="BG11">
        <v>72</v>
      </c>
      <c r="BH11">
        <v>11</v>
      </c>
      <c r="BI11">
        <v>2</v>
      </c>
      <c r="BJ11">
        <v>3</v>
      </c>
      <c r="BK11" t="s">
        <v>198</v>
      </c>
      <c r="BL11">
        <v>1</v>
      </c>
      <c r="BM11" t="s">
        <v>156</v>
      </c>
      <c r="BN11">
        <v>2021</v>
      </c>
      <c r="BO11" s="1">
        <v>44268</v>
      </c>
      <c r="BP11" t="s">
        <v>66</v>
      </c>
    </row>
    <row r="12" spans="1:68" x14ac:dyDescent="0.3">
      <c r="A12" t="s">
        <v>199</v>
      </c>
      <c r="B12">
        <v>11024</v>
      </c>
      <c r="C12">
        <v>319</v>
      </c>
      <c r="D12">
        <v>5856001</v>
      </c>
      <c r="E12">
        <v>3991</v>
      </c>
      <c r="F12">
        <v>1223</v>
      </c>
      <c r="G12" s="1">
        <v>43855</v>
      </c>
      <c r="H12" s="1">
        <v>43865</v>
      </c>
      <c r="I12">
        <v>1</v>
      </c>
      <c r="J12" t="s">
        <v>200</v>
      </c>
      <c r="K12">
        <v>1.5</v>
      </c>
      <c r="L12">
        <v>98256</v>
      </c>
      <c r="M12" t="s">
        <v>62</v>
      </c>
      <c r="N12">
        <v>5</v>
      </c>
      <c r="O12">
        <v>3</v>
      </c>
      <c r="P12">
        <v>1</v>
      </c>
      <c r="Q12">
        <v>1</v>
      </c>
      <c r="R12">
        <v>3991</v>
      </c>
      <c r="S12">
        <v>9671</v>
      </c>
      <c r="T12" t="s">
        <v>201</v>
      </c>
      <c r="U12" t="s">
        <v>202</v>
      </c>
      <c r="V12" t="s">
        <v>146</v>
      </c>
      <c r="W12">
        <v>2022</v>
      </c>
      <c r="X12">
        <v>753115</v>
      </c>
      <c r="Y12" t="s">
        <v>66</v>
      </c>
      <c r="Z12">
        <v>5856001</v>
      </c>
      <c r="AA12">
        <v>929</v>
      </c>
      <c r="AB12" t="s">
        <v>203</v>
      </c>
      <c r="AC12" t="s">
        <v>204</v>
      </c>
      <c r="AD12" t="s">
        <v>112</v>
      </c>
      <c r="AE12" t="s">
        <v>70</v>
      </c>
      <c r="AF12">
        <v>1</v>
      </c>
      <c r="AG12" t="s">
        <v>113</v>
      </c>
      <c r="AH12" t="s">
        <v>205</v>
      </c>
      <c r="AI12" t="s">
        <v>115</v>
      </c>
      <c r="AJ12" t="s">
        <v>206</v>
      </c>
      <c r="AK12" t="s">
        <v>97</v>
      </c>
      <c r="AL12">
        <v>1</v>
      </c>
      <c r="AM12">
        <v>1223</v>
      </c>
      <c r="AN12">
        <v>7</v>
      </c>
      <c r="AO12" t="s">
        <v>76</v>
      </c>
      <c r="AP12" t="s">
        <v>99</v>
      </c>
      <c r="AQ12">
        <v>4000</v>
      </c>
      <c r="AR12">
        <v>1</v>
      </c>
      <c r="AS12">
        <v>319</v>
      </c>
      <c r="AT12">
        <v>6</v>
      </c>
      <c r="AU12" t="s">
        <v>174</v>
      </c>
      <c r="AV12" t="s">
        <v>175</v>
      </c>
      <c r="AW12" t="s">
        <v>176</v>
      </c>
      <c r="AX12" t="s">
        <v>70</v>
      </c>
      <c r="AY12">
        <v>1</v>
      </c>
      <c r="AZ12">
        <v>1</v>
      </c>
      <c r="BA12">
        <v>20200204</v>
      </c>
      <c r="BB12" s="1">
        <v>43865</v>
      </c>
      <c r="BC12">
        <v>4</v>
      </c>
      <c r="BD12" t="s">
        <v>207</v>
      </c>
      <c r="BE12" t="s">
        <v>104</v>
      </c>
      <c r="BF12">
        <v>1</v>
      </c>
      <c r="BG12">
        <v>35</v>
      </c>
      <c r="BH12">
        <v>6</v>
      </c>
      <c r="BI12">
        <v>2</v>
      </c>
      <c r="BJ12">
        <v>2</v>
      </c>
      <c r="BK12" t="s">
        <v>155</v>
      </c>
      <c r="BL12">
        <v>1</v>
      </c>
      <c r="BM12" t="s">
        <v>156</v>
      </c>
      <c r="BN12">
        <v>2020</v>
      </c>
      <c r="BO12" s="1">
        <v>43865</v>
      </c>
      <c r="BP12" t="s">
        <v>66</v>
      </c>
    </row>
    <row r="13" spans="1:68" x14ac:dyDescent="0.3">
      <c r="A13" t="s">
        <v>208</v>
      </c>
      <c r="B13">
        <v>11025</v>
      </c>
      <c r="C13">
        <v>317</v>
      </c>
      <c r="D13">
        <v>4468001</v>
      </c>
      <c r="E13">
        <v>3161</v>
      </c>
      <c r="F13">
        <v>1221</v>
      </c>
      <c r="G13" s="1">
        <v>44122</v>
      </c>
      <c r="H13" s="1">
        <v>44123</v>
      </c>
      <c r="I13">
        <v>2</v>
      </c>
      <c r="J13" t="s">
        <v>132</v>
      </c>
      <c r="K13">
        <v>1.5</v>
      </c>
      <c r="L13">
        <v>83333</v>
      </c>
      <c r="M13" t="s">
        <v>62</v>
      </c>
      <c r="N13">
        <v>4</v>
      </c>
      <c r="O13">
        <v>1</v>
      </c>
      <c r="P13">
        <v>1</v>
      </c>
      <c r="Q13">
        <v>1</v>
      </c>
      <c r="R13">
        <v>3161</v>
      </c>
      <c r="S13">
        <v>53</v>
      </c>
      <c r="T13" t="s">
        <v>119</v>
      </c>
      <c r="U13" t="s">
        <v>120</v>
      </c>
      <c r="V13" t="s">
        <v>209</v>
      </c>
      <c r="W13">
        <v>2018</v>
      </c>
      <c r="X13">
        <v>750536</v>
      </c>
      <c r="Y13" t="s">
        <v>66</v>
      </c>
      <c r="Z13">
        <v>4468001</v>
      </c>
      <c r="AA13">
        <v>235</v>
      </c>
      <c r="AB13" t="s">
        <v>210</v>
      </c>
      <c r="AC13" t="s">
        <v>211</v>
      </c>
      <c r="AD13" t="s">
        <v>212</v>
      </c>
      <c r="AE13" t="s">
        <v>70</v>
      </c>
      <c r="AF13">
        <v>1</v>
      </c>
      <c r="AG13" t="s">
        <v>163</v>
      </c>
      <c r="AH13" t="s">
        <v>213</v>
      </c>
      <c r="AI13" t="s">
        <v>214</v>
      </c>
      <c r="AJ13" t="s">
        <v>215</v>
      </c>
      <c r="AK13" t="s">
        <v>75</v>
      </c>
      <c r="AL13">
        <v>1</v>
      </c>
      <c r="AM13">
        <v>1221</v>
      </c>
      <c r="AN13">
        <v>5</v>
      </c>
      <c r="AO13" t="s">
        <v>76</v>
      </c>
      <c r="AP13" t="s">
        <v>77</v>
      </c>
      <c r="AQ13">
        <v>300</v>
      </c>
      <c r="AR13">
        <v>1</v>
      </c>
      <c r="AS13">
        <v>317</v>
      </c>
      <c r="AT13">
        <v>4</v>
      </c>
      <c r="AU13" t="s">
        <v>100</v>
      </c>
      <c r="AV13" t="s">
        <v>101</v>
      </c>
      <c r="AW13" t="s">
        <v>102</v>
      </c>
      <c r="AX13" t="s">
        <v>70</v>
      </c>
      <c r="AY13">
        <v>1</v>
      </c>
      <c r="AZ13">
        <v>1</v>
      </c>
      <c r="BA13">
        <v>20201019</v>
      </c>
      <c r="BB13" s="1">
        <v>44123</v>
      </c>
      <c r="BC13">
        <v>19</v>
      </c>
      <c r="BD13" t="s">
        <v>216</v>
      </c>
      <c r="BE13" t="s">
        <v>141</v>
      </c>
      <c r="BF13">
        <v>3</v>
      </c>
      <c r="BG13">
        <v>293</v>
      </c>
      <c r="BH13">
        <v>43</v>
      </c>
      <c r="BI13">
        <v>4</v>
      </c>
      <c r="BJ13">
        <v>10</v>
      </c>
      <c r="BK13" t="s">
        <v>217</v>
      </c>
      <c r="BL13">
        <v>4</v>
      </c>
      <c r="BM13" t="s">
        <v>218</v>
      </c>
      <c r="BN13">
        <v>2020</v>
      </c>
      <c r="BO13" s="1">
        <v>44123</v>
      </c>
      <c r="BP13" t="s">
        <v>66</v>
      </c>
    </row>
    <row r="14" spans="1:68" x14ac:dyDescent="0.3">
      <c r="A14" t="s">
        <v>219</v>
      </c>
      <c r="B14">
        <v>11026</v>
      </c>
      <c r="C14">
        <v>320</v>
      </c>
      <c r="D14">
        <v>5798001</v>
      </c>
      <c r="E14">
        <v>3660</v>
      </c>
      <c r="F14">
        <v>1224</v>
      </c>
      <c r="G14" s="1">
        <v>44504</v>
      </c>
      <c r="H14" s="1">
        <v>44514</v>
      </c>
      <c r="I14">
        <v>2</v>
      </c>
      <c r="J14" t="s">
        <v>61</v>
      </c>
      <c r="K14">
        <v>1.2</v>
      </c>
      <c r="L14">
        <v>96707</v>
      </c>
      <c r="M14" t="s">
        <v>62</v>
      </c>
      <c r="N14">
        <v>3</v>
      </c>
      <c r="O14">
        <v>3</v>
      </c>
      <c r="P14">
        <v>1</v>
      </c>
      <c r="Q14">
        <v>1</v>
      </c>
      <c r="R14">
        <v>3660</v>
      </c>
      <c r="S14">
        <v>7012</v>
      </c>
      <c r="T14" t="s">
        <v>107</v>
      </c>
      <c r="U14" t="s">
        <v>108</v>
      </c>
      <c r="V14" t="s">
        <v>220</v>
      </c>
      <c r="W14">
        <v>2022</v>
      </c>
      <c r="X14">
        <v>519023</v>
      </c>
      <c r="Y14" t="s">
        <v>66</v>
      </c>
      <c r="Z14">
        <v>5798001</v>
      </c>
      <c r="AA14">
        <v>900</v>
      </c>
      <c r="AB14" t="s">
        <v>221</v>
      </c>
      <c r="AC14" t="s">
        <v>222</v>
      </c>
      <c r="AD14" t="s">
        <v>149</v>
      </c>
      <c r="AE14" t="s">
        <v>70</v>
      </c>
      <c r="AF14">
        <v>1</v>
      </c>
      <c r="AG14" t="s">
        <v>94</v>
      </c>
      <c r="AH14" t="s">
        <v>223</v>
      </c>
      <c r="AI14" t="s">
        <v>224</v>
      </c>
      <c r="AJ14" t="s">
        <v>225</v>
      </c>
      <c r="AK14" t="s">
        <v>97</v>
      </c>
      <c r="AL14">
        <v>1</v>
      </c>
      <c r="AM14">
        <v>1224</v>
      </c>
      <c r="AN14">
        <v>8</v>
      </c>
      <c r="AO14" t="s">
        <v>98</v>
      </c>
      <c r="AP14" t="s">
        <v>99</v>
      </c>
      <c r="AQ14">
        <v>3000</v>
      </c>
      <c r="AR14">
        <v>1</v>
      </c>
      <c r="AS14">
        <v>320</v>
      </c>
      <c r="AT14">
        <v>7</v>
      </c>
      <c r="AU14" t="s">
        <v>78</v>
      </c>
      <c r="AV14" t="s">
        <v>79</v>
      </c>
      <c r="AW14" t="s">
        <v>80</v>
      </c>
      <c r="AX14" t="s">
        <v>70</v>
      </c>
      <c r="AY14">
        <v>1</v>
      </c>
      <c r="AZ14">
        <v>1</v>
      </c>
      <c r="BA14">
        <v>20211114</v>
      </c>
      <c r="BB14" s="1">
        <v>44514</v>
      </c>
      <c r="BC14">
        <v>14</v>
      </c>
      <c r="BD14" t="s">
        <v>166</v>
      </c>
      <c r="BE14" t="s">
        <v>154</v>
      </c>
      <c r="BF14">
        <v>2</v>
      </c>
      <c r="BG14">
        <v>318</v>
      </c>
      <c r="BH14">
        <v>47</v>
      </c>
      <c r="BI14">
        <v>3</v>
      </c>
      <c r="BJ14">
        <v>11</v>
      </c>
      <c r="BK14" t="s">
        <v>226</v>
      </c>
      <c r="BL14">
        <v>4</v>
      </c>
      <c r="BM14" t="s">
        <v>218</v>
      </c>
      <c r="BN14">
        <v>2021</v>
      </c>
      <c r="BO14" s="1">
        <v>44514</v>
      </c>
      <c r="BP14" t="s">
        <v>66</v>
      </c>
    </row>
    <row r="15" spans="1:68" x14ac:dyDescent="0.3">
      <c r="A15" t="s">
        <v>227</v>
      </c>
      <c r="B15">
        <v>11027</v>
      </c>
      <c r="C15">
        <v>320</v>
      </c>
      <c r="D15">
        <v>4258001</v>
      </c>
      <c r="E15">
        <v>3736</v>
      </c>
      <c r="F15">
        <v>1219</v>
      </c>
      <c r="G15" s="1">
        <v>44308</v>
      </c>
      <c r="H15" s="1">
        <v>44318</v>
      </c>
      <c r="I15">
        <v>2</v>
      </c>
      <c r="J15" t="s">
        <v>132</v>
      </c>
      <c r="K15">
        <v>1.2</v>
      </c>
      <c r="L15">
        <v>95756</v>
      </c>
      <c r="M15" t="s">
        <v>62</v>
      </c>
      <c r="N15">
        <v>4</v>
      </c>
      <c r="O15">
        <v>2</v>
      </c>
      <c r="P15">
        <v>1</v>
      </c>
      <c r="Q15">
        <v>1</v>
      </c>
      <c r="R15">
        <v>3736</v>
      </c>
      <c r="S15">
        <v>7915</v>
      </c>
      <c r="T15" t="s">
        <v>88</v>
      </c>
      <c r="U15" t="s">
        <v>89</v>
      </c>
      <c r="V15" t="s">
        <v>228</v>
      </c>
      <c r="W15">
        <v>2018</v>
      </c>
      <c r="X15">
        <v>673084</v>
      </c>
      <c r="Y15" t="s">
        <v>66</v>
      </c>
      <c r="Z15">
        <v>4258001</v>
      </c>
      <c r="AA15">
        <v>130</v>
      </c>
      <c r="AB15" t="s">
        <v>229</v>
      </c>
      <c r="AC15" t="s">
        <v>230</v>
      </c>
      <c r="AD15" t="s">
        <v>231</v>
      </c>
      <c r="AE15" t="s">
        <v>70</v>
      </c>
      <c r="AF15">
        <v>1</v>
      </c>
      <c r="AG15" t="s">
        <v>232</v>
      </c>
      <c r="AH15" t="s">
        <v>233</v>
      </c>
      <c r="AI15" t="s">
        <v>139</v>
      </c>
      <c r="AJ15" t="s">
        <v>234</v>
      </c>
      <c r="AK15" t="s">
        <v>97</v>
      </c>
      <c r="AL15">
        <v>1</v>
      </c>
      <c r="AM15">
        <v>1219</v>
      </c>
      <c r="AN15">
        <v>3</v>
      </c>
      <c r="AO15" t="s">
        <v>98</v>
      </c>
      <c r="AP15" t="s">
        <v>235</v>
      </c>
      <c r="AQ15">
        <v>800</v>
      </c>
      <c r="AR15">
        <v>1</v>
      </c>
      <c r="AS15">
        <v>320</v>
      </c>
      <c r="AT15">
        <v>7</v>
      </c>
      <c r="AU15" t="s">
        <v>78</v>
      </c>
      <c r="AV15" t="s">
        <v>79</v>
      </c>
      <c r="AW15" t="s">
        <v>80</v>
      </c>
      <c r="AX15" t="s">
        <v>70</v>
      </c>
      <c r="AY15">
        <v>1</v>
      </c>
      <c r="AZ15">
        <v>1</v>
      </c>
      <c r="BA15">
        <v>20210502</v>
      </c>
      <c r="BB15" s="1">
        <v>44318</v>
      </c>
      <c r="BC15">
        <v>2</v>
      </c>
      <c r="BD15" t="s">
        <v>236</v>
      </c>
      <c r="BE15" t="s">
        <v>154</v>
      </c>
      <c r="BF15">
        <v>1</v>
      </c>
      <c r="BG15">
        <v>122</v>
      </c>
      <c r="BH15">
        <v>19</v>
      </c>
      <c r="BI15">
        <v>2</v>
      </c>
      <c r="BJ15">
        <v>5</v>
      </c>
      <c r="BK15" t="s">
        <v>105</v>
      </c>
      <c r="BL15">
        <v>2</v>
      </c>
      <c r="BM15" t="s">
        <v>84</v>
      </c>
      <c r="BN15">
        <v>2021</v>
      </c>
      <c r="BO15" s="1">
        <v>44318</v>
      </c>
      <c r="BP15" t="s">
        <v>66</v>
      </c>
    </row>
    <row r="16" spans="1:68" x14ac:dyDescent="0.3">
      <c r="A16" t="s">
        <v>237</v>
      </c>
      <c r="B16">
        <v>11028</v>
      </c>
      <c r="C16">
        <v>320</v>
      </c>
      <c r="D16">
        <v>5468001</v>
      </c>
      <c r="E16">
        <v>3354</v>
      </c>
      <c r="F16">
        <v>1222</v>
      </c>
      <c r="G16" s="1">
        <v>44646</v>
      </c>
      <c r="H16" s="1">
        <v>44656</v>
      </c>
      <c r="I16">
        <v>2</v>
      </c>
      <c r="J16" t="s">
        <v>200</v>
      </c>
      <c r="K16">
        <v>0.7</v>
      </c>
      <c r="L16">
        <v>77562</v>
      </c>
      <c r="M16" t="s">
        <v>62</v>
      </c>
      <c r="N16">
        <v>5</v>
      </c>
      <c r="O16">
        <v>3</v>
      </c>
      <c r="P16">
        <v>1</v>
      </c>
      <c r="Q16">
        <v>1</v>
      </c>
      <c r="R16">
        <v>3354</v>
      </c>
      <c r="S16">
        <v>2311</v>
      </c>
      <c r="T16" t="s">
        <v>119</v>
      </c>
      <c r="U16" t="s">
        <v>120</v>
      </c>
      <c r="V16" t="s">
        <v>228</v>
      </c>
      <c r="W16">
        <v>2022</v>
      </c>
      <c r="X16">
        <v>771085</v>
      </c>
      <c r="Y16" t="s">
        <v>66</v>
      </c>
      <c r="Z16">
        <v>5468001</v>
      </c>
      <c r="AA16">
        <v>735</v>
      </c>
      <c r="AB16" t="s">
        <v>238</v>
      </c>
      <c r="AC16" t="s">
        <v>239</v>
      </c>
      <c r="AD16" t="s">
        <v>240</v>
      </c>
      <c r="AE16" t="s">
        <v>70</v>
      </c>
      <c r="AF16">
        <v>1</v>
      </c>
      <c r="AG16" t="s">
        <v>241</v>
      </c>
      <c r="AH16" t="s">
        <v>242</v>
      </c>
      <c r="AI16" t="s">
        <v>73</v>
      </c>
      <c r="AJ16" t="s">
        <v>243</v>
      </c>
      <c r="AK16" t="s">
        <v>97</v>
      </c>
      <c r="AL16">
        <v>1</v>
      </c>
      <c r="AM16">
        <v>1222</v>
      </c>
      <c r="AN16">
        <v>6</v>
      </c>
      <c r="AO16" t="s">
        <v>76</v>
      </c>
      <c r="AP16" t="s">
        <v>235</v>
      </c>
      <c r="AQ16">
        <v>1500</v>
      </c>
      <c r="AR16">
        <v>1</v>
      </c>
      <c r="AS16">
        <v>320</v>
      </c>
      <c r="AT16">
        <v>7</v>
      </c>
      <c r="AU16" t="s">
        <v>78</v>
      </c>
      <c r="AV16" t="s">
        <v>79</v>
      </c>
      <c r="AW16" t="s">
        <v>80</v>
      </c>
      <c r="AX16" t="s">
        <v>70</v>
      </c>
      <c r="AY16">
        <v>1</v>
      </c>
      <c r="AZ16">
        <v>1</v>
      </c>
      <c r="BA16">
        <v>20220405</v>
      </c>
      <c r="BB16" s="1">
        <v>44656</v>
      </c>
      <c r="BC16">
        <v>5</v>
      </c>
      <c r="BD16" t="s">
        <v>244</v>
      </c>
      <c r="BE16" t="s">
        <v>104</v>
      </c>
      <c r="BF16">
        <v>1</v>
      </c>
      <c r="BG16">
        <v>95</v>
      </c>
      <c r="BH16">
        <v>15</v>
      </c>
      <c r="BI16">
        <v>2</v>
      </c>
      <c r="BJ16">
        <v>4</v>
      </c>
      <c r="BK16" t="s">
        <v>83</v>
      </c>
      <c r="BL16">
        <v>2</v>
      </c>
      <c r="BM16" t="s">
        <v>84</v>
      </c>
      <c r="BN16">
        <v>2022</v>
      </c>
      <c r="BO16" s="1">
        <v>44656</v>
      </c>
      <c r="BP16" t="s">
        <v>66</v>
      </c>
    </row>
    <row r="17" spans="1:68" x14ac:dyDescent="0.3">
      <c r="A17" t="s">
        <v>245</v>
      </c>
      <c r="B17">
        <v>11029</v>
      </c>
      <c r="C17">
        <v>319</v>
      </c>
      <c r="D17">
        <v>5396001</v>
      </c>
      <c r="E17">
        <v>3265</v>
      </c>
      <c r="F17">
        <v>1218</v>
      </c>
      <c r="G17" s="1">
        <v>43934</v>
      </c>
      <c r="H17" s="1">
        <v>43935</v>
      </c>
      <c r="I17">
        <v>1</v>
      </c>
      <c r="J17" t="s">
        <v>200</v>
      </c>
      <c r="K17">
        <v>1.5</v>
      </c>
      <c r="L17">
        <v>85466</v>
      </c>
      <c r="M17" t="s">
        <v>62</v>
      </c>
      <c r="N17">
        <v>5</v>
      </c>
      <c r="O17">
        <v>3</v>
      </c>
      <c r="P17">
        <v>1</v>
      </c>
      <c r="Q17">
        <v>1</v>
      </c>
      <c r="R17">
        <v>3265</v>
      </c>
      <c r="S17">
        <v>873</v>
      </c>
      <c r="T17" t="s">
        <v>63</v>
      </c>
      <c r="U17" t="s">
        <v>64</v>
      </c>
      <c r="V17" t="s">
        <v>246</v>
      </c>
      <c r="W17">
        <v>2022</v>
      </c>
      <c r="X17">
        <v>515198</v>
      </c>
      <c r="Y17" t="s">
        <v>66</v>
      </c>
      <c r="Z17">
        <v>5396001</v>
      </c>
      <c r="AA17">
        <v>699</v>
      </c>
      <c r="AB17" t="s">
        <v>247</v>
      </c>
      <c r="AC17" t="s">
        <v>248</v>
      </c>
      <c r="AD17" t="s">
        <v>249</v>
      </c>
      <c r="AE17" t="s">
        <v>70</v>
      </c>
      <c r="AF17">
        <v>1</v>
      </c>
      <c r="AG17" t="s">
        <v>250</v>
      </c>
      <c r="AH17" t="s">
        <v>251</v>
      </c>
      <c r="AI17" t="s">
        <v>224</v>
      </c>
      <c r="AJ17" t="s">
        <v>252</v>
      </c>
      <c r="AK17" t="s">
        <v>97</v>
      </c>
      <c r="AL17">
        <v>1</v>
      </c>
      <c r="AM17">
        <v>1218</v>
      </c>
      <c r="AN17">
        <v>2</v>
      </c>
      <c r="AO17" t="s">
        <v>98</v>
      </c>
      <c r="AP17" t="s">
        <v>77</v>
      </c>
      <c r="AQ17">
        <v>1300</v>
      </c>
      <c r="AR17">
        <v>1</v>
      </c>
      <c r="AS17">
        <v>319</v>
      </c>
      <c r="AT17">
        <v>6</v>
      </c>
      <c r="AU17" t="s">
        <v>174</v>
      </c>
      <c r="AV17" t="s">
        <v>175</v>
      </c>
      <c r="AW17" t="s">
        <v>176</v>
      </c>
      <c r="AX17" t="s">
        <v>70</v>
      </c>
      <c r="AY17">
        <v>1</v>
      </c>
      <c r="AZ17">
        <v>1</v>
      </c>
      <c r="BA17">
        <v>20200414</v>
      </c>
      <c r="BB17" s="1">
        <v>43935</v>
      </c>
      <c r="BC17">
        <v>14</v>
      </c>
      <c r="BD17" t="s">
        <v>166</v>
      </c>
      <c r="BE17" t="s">
        <v>104</v>
      </c>
      <c r="BF17">
        <v>2</v>
      </c>
      <c r="BG17">
        <v>105</v>
      </c>
      <c r="BH17">
        <v>16</v>
      </c>
      <c r="BI17">
        <v>3</v>
      </c>
      <c r="BJ17">
        <v>4</v>
      </c>
      <c r="BK17" t="s">
        <v>83</v>
      </c>
      <c r="BL17">
        <v>2</v>
      </c>
      <c r="BM17" t="s">
        <v>84</v>
      </c>
      <c r="BN17">
        <v>2020</v>
      </c>
      <c r="BO17" s="1">
        <v>43935</v>
      </c>
      <c r="BP17" t="s">
        <v>66</v>
      </c>
    </row>
    <row r="18" spans="1:68" x14ac:dyDescent="0.3">
      <c r="A18" t="s">
        <v>253</v>
      </c>
      <c r="B18">
        <v>11030</v>
      </c>
      <c r="C18">
        <v>319</v>
      </c>
      <c r="D18">
        <v>5096001</v>
      </c>
      <c r="E18">
        <v>3564</v>
      </c>
      <c r="F18">
        <v>1224</v>
      </c>
      <c r="G18" s="1">
        <v>44380</v>
      </c>
      <c r="H18" s="1">
        <v>44390</v>
      </c>
      <c r="I18">
        <v>1</v>
      </c>
      <c r="J18" t="s">
        <v>132</v>
      </c>
      <c r="K18">
        <v>1.2</v>
      </c>
      <c r="L18">
        <v>74028</v>
      </c>
      <c r="M18" t="s">
        <v>62</v>
      </c>
      <c r="N18">
        <v>4</v>
      </c>
      <c r="O18">
        <v>3</v>
      </c>
      <c r="P18">
        <v>1</v>
      </c>
      <c r="Q18">
        <v>1</v>
      </c>
      <c r="R18">
        <v>3564</v>
      </c>
      <c r="S18">
        <v>5292</v>
      </c>
      <c r="T18" t="s">
        <v>119</v>
      </c>
      <c r="U18" t="s">
        <v>120</v>
      </c>
      <c r="V18" t="s">
        <v>220</v>
      </c>
      <c r="W18">
        <v>2020</v>
      </c>
      <c r="X18">
        <v>711760</v>
      </c>
      <c r="Y18" t="s">
        <v>66</v>
      </c>
      <c r="Z18">
        <v>5096001</v>
      </c>
      <c r="AA18">
        <v>549</v>
      </c>
      <c r="AB18" t="s">
        <v>254</v>
      </c>
      <c r="AC18" t="s">
        <v>255</v>
      </c>
      <c r="AD18" t="s">
        <v>256</v>
      </c>
      <c r="AE18" t="s">
        <v>70</v>
      </c>
      <c r="AF18">
        <v>1</v>
      </c>
      <c r="AG18" t="s">
        <v>257</v>
      </c>
      <c r="AH18" t="s">
        <v>258</v>
      </c>
      <c r="AI18" t="s">
        <v>73</v>
      </c>
      <c r="AJ18" t="s">
        <v>259</v>
      </c>
      <c r="AK18" t="s">
        <v>75</v>
      </c>
      <c r="AL18">
        <v>1</v>
      </c>
      <c r="AM18">
        <v>1224</v>
      </c>
      <c r="AN18">
        <v>8</v>
      </c>
      <c r="AO18" t="s">
        <v>98</v>
      </c>
      <c r="AP18" t="s">
        <v>99</v>
      </c>
      <c r="AQ18">
        <v>3000</v>
      </c>
      <c r="AR18">
        <v>1</v>
      </c>
      <c r="AS18">
        <v>319</v>
      </c>
      <c r="AT18">
        <v>6</v>
      </c>
      <c r="AU18" t="s">
        <v>174</v>
      </c>
      <c r="AV18" t="s">
        <v>175</v>
      </c>
      <c r="AW18" t="s">
        <v>176</v>
      </c>
      <c r="AX18" t="s">
        <v>70</v>
      </c>
      <c r="AY18">
        <v>1</v>
      </c>
      <c r="AZ18">
        <v>1</v>
      </c>
      <c r="BA18">
        <v>20210713</v>
      </c>
      <c r="BB18" s="1">
        <v>44390</v>
      </c>
      <c r="BC18">
        <v>13</v>
      </c>
      <c r="BD18" t="s">
        <v>129</v>
      </c>
      <c r="BE18" t="s">
        <v>104</v>
      </c>
      <c r="BF18">
        <v>2</v>
      </c>
      <c r="BG18">
        <v>194</v>
      </c>
      <c r="BH18">
        <v>29</v>
      </c>
      <c r="BI18">
        <v>3</v>
      </c>
      <c r="BJ18">
        <v>7</v>
      </c>
      <c r="BK18" t="s">
        <v>260</v>
      </c>
      <c r="BL18">
        <v>3</v>
      </c>
      <c r="BM18" t="s">
        <v>143</v>
      </c>
      <c r="BN18">
        <v>2021</v>
      </c>
      <c r="BO18" s="1">
        <v>44390</v>
      </c>
      <c r="BP18" t="s">
        <v>66</v>
      </c>
    </row>
    <row r="19" spans="1:68" x14ac:dyDescent="0.3">
      <c r="A19" t="s">
        <v>261</v>
      </c>
      <c r="B19">
        <v>11031</v>
      </c>
      <c r="C19">
        <v>317</v>
      </c>
      <c r="D19">
        <v>5796001</v>
      </c>
      <c r="E19">
        <v>3248</v>
      </c>
      <c r="F19">
        <v>1220</v>
      </c>
      <c r="G19" s="1">
        <v>44741</v>
      </c>
      <c r="H19" s="1">
        <v>44761</v>
      </c>
      <c r="I19">
        <v>1</v>
      </c>
      <c r="J19" t="s">
        <v>61</v>
      </c>
      <c r="K19">
        <v>0.7</v>
      </c>
      <c r="L19">
        <v>74809</v>
      </c>
      <c r="M19" t="s">
        <v>62</v>
      </c>
      <c r="N19">
        <v>3</v>
      </c>
      <c r="O19">
        <v>3</v>
      </c>
      <c r="P19">
        <v>1</v>
      </c>
      <c r="Q19">
        <v>1</v>
      </c>
      <c r="R19">
        <v>3248</v>
      </c>
      <c r="S19">
        <v>728</v>
      </c>
      <c r="T19" t="s">
        <v>119</v>
      </c>
      <c r="U19" t="s">
        <v>120</v>
      </c>
      <c r="V19" t="s">
        <v>228</v>
      </c>
      <c r="W19">
        <v>2022</v>
      </c>
      <c r="X19">
        <v>692525</v>
      </c>
      <c r="Y19" t="s">
        <v>66</v>
      </c>
      <c r="Z19">
        <v>5796001</v>
      </c>
      <c r="AA19">
        <v>899</v>
      </c>
      <c r="AB19" t="s">
        <v>262</v>
      </c>
      <c r="AC19" t="s">
        <v>263</v>
      </c>
      <c r="AD19" t="s">
        <v>264</v>
      </c>
      <c r="AE19" t="s">
        <v>70</v>
      </c>
      <c r="AF19">
        <v>1</v>
      </c>
      <c r="AG19" t="s">
        <v>265</v>
      </c>
      <c r="AH19" t="s">
        <v>266</v>
      </c>
      <c r="AI19" t="s">
        <v>139</v>
      </c>
      <c r="AJ19" t="s">
        <v>267</v>
      </c>
      <c r="AK19" t="s">
        <v>75</v>
      </c>
      <c r="AL19">
        <v>1</v>
      </c>
      <c r="AM19">
        <v>1220</v>
      </c>
      <c r="AN19">
        <v>4</v>
      </c>
      <c r="AO19" t="s">
        <v>76</v>
      </c>
      <c r="AP19" t="s">
        <v>128</v>
      </c>
      <c r="AQ19">
        <v>1000</v>
      </c>
      <c r="AR19">
        <v>1</v>
      </c>
      <c r="AS19">
        <v>317</v>
      </c>
      <c r="AT19">
        <v>4</v>
      </c>
      <c r="AU19" t="s">
        <v>100</v>
      </c>
      <c r="AV19" t="s">
        <v>101</v>
      </c>
      <c r="AW19" t="s">
        <v>102</v>
      </c>
      <c r="AX19" t="s">
        <v>70</v>
      </c>
      <c r="AY19">
        <v>1</v>
      </c>
      <c r="AZ19">
        <v>1</v>
      </c>
      <c r="BA19">
        <v>20220719</v>
      </c>
      <c r="BB19" s="1">
        <v>44761</v>
      </c>
      <c r="BC19">
        <v>19</v>
      </c>
      <c r="BD19" t="s">
        <v>216</v>
      </c>
      <c r="BE19" t="s">
        <v>104</v>
      </c>
      <c r="BF19">
        <v>3</v>
      </c>
      <c r="BG19">
        <v>200</v>
      </c>
      <c r="BH19">
        <v>30</v>
      </c>
      <c r="BI19">
        <v>4</v>
      </c>
      <c r="BJ19">
        <v>7</v>
      </c>
      <c r="BK19" t="s">
        <v>260</v>
      </c>
      <c r="BL19">
        <v>3</v>
      </c>
      <c r="BM19" t="s">
        <v>143</v>
      </c>
      <c r="BN19">
        <v>2022</v>
      </c>
      <c r="BO19" s="1">
        <v>44761</v>
      </c>
      <c r="BP19" t="s">
        <v>66</v>
      </c>
    </row>
    <row r="20" spans="1:68" x14ac:dyDescent="0.3">
      <c r="A20" t="s">
        <v>268</v>
      </c>
      <c r="B20">
        <v>11032</v>
      </c>
      <c r="C20">
        <v>317</v>
      </c>
      <c r="D20">
        <v>4616001</v>
      </c>
      <c r="E20">
        <v>3645</v>
      </c>
      <c r="F20">
        <v>1224</v>
      </c>
      <c r="G20" s="1">
        <v>44224</v>
      </c>
      <c r="H20" s="1">
        <v>44234</v>
      </c>
      <c r="I20">
        <v>1</v>
      </c>
      <c r="J20" t="s">
        <v>86</v>
      </c>
      <c r="K20">
        <v>1.2</v>
      </c>
      <c r="L20">
        <v>95030</v>
      </c>
      <c r="M20" t="s">
        <v>62</v>
      </c>
      <c r="N20">
        <v>2</v>
      </c>
      <c r="O20">
        <v>3</v>
      </c>
      <c r="P20">
        <v>1</v>
      </c>
      <c r="Q20">
        <v>1</v>
      </c>
      <c r="R20">
        <v>3645</v>
      </c>
      <c r="S20">
        <v>6693</v>
      </c>
      <c r="T20" t="s">
        <v>88</v>
      </c>
      <c r="U20" t="s">
        <v>89</v>
      </c>
      <c r="V20" t="s">
        <v>269</v>
      </c>
      <c r="W20">
        <v>2020</v>
      </c>
      <c r="X20">
        <v>587110</v>
      </c>
      <c r="Y20" t="s">
        <v>66</v>
      </c>
      <c r="Z20">
        <v>4616001</v>
      </c>
      <c r="AA20">
        <v>309</v>
      </c>
      <c r="AB20" t="s">
        <v>270</v>
      </c>
      <c r="AC20" t="s">
        <v>271</v>
      </c>
      <c r="AD20" t="s">
        <v>272</v>
      </c>
      <c r="AE20" t="s">
        <v>70</v>
      </c>
      <c r="AF20">
        <v>1</v>
      </c>
      <c r="AG20" t="s">
        <v>273</v>
      </c>
      <c r="AH20" t="s">
        <v>274</v>
      </c>
      <c r="AI20" t="s">
        <v>115</v>
      </c>
      <c r="AJ20" t="s">
        <v>275</v>
      </c>
      <c r="AK20" t="s">
        <v>97</v>
      </c>
      <c r="AL20">
        <v>1</v>
      </c>
      <c r="AM20">
        <v>1224</v>
      </c>
      <c r="AN20">
        <v>8</v>
      </c>
      <c r="AO20" t="s">
        <v>98</v>
      </c>
      <c r="AP20" t="s">
        <v>99</v>
      </c>
      <c r="AQ20">
        <v>3000</v>
      </c>
      <c r="AR20">
        <v>1</v>
      </c>
      <c r="AS20">
        <v>317</v>
      </c>
      <c r="AT20">
        <v>4</v>
      </c>
      <c r="AU20" t="s">
        <v>100</v>
      </c>
      <c r="AV20" t="s">
        <v>101</v>
      </c>
      <c r="AW20" t="s">
        <v>102</v>
      </c>
      <c r="AX20" t="s">
        <v>70</v>
      </c>
      <c r="AY20">
        <v>1</v>
      </c>
      <c r="AZ20">
        <v>1</v>
      </c>
      <c r="BA20">
        <v>20210207</v>
      </c>
      <c r="BB20" s="1">
        <v>44234</v>
      </c>
      <c r="BC20">
        <v>7</v>
      </c>
      <c r="BD20" t="s">
        <v>276</v>
      </c>
      <c r="BE20" t="s">
        <v>154</v>
      </c>
      <c r="BF20">
        <v>1</v>
      </c>
      <c r="BG20">
        <v>38</v>
      </c>
      <c r="BH20">
        <v>7</v>
      </c>
      <c r="BI20">
        <v>2</v>
      </c>
      <c r="BJ20">
        <v>2</v>
      </c>
      <c r="BK20" t="s">
        <v>155</v>
      </c>
      <c r="BL20">
        <v>1</v>
      </c>
      <c r="BM20" t="s">
        <v>156</v>
      </c>
      <c r="BN20">
        <v>2021</v>
      </c>
      <c r="BO20" s="1">
        <v>44234</v>
      </c>
      <c r="BP20" t="s">
        <v>66</v>
      </c>
    </row>
    <row r="21" spans="1:68" x14ac:dyDescent="0.3">
      <c r="A21" t="s">
        <v>277</v>
      </c>
      <c r="B21">
        <v>11033</v>
      </c>
      <c r="C21">
        <v>318</v>
      </c>
      <c r="D21">
        <v>5782001</v>
      </c>
      <c r="E21">
        <v>3565</v>
      </c>
      <c r="F21">
        <v>1219</v>
      </c>
      <c r="G21" s="1">
        <v>43469</v>
      </c>
      <c r="H21" s="1">
        <v>43479</v>
      </c>
      <c r="I21">
        <v>1</v>
      </c>
      <c r="J21" t="s">
        <v>61</v>
      </c>
      <c r="K21">
        <v>0.5</v>
      </c>
      <c r="L21">
        <v>96569</v>
      </c>
      <c r="M21" t="s">
        <v>62</v>
      </c>
      <c r="N21">
        <v>3</v>
      </c>
      <c r="O21">
        <v>3</v>
      </c>
      <c r="P21">
        <v>1</v>
      </c>
      <c r="Q21">
        <v>1</v>
      </c>
      <c r="R21">
        <v>3565</v>
      </c>
      <c r="S21">
        <v>5295</v>
      </c>
      <c r="T21" t="s">
        <v>189</v>
      </c>
      <c r="U21" t="s">
        <v>190</v>
      </c>
      <c r="V21" t="s">
        <v>220</v>
      </c>
      <c r="W21">
        <v>2022</v>
      </c>
      <c r="X21">
        <v>632665</v>
      </c>
      <c r="Y21" t="s">
        <v>66</v>
      </c>
      <c r="Z21">
        <v>5782001</v>
      </c>
      <c r="AA21">
        <v>892</v>
      </c>
      <c r="AB21" t="s">
        <v>278</v>
      </c>
      <c r="AC21" t="s">
        <v>279</v>
      </c>
      <c r="AD21" t="s">
        <v>136</v>
      </c>
      <c r="AE21" t="s">
        <v>70</v>
      </c>
      <c r="AF21">
        <v>1</v>
      </c>
      <c r="AG21" t="s">
        <v>137</v>
      </c>
      <c r="AH21" t="s">
        <v>280</v>
      </c>
      <c r="AI21" t="s">
        <v>139</v>
      </c>
      <c r="AJ21" t="s">
        <v>281</v>
      </c>
      <c r="AK21" t="s">
        <v>75</v>
      </c>
      <c r="AL21">
        <v>1</v>
      </c>
      <c r="AM21">
        <v>1219</v>
      </c>
      <c r="AN21">
        <v>3</v>
      </c>
      <c r="AO21" t="s">
        <v>98</v>
      </c>
      <c r="AP21" t="s">
        <v>235</v>
      </c>
      <c r="AQ21">
        <v>800</v>
      </c>
      <c r="AR21">
        <v>1</v>
      </c>
      <c r="AS21">
        <v>318</v>
      </c>
      <c r="AT21">
        <v>5</v>
      </c>
      <c r="AU21" t="s">
        <v>282</v>
      </c>
      <c r="AV21" t="s">
        <v>283</v>
      </c>
      <c r="AW21" t="s">
        <v>284</v>
      </c>
      <c r="AX21" t="s">
        <v>70</v>
      </c>
      <c r="AY21">
        <v>1</v>
      </c>
      <c r="AZ21">
        <v>1</v>
      </c>
      <c r="BA21">
        <v>20190114</v>
      </c>
      <c r="BB21" s="1">
        <v>43479</v>
      </c>
      <c r="BC21">
        <v>14</v>
      </c>
      <c r="BD21" t="s">
        <v>166</v>
      </c>
      <c r="BE21" t="s">
        <v>141</v>
      </c>
      <c r="BF21">
        <v>2</v>
      </c>
      <c r="BG21">
        <v>14</v>
      </c>
      <c r="BH21">
        <v>3</v>
      </c>
      <c r="BI21">
        <v>3</v>
      </c>
      <c r="BJ21">
        <v>1</v>
      </c>
      <c r="BK21" t="s">
        <v>285</v>
      </c>
      <c r="BL21">
        <v>1</v>
      </c>
      <c r="BM21" t="s">
        <v>156</v>
      </c>
      <c r="BN21">
        <v>2019</v>
      </c>
      <c r="BO21" s="1">
        <v>43479</v>
      </c>
      <c r="BP21" t="s">
        <v>66</v>
      </c>
    </row>
    <row r="22" spans="1:68" x14ac:dyDescent="0.3">
      <c r="A22" t="s">
        <v>286</v>
      </c>
      <c r="B22">
        <v>11034</v>
      </c>
      <c r="C22">
        <v>320</v>
      </c>
      <c r="D22">
        <v>4570001</v>
      </c>
      <c r="E22">
        <v>3605</v>
      </c>
      <c r="F22">
        <v>1219</v>
      </c>
      <c r="G22" s="1">
        <v>43680</v>
      </c>
      <c r="H22" s="1">
        <v>43690</v>
      </c>
      <c r="I22">
        <v>2</v>
      </c>
      <c r="J22" t="s">
        <v>61</v>
      </c>
      <c r="K22">
        <v>0.5</v>
      </c>
      <c r="L22">
        <v>82698</v>
      </c>
      <c r="M22" t="s">
        <v>62</v>
      </c>
      <c r="N22">
        <v>3</v>
      </c>
      <c r="O22">
        <v>1</v>
      </c>
      <c r="P22">
        <v>1</v>
      </c>
      <c r="Q22">
        <v>1</v>
      </c>
      <c r="R22">
        <v>3605</v>
      </c>
      <c r="S22">
        <v>5759</v>
      </c>
      <c r="T22" t="s">
        <v>189</v>
      </c>
      <c r="U22" t="s">
        <v>190</v>
      </c>
      <c r="V22" t="s">
        <v>287</v>
      </c>
      <c r="W22">
        <v>2020</v>
      </c>
      <c r="X22">
        <v>786575</v>
      </c>
      <c r="Y22" t="s">
        <v>66</v>
      </c>
      <c r="Z22">
        <v>4570001</v>
      </c>
      <c r="AA22">
        <v>286</v>
      </c>
      <c r="AB22" t="s">
        <v>288</v>
      </c>
      <c r="AC22" t="s">
        <v>289</v>
      </c>
      <c r="AD22" t="s">
        <v>290</v>
      </c>
      <c r="AE22" t="s">
        <v>70</v>
      </c>
      <c r="AF22">
        <v>1</v>
      </c>
      <c r="AG22" t="s">
        <v>163</v>
      </c>
      <c r="AH22" t="s">
        <v>291</v>
      </c>
      <c r="AI22" t="s">
        <v>139</v>
      </c>
      <c r="AJ22" t="s">
        <v>292</v>
      </c>
      <c r="AK22" t="s">
        <v>75</v>
      </c>
      <c r="AL22">
        <v>1</v>
      </c>
      <c r="AM22">
        <v>1219</v>
      </c>
      <c r="AN22">
        <v>3</v>
      </c>
      <c r="AO22" t="s">
        <v>98</v>
      </c>
      <c r="AP22" t="s">
        <v>235</v>
      </c>
      <c r="AQ22">
        <v>800</v>
      </c>
      <c r="AR22">
        <v>1</v>
      </c>
      <c r="AS22">
        <v>320</v>
      </c>
      <c r="AT22">
        <v>7</v>
      </c>
      <c r="AU22" t="s">
        <v>78</v>
      </c>
      <c r="AV22" t="s">
        <v>79</v>
      </c>
      <c r="AW22" t="s">
        <v>80</v>
      </c>
      <c r="AX22" t="s">
        <v>70</v>
      </c>
      <c r="AY22">
        <v>1</v>
      </c>
      <c r="AZ22">
        <v>1</v>
      </c>
      <c r="BA22">
        <v>20190813</v>
      </c>
      <c r="BB22" s="1">
        <v>43690</v>
      </c>
      <c r="BC22">
        <v>13</v>
      </c>
      <c r="BD22" t="s">
        <v>129</v>
      </c>
      <c r="BE22" t="s">
        <v>104</v>
      </c>
      <c r="BF22">
        <v>2</v>
      </c>
      <c r="BG22">
        <v>225</v>
      </c>
      <c r="BH22">
        <v>33</v>
      </c>
      <c r="BI22">
        <v>3</v>
      </c>
      <c r="BJ22">
        <v>8</v>
      </c>
      <c r="BK22" t="s">
        <v>142</v>
      </c>
      <c r="BL22">
        <v>3</v>
      </c>
      <c r="BM22" t="s">
        <v>143</v>
      </c>
      <c r="BN22">
        <v>2019</v>
      </c>
      <c r="BO22" s="1">
        <v>43690</v>
      </c>
      <c r="BP22" t="s">
        <v>66</v>
      </c>
    </row>
    <row r="23" spans="1:68" x14ac:dyDescent="0.3">
      <c r="A23" t="s">
        <v>293</v>
      </c>
      <c r="B23">
        <v>11035</v>
      </c>
      <c r="C23">
        <v>317</v>
      </c>
      <c r="D23">
        <v>5394001</v>
      </c>
      <c r="E23">
        <v>3451</v>
      </c>
      <c r="F23">
        <v>1220</v>
      </c>
      <c r="G23" s="1">
        <v>44274</v>
      </c>
      <c r="H23" s="1">
        <v>44294</v>
      </c>
      <c r="I23">
        <v>1</v>
      </c>
      <c r="J23" t="s">
        <v>61</v>
      </c>
      <c r="K23">
        <v>1.2</v>
      </c>
      <c r="L23">
        <v>90869</v>
      </c>
      <c r="M23" t="s">
        <v>62</v>
      </c>
      <c r="N23">
        <v>3</v>
      </c>
      <c r="O23">
        <v>3</v>
      </c>
      <c r="P23">
        <v>1</v>
      </c>
      <c r="Q23">
        <v>1</v>
      </c>
      <c r="R23">
        <v>3451</v>
      </c>
      <c r="S23">
        <v>3886</v>
      </c>
      <c r="T23" t="s">
        <v>107</v>
      </c>
      <c r="U23" t="s">
        <v>108</v>
      </c>
      <c r="V23" t="s">
        <v>209</v>
      </c>
      <c r="W23">
        <v>2022</v>
      </c>
      <c r="X23">
        <v>584619</v>
      </c>
      <c r="Y23" t="s">
        <v>66</v>
      </c>
      <c r="Z23">
        <v>5394001</v>
      </c>
      <c r="AA23">
        <v>698</v>
      </c>
      <c r="AB23" t="s">
        <v>294</v>
      </c>
      <c r="AC23" t="s">
        <v>295</v>
      </c>
      <c r="AD23" t="s">
        <v>296</v>
      </c>
      <c r="AE23" t="s">
        <v>70</v>
      </c>
      <c r="AF23">
        <v>1</v>
      </c>
      <c r="AG23" t="s">
        <v>94</v>
      </c>
      <c r="AH23" t="s">
        <v>297</v>
      </c>
      <c r="AI23" t="s">
        <v>115</v>
      </c>
      <c r="AJ23" t="s">
        <v>298</v>
      </c>
      <c r="AK23" t="s">
        <v>75</v>
      </c>
      <c r="AL23">
        <v>1</v>
      </c>
      <c r="AM23">
        <v>1220</v>
      </c>
      <c r="AN23">
        <v>4</v>
      </c>
      <c r="AO23" t="s">
        <v>76</v>
      </c>
      <c r="AP23" t="s">
        <v>128</v>
      </c>
      <c r="AQ23">
        <v>1000</v>
      </c>
      <c r="AR23">
        <v>1</v>
      </c>
      <c r="AS23">
        <v>317</v>
      </c>
      <c r="AT23">
        <v>4</v>
      </c>
      <c r="AU23" t="s">
        <v>100</v>
      </c>
      <c r="AV23" t="s">
        <v>101</v>
      </c>
      <c r="AW23" t="s">
        <v>102</v>
      </c>
      <c r="AX23" t="s">
        <v>70</v>
      </c>
      <c r="AY23">
        <v>1</v>
      </c>
      <c r="AZ23">
        <v>1</v>
      </c>
      <c r="BA23">
        <v>20210408</v>
      </c>
      <c r="BB23" s="1">
        <v>44294</v>
      </c>
      <c r="BC23">
        <v>8</v>
      </c>
      <c r="BD23" t="s">
        <v>186</v>
      </c>
      <c r="BE23" t="s">
        <v>167</v>
      </c>
      <c r="BF23">
        <v>2</v>
      </c>
      <c r="BG23">
        <v>98</v>
      </c>
      <c r="BH23">
        <v>15</v>
      </c>
      <c r="BI23">
        <v>2</v>
      </c>
      <c r="BJ23">
        <v>4</v>
      </c>
      <c r="BK23" t="s">
        <v>83</v>
      </c>
      <c r="BL23">
        <v>2</v>
      </c>
      <c r="BM23" t="s">
        <v>84</v>
      </c>
      <c r="BN23">
        <v>2021</v>
      </c>
      <c r="BO23" s="1">
        <v>44294</v>
      </c>
      <c r="BP23" t="s">
        <v>66</v>
      </c>
    </row>
    <row r="24" spans="1:68" x14ac:dyDescent="0.3">
      <c r="A24" t="s">
        <v>299</v>
      </c>
      <c r="B24">
        <v>11036</v>
      </c>
      <c r="C24">
        <v>314</v>
      </c>
      <c r="D24">
        <v>5552001</v>
      </c>
      <c r="E24">
        <v>3672</v>
      </c>
      <c r="F24">
        <v>1219</v>
      </c>
      <c r="G24" s="1">
        <v>44645</v>
      </c>
      <c r="H24" s="1">
        <v>44655</v>
      </c>
      <c r="I24">
        <v>2</v>
      </c>
      <c r="J24" t="s">
        <v>61</v>
      </c>
      <c r="K24">
        <v>0.7</v>
      </c>
      <c r="L24">
        <v>71241</v>
      </c>
      <c r="M24" t="s">
        <v>62</v>
      </c>
      <c r="N24">
        <v>3</v>
      </c>
      <c r="O24">
        <v>3</v>
      </c>
      <c r="P24">
        <v>1</v>
      </c>
      <c r="Q24">
        <v>1</v>
      </c>
      <c r="R24">
        <v>3672</v>
      </c>
      <c r="S24">
        <v>7094</v>
      </c>
      <c r="T24" t="s">
        <v>107</v>
      </c>
      <c r="U24" t="s">
        <v>108</v>
      </c>
      <c r="V24" t="s">
        <v>300</v>
      </c>
      <c r="W24">
        <v>2022</v>
      </c>
      <c r="X24">
        <v>598993</v>
      </c>
      <c r="Y24" t="s">
        <v>66</v>
      </c>
      <c r="Z24">
        <v>5552001</v>
      </c>
      <c r="AA24">
        <v>777</v>
      </c>
      <c r="AB24" t="s">
        <v>301</v>
      </c>
      <c r="AC24" t="s">
        <v>302</v>
      </c>
      <c r="AD24" t="s">
        <v>303</v>
      </c>
      <c r="AE24" t="s">
        <v>70</v>
      </c>
      <c r="AF24">
        <v>1</v>
      </c>
      <c r="AG24" t="s">
        <v>257</v>
      </c>
      <c r="AH24" t="s">
        <v>304</v>
      </c>
      <c r="AI24" t="s">
        <v>305</v>
      </c>
      <c r="AJ24" t="s">
        <v>306</v>
      </c>
      <c r="AK24" t="s">
        <v>97</v>
      </c>
      <c r="AL24">
        <v>1</v>
      </c>
      <c r="AM24">
        <v>1219</v>
      </c>
      <c r="AN24">
        <v>3</v>
      </c>
      <c r="AO24" t="s">
        <v>98</v>
      </c>
      <c r="AP24" t="s">
        <v>235</v>
      </c>
      <c r="AQ24">
        <v>800</v>
      </c>
      <c r="AR24">
        <v>1</v>
      </c>
      <c r="AS24">
        <v>314</v>
      </c>
      <c r="AT24">
        <v>1</v>
      </c>
      <c r="AU24" t="s">
        <v>307</v>
      </c>
      <c r="AV24" t="s">
        <v>308</v>
      </c>
      <c r="AW24" t="s">
        <v>309</v>
      </c>
      <c r="AX24" t="s">
        <v>70</v>
      </c>
      <c r="AY24">
        <v>1</v>
      </c>
      <c r="AZ24">
        <v>1</v>
      </c>
      <c r="BA24">
        <v>20220404</v>
      </c>
      <c r="BB24" s="1">
        <v>44655</v>
      </c>
      <c r="BC24">
        <v>4</v>
      </c>
      <c r="BD24" t="s">
        <v>207</v>
      </c>
      <c r="BE24" t="s">
        <v>141</v>
      </c>
      <c r="BF24">
        <v>1</v>
      </c>
      <c r="BG24">
        <v>94</v>
      </c>
      <c r="BH24">
        <v>15</v>
      </c>
      <c r="BI24">
        <v>2</v>
      </c>
      <c r="BJ24">
        <v>4</v>
      </c>
      <c r="BK24" t="s">
        <v>83</v>
      </c>
      <c r="BL24">
        <v>2</v>
      </c>
      <c r="BM24" t="s">
        <v>84</v>
      </c>
      <c r="BN24">
        <v>2022</v>
      </c>
      <c r="BO24" s="1">
        <v>44655</v>
      </c>
      <c r="BP24" t="s">
        <v>66</v>
      </c>
    </row>
    <row r="25" spans="1:68" x14ac:dyDescent="0.3">
      <c r="A25" t="s">
        <v>310</v>
      </c>
      <c r="B25">
        <v>11004</v>
      </c>
      <c r="C25">
        <v>320</v>
      </c>
      <c r="D25">
        <v>4352001</v>
      </c>
      <c r="E25">
        <v>3185</v>
      </c>
      <c r="F25">
        <v>1220</v>
      </c>
      <c r="G25" s="1">
        <v>44254</v>
      </c>
      <c r="H25" s="1">
        <v>44274</v>
      </c>
      <c r="I25">
        <v>2</v>
      </c>
      <c r="J25" t="s">
        <v>61</v>
      </c>
      <c r="K25">
        <v>1.2</v>
      </c>
      <c r="L25">
        <v>94612</v>
      </c>
      <c r="M25" t="s">
        <v>62</v>
      </c>
      <c r="N25">
        <v>3</v>
      </c>
      <c r="O25">
        <v>2</v>
      </c>
      <c r="P25">
        <v>1</v>
      </c>
      <c r="Q25">
        <v>1</v>
      </c>
      <c r="R25">
        <v>3185</v>
      </c>
      <c r="S25">
        <v>205</v>
      </c>
      <c r="T25" t="s">
        <v>158</v>
      </c>
      <c r="U25" t="s">
        <v>159</v>
      </c>
      <c r="V25" t="s">
        <v>311</v>
      </c>
      <c r="W25">
        <v>2018</v>
      </c>
      <c r="X25">
        <v>625746</v>
      </c>
      <c r="Y25" t="s">
        <v>66</v>
      </c>
      <c r="Z25">
        <v>4352001</v>
      </c>
      <c r="AA25">
        <v>177</v>
      </c>
      <c r="AB25" t="s">
        <v>312</v>
      </c>
      <c r="AC25" t="s">
        <v>313</v>
      </c>
      <c r="AD25" t="s">
        <v>272</v>
      </c>
      <c r="AE25" t="s">
        <v>70</v>
      </c>
      <c r="AF25">
        <v>1</v>
      </c>
      <c r="AG25" t="s">
        <v>273</v>
      </c>
      <c r="AH25" t="s">
        <v>314</v>
      </c>
      <c r="AI25" t="s">
        <v>73</v>
      </c>
      <c r="AJ25" t="s">
        <v>315</v>
      </c>
      <c r="AK25" t="s">
        <v>75</v>
      </c>
      <c r="AL25">
        <v>1</v>
      </c>
      <c r="AM25">
        <v>1220</v>
      </c>
      <c r="AN25">
        <v>4</v>
      </c>
      <c r="AO25" t="s">
        <v>76</v>
      </c>
      <c r="AP25" t="s">
        <v>128</v>
      </c>
      <c r="AQ25">
        <v>1000</v>
      </c>
      <c r="AR25">
        <v>1</v>
      </c>
      <c r="AS25">
        <v>320</v>
      </c>
      <c r="AT25">
        <v>7</v>
      </c>
      <c r="AU25" t="s">
        <v>78</v>
      </c>
      <c r="AV25" t="s">
        <v>79</v>
      </c>
      <c r="AW25" t="s">
        <v>80</v>
      </c>
      <c r="AX25" t="s">
        <v>70</v>
      </c>
      <c r="AY25">
        <v>1</v>
      </c>
      <c r="AZ25">
        <v>1</v>
      </c>
      <c r="BA25">
        <v>20210319</v>
      </c>
      <c r="BB25" s="1">
        <v>44274</v>
      </c>
      <c r="BC25">
        <v>19</v>
      </c>
      <c r="BD25" t="s">
        <v>216</v>
      </c>
      <c r="BE25" t="s">
        <v>316</v>
      </c>
      <c r="BF25">
        <v>3</v>
      </c>
      <c r="BG25">
        <v>78</v>
      </c>
      <c r="BH25">
        <v>12</v>
      </c>
      <c r="BI25">
        <v>3</v>
      </c>
      <c r="BJ25">
        <v>3</v>
      </c>
      <c r="BK25" t="s">
        <v>198</v>
      </c>
      <c r="BL25">
        <v>1</v>
      </c>
      <c r="BM25" t="s">
        <v>156</v>
      </c>
      <c r="BN25">
        <v>2021</v>
      </c>
      <c r="BO25" s="1">
        <v>44274</v>
      </c>
      <c r="BP25" t="s">
        <v>66</v>
      </c>
    </row>
    <row r="26" spans="1:68" x14ac:dyDescent="0.3">
      <c r="A26" t="s">
        <v>317</v>
      </c>
      <c r="B26">
        <v>11003</v>
      </c>
      <c r="C26">
        <v>317</v>
      </c>
      <c r="D26">
        <v>5150001</v>
      </c>
      <c r="E26">
        <v>3894</v>
      </c>
      <c r="F26">
        <v>1221</v>
      </c>
      <c r="G26" s="1">
        <v>44009</v>
      </c>
      <c r="H26" s="1">
        <v>44010</v>
      </c>
      <c r="I26">
        <v>2</v>
      </c>
      <c r="J26" t="s">
        <v>61</v>
      </c>
      <c r="K26">
        <v>1.5</v>
      </c>
      <c r="L26">
        <v>81190</v>
      </c>
      <c r="M26" t="s">
        <v>62</v>
      </c>
      <c r="N26">
        <v>3</v>
      </c>
      <c r="O26">
        <v>3</v>
      </c>
      <c r="P26">
        <v>1</v>
      </c>
      <c r="Q26">
        <v>1</v>
      </c>
      <c r="R26">
        <v>3894</v>
      </c>
      <c r="S26">
        <v>8944</v>
      </c>
      <c r="T26" t="s">
        <v>63</v>
      </c>
      <c r="U26" t="s">
        <v>64</v>
      </c>
      <c r="V26" t="s">
        <v>121</v>
      </c>
      <c r="W26">
        <v>2020</v>
      </c>
      <c r="X26">
        <v>660411</v>
      </c>
      <c r="Y26" t="s">
        <v>66</v>
      </c>
      <c r="Z26">
        <v>5150001</v>
      </c>
      <c r="AA26">
        <v>576</v>
      </c>
      <c r="AB26" t="s">
        <v>318</v>
      </c>
      <c r="AC26" t="s">
        <v>319</v>
      </c>
      <c r="AD26" t="s">
        <v>320</v>
      </c>
      <c r="AE26" t="s">
        <v>70</v>
      </c>
      <c r="AF26">
        <v>1</v>
      </c>
      <c r="AG26" t="s">
        <v>321</v>
      </c>
      <c r="AH26" t="s">
        <v>322</v>
      </c>
      <c r="AI26" t="s">
        <v>139</v>
      </c>
      <c r="AJ26" t="s">
        <v>323</v>
      </c>
      <c r="AK26" t="s">
        <v>97</v>
      </c>
      <c r="AL26">
        <v>1</v>
      </c>
      <c r="AM26">
        <v>1221</v>
      </c>
      <c r="AN26">
        <v>5</v>
      </c>
      <c r="AO26" t="s">
        <v>76</v>
      </c>
      <c r="AP26" t="s">
        <v>77</v>
      </c>
      <c r="AQ26">
        <v>300</v>
      </c>
      <c r="AR26">
        <v>1</v>
      </c>
      <c r="AS26">
        <v>317</v>
      </c>
      <c r="AT26">
        <v>4</v>
      </c>
      <c r="AU26" t="s">
        <v>100</v>
      </c>
      <c r="AV26" t="s">
        <v>101</v>
      </c>
      <c r="AW26" t="s">
        <v>102</v>
      </c>
      <c r="AX26" t="s">
        <v>70</v>
      </c>
      <c r="AY26">
        <v>1</v>
      </c>
      <c r="AZ26">
        <v>1</v>
      </c>
      <c r="BA26">
        <v>20200628</v>
      </c>
      <c r="BB26" s="1">
        <v>44010</v>
      </c>
      <c r="BC26">
        <v>28</v>
      </c>
      <c r="BD26" t="s">
        <v>81</v>
      </c>
      <c r="BE26" t="s">
        <v>154</v>
      </c>
      <c r="BF26">
        <v>4</v>
      </c>
      <c r="BG26">
        <v>180</v>
      </c>
      <c r="BH26">
        <v>27</v>
      </c>
      <c r="BI26">
        <v>5</v>
      </c>
      <c r="BJ26">
        <v>6</v>
      </c>
      <c r="BK26" t="s">
        <v>324</v>
      </c>
      <c r="BL26">
        <v>2</v>
      </c>
      <c r="BM26" t="s">
        <v>84</v>
      </c>
      <c r="BN26">
        <v>2020</v>
      </c>
      <c r="BO26" s="1">
        <v>44010</v>
      </c>
      <c r="BP26" t="s">
        <v>66</v>
      </c>
    </row>
    <row r="27" spans="1:68" x14ac:dyDescent="0.3">
      <c r="A27" t="s">
        <v>325</v>
      </c>
      <c r="B27">
        <v>11002</v>
      </c>
      <c r="C27">
        <v>318</v>
      </c>
      <c r="D27">
        <v>5554001</v>
      </c>
      <c r="E27">
        <v>3426</v>
      </c>
      <c r="F27">
        <v>1221</v>
      </c>
      <c r="G27" s="1">
        <v>44479</v>
      </c>
      <c r="H27" s="1">
        <v>44480</v>
      </c>
      <c r="I27">
        <v>2</v>
      </c>
      <c r="J27" t="s">
        <v>145</v>
      </c>
      <c r="K27">
        <v>1.2</v>
      </c>
      <c r="L27">
        <v>94338</v>
      </c>
      <c r="M27" t="s">
        <v>62</v>
      </c>
      <c r="N27">
        <v>1</v>
      </c>
      <c r="O27">
        <v>3</v>
      </c>
      <c r="P27">
        <v>1</v>
      </c>
      <c r="Q27">
        <v>1</v>
      </c>
      <c r="R27">
        <v>3426</v>
      </c>
      <c r="S27">
        <v>3761</v>
      </c>
      <c r="T27" t="s">
        <v>189</v>
      </c>
      <c r="U27" t="s">
        <v>190</v>
      </c>
      <c r="V27" t="s">
        <v>228</v>
      </c>
      <c r="W27">
        <v>2022</v>
      </c>
      <c r="X27">
        <v>610626</v>
      </c>
      <c r="Y27" t="s">
        <v>66</v>
      </c>
      <c r="Z27">
        <v>5554001</v>
      </c>
      <c r="AA27">
        <v>778</v>
      </c>
      <c r="AB27" t="s">
        <v>326</v>
      </c>
      <c r="AC27" t="s">
        <v>327</v>
      </c>
      <c r="AD27" t="s">
        <v>303</v>
      </c>
      <c r="AE27" t="s">
        <v>70</v>
      </c>
      <c r="AF27">
        <v>1</v>
      </c>
      <c r="AG27" t="s">
        <v>257</v>
      </c>
      <c r="AH27" t="s">
        <v>328</v>
      </c>
      <c r="AI27" t="s">
        <v>139</v>
      </c>
      <c r="AJ27" t="s">
        <v>329</v>
      </c>
      <c r="AK27" t="s">
        <v>97</v>
      </c>
      <c r="AL27">
        <v>1</v>
      </c>
      <c r="AM27">
        <v>1221</v>
      </c>
      <c r="AN27">
        <v>5</v>
      </c>
      <c r="AO27" t="s">
        <v>76</v>
      </c>
      <c r="AP27" t="s">
        <v>77</v>
      </c>
      <c r="AQ27">
        <v>300</v>
      </c>
      <c r="AR27">
        <v>1</v>
      </c>
      <c r="AS27">
        <v>318</v>
      </c>
      <c r="AT27">
        <v>5</v>
      </c>
      <c r="AU27" t="s">
        <v>282</v>
      </c>
      <c r="AV27" t="s">
        <v>283</v>
      </c>
      <c r="AW27" t="s">
        <v>284</v>
      </c>
      <c r="AX27" t="s">
        <v>70</v>
      </c>
      <c r="AY27">
        <v>1</v>
      </c>
      <c r="AZ27">
        <v>1</v>
      </c>
      <c r="BA27">
        <v>20211011</v>
      </c>
      <c r="BB27" s="1">
        <v>44480</v>
      </c>
      <c r="BC27">
        <v>11</v>
      </c>
      <c r="BD27" t="s">
        <v>330</v>
      </c>
      <c r="BE27" t="s">
        <v>141</v>
      </c>
      <c r="BF27">
        <v>2</v>
      </c>
      <c r="BG27">
        <v>284</v>
      </c>
      <c r="BH27">
        <v>42</v>
      </c>
      <c r="BI27">
        <v>3</v>
      </c>
      <c r="BJ27">
        <v>10</v>
      </c>
      <c r="BK27" t="s">
        <v>217</v>
      </c>
      <c r="BL27">
        <v>4</v>
      </c>
      <c r="BM27" t="s">
        <v>218</v>
      </c>
      <c r="BN27">
        <v>2021</v>
      </c>
      <c r="BO27" s="1">
        <v>44480</v>
      </c>
      <c r="BP27" t="s">
        <v>66</v>
      </c>
    </row>
    <row r="28" spans="1:68" x14ac:dyDescent="0.3">
      <c r="A28" t="s">
        <v>331</v>
      </c>
      <c r="B28">
        <v>11001</v>
      </c>
      <c r="C28">
        <v>318</v>
      </c>
      <c r="D28">
        <v>5312001</v>
      </c>
      <c r="E28">
        <v>3890</v>
      </c>
      <c r="F28">
        <v>1224</v>
      </c>
      <c r="G28" s="1">
        <v>44746</v>
      </c>
      <c r="H28" s="1">
        <v>44756</v>
      </c>
      <c r="I28">
        <v>1</v>
      </c>
      <c r="J28" t="s">
        <v>86</v>
      </c>
      <c r="K28">
        <v>0.7</v>
      </c>
      <c r="L28">
        <v>87421</v>
      </c>
      <c r="M28" t="s">
        <v>62</v>
      </c>
      <c r="N28">
        <v>2</v>
      </c>
      <c r="O28">
        <v>3</v>
      </c>
      <c r="P28">
        <v>1</v>
      </c>
      <c r="Q28">
        <v>1</v>
      </c>
      <c r="R28">
        <v>3890</v>
      </c>
      <c r="S28">
        <v>8902</v>
      </c>
      <c r="T28" t="s">
        <v>332</v>
      </c>
      <c r="U28" t="s">
        <v>333</v>
      </c>
      <c r="V28" t="s">
        <v>65</v>
      </c>
      <c r="W28">
        <v>2020</v>
      </c>
      <c r="X28">
        <v>732775</v>
      </c>
      <c r="Y28" t="s">
        <v>66</v>
      </c>
      <c r="Z28">
        <v>5312001</v>
      </c>
      <c r="AA28">
        <v>657</v>
      </c>
      <c r="AB28" t="s">
        <v>334</v>
      </c>
      <c r="AC28" t="s">
        <v>335</v>
      </c>
      <c r="AD28" t="s">
        <v>162</v>
      </c>
      <c r="AE28" t="s">
        <v>70</v>
      </c>
      <c r="AF28">
        <v>1</v>
      </c>
      <c r="AG28" t="s">
        <v>163</v>
      </c>
      <c r="AH28" t="s">
        <v>336</v>
      </c>
      <c r="AI28" t="s">
        <v>73</v>
      </c>
      <c r="AJ28" t="s">
        <v>337</v>
      </c>
      <c r="AK28" t="s">
        <v>97</v>
      </c>
      <c r="AL28">
        <v>1</v>
      </c>
      <c r="AM28">
        <v>1224</v>
      </c>
      <c r="AN28">
        <v>8</v>
      </c>
      <c r="AO28" t="s">
        <v>98</v>
      </c>
      <c r="AP28" t="s">
        <v>99</v>
      </c>
      <c r="AQ28">
        <v>3000</v>
      </c>
      <c r="AR28">
        <v>1</v>
      </c>
      <c r="AS28">
        <v>318</v>
      </c>
      <c r="AT28">
        <v>5</v>
      </c>
      <c r="AU28" t="s">
        <v>282</v>
      </c>
      <c r="AV28" t="s">
        <v>283</v>
      </c>
      <c r="AW28" t="s">
        <v>284</v>
      </c>
      <c r="AX28" t="s">
        <v>70</v>
      </c>
      <c r="AY28">
        <v>1</v>
      </c>
      <c r="AZ28">
        <v>1</v>
      </c>
      <c r="BA28">
        <v>20220714</v>
      </c>
      <c r="BB28" s="1">
        <v>44756</v>
      </c>
      <c r="BC28">
        <v>14</v>
      </c>
      <c r="BD28" t="s">
        <v>166</v>
      </c>
      <c r="BE28" t="s">
        <v>167</v>
      </c>
      <c r="BF28">
        <v>2</v>
      </c>
      <c r="BG28">
        <v>195</v>
      </c>
      <c r="BH28">
        <v>29</v>
      </c>
      <c r="BI28">
        <v>3</v>
      </c>
      <c r="BJ28">
        <v>7</v>
      </c>
      <c r="BK28" t="s">
        <v>260</v>
      </c>
      <c r="BL28">
        <v>3</v>
      </c>
      <c r="BM28" t="s">
        <v>143</v>
      </c>
      <c r="BN28">
        <v>2022</v>
      </c>
      <c r="BO28" s="1">
        <v>44756</v>
      </c>
      <c r="BP28" t="s">
        <v>66</v>
      </c>
    </row>
    <row r="29" spans="1:68" x14ac:dyDescent="0.3">
      <c r="A29" t="s">
        <v>338</v>
      </c>
      <c r="B29">
        <v>11000</v>
      </c>
      <c r="C29">
        <v>316</v>
      </c>
      <c r="D29">
        <v>5778001</v>
      </c>
      <c r="E29">
        <v>3331</v>
      </c>
      <c r="F29">
        <v>1217</v>
      </c>
      <c r="G29" s="1">
        <v>44829</v>
      </c>
      <c r="H29" s="1">
        <v>44849</v>
      </c>
      <c r="I29">
        <v>1</v>
      </c>
      <c r="J29" t="s">
        <v>145</v>
      </c>
      <c r="K29">
        <v>0.7</v>
      </c>
      <c r="L29">
        <v>80846</v>
      </c>
      <c r="M29" t="s">
        <v>62</v>
      </c>
      <c r="N29">
        <v>1</v>
      </c>
      <c r="O29">
        <v>3</v>
      </c>
      <c r="P29">
        <v>1</v>
      </c>
      <c r="Q29">
        <v>1</v>
      </c>
      <c r="R29">
        <v>3331</v>
      </c>
      <c r="S29">
        <v>1839</v>
      </c>
      <c r="T29" t="s">
        <v>119</v>
      </c>
      <c r="U29" t="s">
        <v>120</v>
      </c>
      <c r="V29" t="s">
        <v>269</v>
      </c>
      <c r="W29">
        <v>2022</v>
      </c>
      <c r="X29">
        <v>602954</v>
      </c>
      <c r="Y29" t="s">
        <v>66</v>
      </c>
      <c r="Z29">
        <v>5778001</v>
      </c>
      <c r="AA29">
        <v>890</v>
      </c>
      <c r="AB29" t="s">
        <v>339</v>
      </c>
      <c r="AC29" t="s">
        <v>340</v>
      </c>
      <c r="AD29" t="s">
        <v>69</v>
      </c>
      <c r="AE29" t="s">
        <v>70</v>
      </c>
      <c r="AF29">
        <v>1</v>
      </c>
      <c r="AG29" t="s">
        <v>71</v>
      </c>
      <c r="AH29" t="s">
        <v>341</v>
      </c>
      <c r="AI29" t="s">
        <v>139</v>
      </c>
      <c r="AJ29" t="s">
        <v>342</v>
      </c>
      <c r="AK29" t="s">
        <v>97</v>
      </c>
      <c r="AL29">
        <v>1</v>
      </c>
      <c r="AM29">
        <v>1217</v>
      </c>
      <c r="AN29">
        <v>1</v>
      </c>
      <c r="AO29" t="s">
        <v>98</v>
      </c>
      <c r="AP29" t="s">
        <v>128</v>
      </c>
      <c r="AQ29">
        <v>500</v>
      </c>
      <c r="AR29">
        <v>1</v>
      </c>
      <c r="AS29">
        <v>316</v>
      </c>
      <c r="AT29">
        <v>3</v>
      </c>
      <c r="AU29" t="s">
        <v>343</v>
      </c>
      <c r="AV29" t="s">
        <v>344</v>
      </c>
      <c r="AW29" t="s">
        <v>345</v>
      </c>
      <c r="AX29" t="s">
        <v>70</v>
      </c>
      <c r="AY29">
        <v>1</v>
      </c>
      <c r="AZ29">
        <v>1</v>
      </c>
      <c r="BA29">
        <v>20221015</v>
      </c>
      <c r="BB29" s="1">
        <v>44849</v>
      </c>
      <c r="BC29">
        <v>15</v>
      </c>
      <c r="BD29" t="s">
        <v>346</v>
      </c>
      <c r="BE29" t="s">
        <v>130</v>
      </c>
      <c r="BF29">
        <v>3</v>
      </c>
      <c r="BG29">
        <v>288</v>
      </c>
      <c r="BH29">
        <v>42</v>
      </c>
      <c r="BI29">
        <v>3</v>
      </c>
      <c r="BJ29">
        <v>10</v>
      </c>
      <c r="BK29" t="s">
        <v>217</v>
      </c>
      <c r="BL29">
        <v>4</v>
      </c>
      <c r="BM29" t="s">
        <v>218</v>
      </c>
      <c r="BN29">
        <v>2022</v>
      </c>
      <c r="BO29" s="1">
        <v>44849</v>
      </c>
      <c r="BP29" t="s">
        <v>66</v>
      </c>
    </row>
    <row r="30" spans="1:68" x14ac:dyDescent="0.3">
      <c r="A30" t="s">
        <v>347</v>
      </c>
      <c r="B30">
        <v>11037</v>
      </c>
      <c r="C30">
        <v>319</v>
      </c>
      <c r="D30">
        <v>5226001</v>
      </c>
      <c r="E30">
        <v>3187</v>
      </c>
      <c r="F30">
        <v>1222</v>
      </c>
      <c r="G30" s="1">
        <v>44066</v>
      </c>
      <c r="H30" s="1">
        <v>44076</v>
      </c>
      <c r="I30">
        <v>2</v>
      </c>
      <c r="J30" t="s">
        <v>200</v>
      </c>
      <c r="K30">
        <v>1.5</v>
      </c>
      <c r="L30">
        <v>74364</v>
      </c>
      <c r="M30" t="s">
        <v>62</v>
      </c>
      <c r="N30">
        <v>5</v>
      </c>
      <c r="O30">
        <v>3</v>
      </c>
      <c r="P30">
        <v>1</v>
      </c>
      <c r="Q30">
        <v>1</v>
      </c>
      <c r="R30">
        <v>3187</v>
      </c>
      <c r="S30">
        <v>214</v>
      </c>
      <c r="T30" t="s">
        <v>107</v>
      </c>
      <c r="U30" t="s">
        <v>108</v>
      </c>
      <c r="V30" t="s">
        <v>146</v>
      </c>
      <c r="W30">
        <v>2020</v>
      </c>
      <c r="X30">
        <v>673375</v>
      </c>
      <c r="Y30" t="s">
        <v>66</v>
      </c>
      <c r="Z30">
        <v>5226001</v>
      </c>
      <c r="AA30">
        <v>614</v>
      </c>
      <c r="AB30" t="s">
        <v>348</v>
      </c>
      <c r="AC30" t="s">
        <v>349</v>
      </c>
      <c r="AD30" t="s">
        <v>249</v>
      </c>
      <c r="AE30" t="s">
        <v>70</v>
      </c>
      <c r="AF30">
        <v>1</v>
      </c>
      <c r="AG30" t="s">
        <v>250</v>
      </c>
      <c r="AH30" t="s">
        <v>350</v>
      </c>
      <c r="AI30" t="s">
        <v>224</v>
      </c>
      <c r="AJ30" t="s">
        <v>351</v>
      </c>
      <c r="AK30" t="s">
        <v>75</v>
      </c>
      <c r="AL30">
        <v>1</v>
      </c>
      <c r="AM30">
        <v>1222</v>
      </c>
      <c r="AN30">
        <v>6</v>
      </c>
      <c r="AO30" t="s">
        <v>76</v>
      </c>
      <c r="AP30" t="s">
        <v>235</v>
      </c>
      <c r="AQ30">
        <v>1500</v>
      </c>
      <c r="AR30">
        <v>1</v>
      </c>
      <c r="AS30">
        <v>319</v>
      </c>
      <c r="AT30">
        <v>6</v>
      </c>
      <c r="AU30" t="s">
        <v>174</v>
      </c>
      <c r="AV30" t="s">
        <v>175</v>
      </c>
      <c r="AW30" t="s">
        <v>176</v>
      </c>
      <c r="AX30" t="s">
        <v>70</v>
      </c>
      <c r="AY30">
        <v>1</v>
      </c>
      <c r="AZ30">
        <v>1</v>
      </c>
      <c r="BA30">
        <v>20200902</v>
      </c>
      <c r="BB30" s="1">
        <v>44076</v>
      </c>
      <c r="BC30">
        <v>2</v>
      </c>
      <c r="BD30" t="s">
        <v>236</v>
      </c>
      <c r="BE30" t="s">
        <v>82</v>
      </c>
      <c r="BF30">
        <v>1</v>
      </c>
      <c r="BG30">
        <v>246</v>
      </c>
      <c r="BH30">
        <v>36</v>
      </c>
      <c r="BI30">
        <v>1</v>
      </c>
      <c r="BJ30">
        <v>9</v>
      </c>
      <c r="BK30" t="s">
        <v>187</v>
      </c>
      <c r="BL30">
        <v>3</v>
      </c>
      <c r="BM30" t="s">
        <v>143</v>
      </c>
      <c r="BN30">
        <v>2020</v>
      </c>
      <c r="BO30" s="1">
        <v>44076</v>
      </c>
      <c r="BP30" t="s">
        <v>66</v>
      </c>
    </row>
    <row r="31" spans="1:68" x14ac:dyDescent="0.3">
      <c r="A31" t="s">
        <v>352</v>
      </c>
      <c r="B31">
        <v>11038</v>
      </c>
      <c r="C31">
        <v>317</v>
      </c>
      <c r="D31">
        <v>4886001</v>
      </c>
      <c r="E31">
        <v>3154</v>
      </c>
      <c r="F31">
        <v>1224</v>
      </c>
      <c r="G31" s="1">
        <v>44101</v>
      </c>
      <c r="H31" s="1">
        <v>44111</v>
      </c>
      <c r="I31">
        <v>1</v>
      </c>
      <c r="J31" t="s">
        <v>132</v>
      </c>
      <c r="K31">
        <v>1.5</v>
      </c>
      <c r="L31">
        <v>79549</v>
      </c>
      <c r="M31" t="s">
        <v>62</v>
      </c>
      <c r="N31">
        <v>4</v>
      </c>
      <c r="O31">
        <v>3</v>
      </c>
      <c r="P31">
        <v>1</v>
      </c>
      <c r="Q31">
        <v>1</v>
      </c>
      <c r="R31">
        <v>3154</v>
      </c>
      <c r="S31">
        <v>29</v>
      </c>
      <c r="T31" t="s">
        <v>107</v>
      </c>
      <c r="U31" t="s">
        <v>108</v>
      </c>
      <c r="V31" t="s">
        <v>287</v>
      </c>
      <c r="W31">
        <v>2020</v>
      </c>
      <c r="X31">
        <v>661113</v>
      </c>
      <c r="Y31" t="s">
        <v>66</v>
      </c>
      <c r="Z31">
        <v>4886001</v>
      </c>
      <c r="AA31">
        <v>444</v>
      </c>
      <c r="AB31" t="s">
        <v>353</v>
      </c>
      <c r="AC31" t="s">
        <v>354</v>
      </c>
      <c r="AD31" t="s">
        <v>93</v>
      </c>
      <c r="AE31" t="s">
        <v>70</v>
      </c>
      <c r="AF31">
        <v>1</v>
      </c>
      <c r="AG31" t="s">
        <v>94</v>
      </c>
      <c r="AH31" t="s">
        <v>355</v>
      </c>
      <c r="AI31" t="s">
        <v>73</v>
      </c>
      <c r="AJ31" t="s">
        <v>356</v>
      </c>
      <c r="AK31" t="s">
        <v>75</v>
      </c>
      <c r="AL31">
        <v>1</v>
      </c>
      <c r="AM31">
        <v>1224</v>
      </c>
      <c r="AN31">
        <v>8</v>
      </c>
      <c r="AO31" t="s">
        <v>98</v>
      </c>
      <c r="AP31" t="s">
        <v>99</v>
      </c>
      <c r="AQ31">
        <v>3000</v>
      </c>
      <c r="AR31">
        <v>1</v>
      </c>
      <c r="AS31">
        <v>317</v>
      </c>
      <c r="AT31">
        <v>4</v>
      </c>
      <c r="AU31" t="s">
        <v>100</v>
      </c>
      <c r="AV31" t="s">
        <v>101</v>
      </c>
      <c r="AW31" t="s">
        <v>102</v>
      </c>
      <c r="AX31" t="s">
        <v>70</v>
      </c>
      <c r="AY31">
        <v>1</v>
      </c>
      <c r="AZ31">
        <v>1</v>
      </c>
      <c r="BA31">
        <v>20201007</v>
      </c>
      <c r="BB31" s="1">
        <v>44111</v>
      </c>
      <c r="BC31">
        <v>7</v>
      </c>
      <c r="BD31" t="s">
        <v>276</v>
      </c>
      <c r="BE31" t="s">
        <v>82</v>
      </c>
      <c r="BF31">
        <v>1</v>
      </c>
      <c r="BG31">
        <v>281</v>
      </c>
      <c r="BH31">
        <v>41</v>
      </c>
      <c r="BI31">
        <v>2</v>
      </c>
      <c r="BJ31">
        <v>10</v>
      </c>
      <c r="BK31" t="s">
        <v>217</v>
      </c>
      <c r="BL31">
        <v>4</v>
      </c>
      <c r="BM31" t="s">
        <v>218</v>
      </c>
      <c r="BN31">
        <v>2020</v>
      </c>
      <c r="BO31" s="1">
        <v>44111</v>
      </c>
      <c r="BP31" t="s">
        <v>66</v>
      </c>
    </row>
    <row r="32" spans="1:68" x14ac:dyDescent="0.3">
      <c r="A32" t="s">
        <v>357</v>
      </c>
      <c r="B32">
        <v>11039</v>
      </c>
      <c r="C32">
        <v>319</v>
      </c>
      <c r="D32">
        <v>5540001</v>
      </c>
      <c r="E32">
        <v>3463</v>
      </c>
      <c r="F32">
        <v>1217</v>
      </c>
      <c r="G32" s="1">
        <v>44395</v>
      </c>
      <c r="H32" s="1">
        <v>44415</v>
      </c>
      <c r="I32">
        <v>1</v>
      </c>
      <c r="J32" t="s">
        <v>61</v>
      </c>
      <c r="K32">
        <v>1.2</v>
      </c>
      <c r="L32">
        <v>86514</v>
      </c>
      <c r="M32" t="s">
        <v>62</v>
      </c>
      <c r="N32">
        <v>3</v>
      </c>
      <c r="O32">
        <v>3</v>
      </c>
      <c r="P32">
        <v>1</v>
      </c>
      <c r="Q32">
        <v>1</v>
      </c>
      <c r="R32">
        <v>3463</v>
      </c>
      <c r="S32">
        <v>3966</v>
      </c>
      <c r="T32" t="s">
        <v>358</v>
      </c>
      <c r="U32" t="s">
        <v>359</v>
      </c>
      <c r="V32" t="s">
        <v>220</v>
      </c>
      <c r="W32">
        <v>2022</v>
      </c>
      <c r="X32">
        <v>685615</v>
      </c>
      <c r="Y32" t="s">
        <v>66</v>
      </c>
      <c r="Z32">
        <v>5540001</v>
      </c>
      <c r="AA32">
        <v>771</v>
      </c>
      <c r="AB32" t="s">
        <v>360</v>
      </c>
      <c r="AC32" t="s">
        <v>361</v>
      </c>
      <c r="AD32" t="s">
        <v>362</v>
      </c>
      <c r="AE32" t="s">
        <v>70</v>
      </c>
      <c r="AF32">
        <v>1</v>
      </c>
      <c r="AG32" t="s">
        <v>363</v>
      </c>
      <c r="AH32" t="s">
        <v>364</v>
      </c>
      <c r="AI32" t="s">
        <v>139</v>
      </c>
      <c r="AJ32" t="s">
        <v>365</v>
      </c>
      <c r="AK32" t="s">
        <v>97</v>
      </c>
      <c r="AL32">
        <v>1</v>
      </c>
      <c r="AM32">
        <v>1217</v>
      </c>
      <c r="AN32">
        <v>1</v>
      </c>
      <c r="AO32" t="s">
        <v>98</v>
      </c>
      <c r="AP32" t="s">
        <v>128</v>
      </c>
      <c r="AQ32">
        <v>500</v>
      </c>
      <c r="AR32">
        <v>1</v>
      </c>
      <c r="AS32">
        <v>319</v>
      </c>
      <c r="AT32">
        <v>6</v>
      </c>
      <c r="AU32" t="s">
        <v>174</v>
      </c>
      <c r="AV32" t="s">
        <v>175</v>
      </c>
      <c r="AW32" t="s">
        <v>176</v>
      </c>
      <c r="AX32" t="s">
        <v>70</v>
      </c>
      <c r="AY32">
        <v>1</v>
      </c>
      <c r="AZ32">
        <v>1</v>
      </c>
      <c r="BA32">
        <v>20210807</v>
      </c>
      <c r="BB32" s="1">
        <v>44415</v>
      </c>
      <c r="BC32">
        <v>7</v>
      </c>
      <c r="BD32" t="s">
        <v>276</v>
      </c>
      <c r="BE32" t="s">
        <v>130</v>
      </c>
      <c r="BF32">
        <v>1</v>
      </c>
      <c r="BG32">
        <v>219</v>
      </c>
      <c r="BH32">
        <v>32</v>
      </c>
      <c r="BI32">
        <v>1</v>
      </c>
      <c r="BJ32">
        <v>8</v>
      </c>
      <c r="BK32" t="s">
        <v>142</v>
      </c>
      <c r="BL32">
        <v>3</v>
      </c>
      <c r="BM32" t="s">
        <v>143</v>
      </c>
      <c r="BN32">
        <v>2021</v>
      </c>
      <c r="BO32" s="1">
        <v>44415</v>
      </c>
      <c r="BP32" t="s">
        <v>66</v>
      </c>
    </row>
    <row r="33" spans="1:68" x14ac:dyDescent="0.3">
      <c r="A33" t="s">
        <v>366</v>
      </c>
      <c r="B33">
        <v>11040</v>
      </c>
      <c r="C33">
        <v>320</v>
      </c>
      <c r="D33">
        <v>4132001</v>
      </c>
      <c r="E33">
        <v>3775</v>
      </c>
      <c r="F33">
        <v>1224</v>
      </c>
      <c r="G33" s="1">
        <v>44381</v>
      </c>
      <c r="H33" s="1">
        <v>44391</v>
      </c>
      <c r="I33">
        <v>2</v>
      </c>
      <c r="J33" t="s">
        <v>145</v>
      </c>
      <c r="K33">
        <v>1.2</v>
      </c>
      <c r="L33">
        <v>74182</v>
      </c>
      <c r="M33" t="s">
        <v>62</v>
      </c>
      <c r="N33">
        <v>1</v>
      </c>
      <c r="O33">
        <v>2</v>
      </c>
      <c r="P33">
        <v>1</v>
      </c>
      <c r="Q33">
        <v>1</v>
      </c>
      <c r="R33">
        <v>3775</v>
      </c>
      <c r="S33">
        <v>8129</v>
      </c>
      <c r="T33" t="s">
        <v>201</v>
      </c>
      <c r="U33" t="s">
        <v>202</v>
      </c>
      <c r="V33" t="s">
        <v>367</v>
      </c>
      <c r="W33">
        <v>2017</v>
      </c>
      <c r="X33">
        <v>687399</v>
      </c>
      <c r="Y33" t="s">
        <v>66</v>
      </c>
      <c r="Z33">
        <v>4132001</v>
      </c>
      <c r="AA33">
        <v>67</v>
      </c>
      <c r="AB33" t="s">
        <v>368</v>
      </c>
      <c r="AC33" t="s">
        <v>369</v>
      </c>
      <c r="AD33" t="s">
        <v>370</v>
      </c>
      <c r="AE33" t="s">
        <v>70</v>
      </c>
      <c r="AF33">
        <v>1</v>
      </c>
      <c r="AG33" t="s">
        <v>371</v>
      </c>
      <c r="AH33" t="s">
        <v>372</v>
      </c>
      <c r="AI33" t="s">
        <v>139</v>
      </c>
      <c r="AJ33" t="s">
        <v>373</v>
      </c>
      <c r="AK33" t="s">
        <v>97</v>
      </c>
      <c r="AL33">
        <v>1</v>
      </c>
      <c r="AM33">
        <v>1224</v>
      </c>
      <c r="AN33">
        <v>8</v>
      </c>
      <c r="AO33" t="s">
        <v>98</v>
      </c>
      <c r="AP33" t="s">
        <v>99</v>
      </c>
      <c r="AQ33">
        <v>3000</v>
      </c>
      <c r="AR33">
        <v>1</v>
      </c>
      <c r="AS33">
        <v>320</v>
      </c>
      <c r="AT33">
        <v>7</v>
      </c>
      <c r="AU33" t="s">
        <v>78</v>
      </c>
      <c r="AV33" t="s">
        <v>79</v>
      </c>
      <c r="AW33" t="s">
        <v>80</v>
      </c>
      <c r="AX33" t="s">
        <v>70</v>
      </c>
      <c r="AY33">
        <v>1</v>
      </c>
      <c r="AZ33">
        <v>1</v>
      </c>
      <c r="BA33">
        <v>20210714</v>
      </c>
      <c r="BB33" s="1">
        <v>44391</v>
      </c>
      <c r="BC33">
        <v>14</v>
      </c>
      <c r="BD33" t="s">
        <v>166</v>
      </c>
      <c r="BE33" t="s">
        <v>82</v>
      </c>
      <c r="BF33">
        <v>2</v>
      </c>
      <c r="BG33">
        <v>195</v>
      </c>
      <c r="BH33">
        <v>29</v>
      </c>
      <c r="BI33">
        <v>3</v>
      </c>
      <c r="BJ33">
        <v>7</v>
      </c>
      <c r="BK33" t="s">
        <v>260</v>
      </c>
      <c r="BL33">
        <v>3</v>
      </c>
      <c r="BM33" t="s">
        <v>143</v>
      </c>
      <c r="BN33">
        <v>2021</v>
      </c>
      <c r="BO33" s="1">
        <v>44391</v>
      </c>
      <c r="BP33" t="s">
        <v>66</v>
      </c>
    </row>
    <row r="34" spans="1:68" x14ac:dyDescent="0.3">
      <c r="A34" t="s">
        <v>374</v>
      </c>
      <c r="B34">
        <v>11041</v>
      </c>
      <c r="C34">
        <v>317</v>
      </c>
      <c r="D34">
        <v>5366001</v>
      </c>
      <c r="E34">
        <v>3804</v>
      </c>
      <c r="F34">
        <v>1221</v>
      </c>
      <c r="G34" s="1">
        <v>44488</v>
      </c>
      <c r="H34" s="1">
        <v>44489</v>
      </c>
      <c r="I34">
        <v>2</v>
      </c>
      <c r="J34" t="s">
        <v>132</v>
      </c>
      <c r="K34">
        <v>1.2</v>
      </c>
      <c r="L34">
        <v>85722</v>
      </c>
      <c r="M34" t="s">
        <v>62</v>
      </c>
      <c r="N34">
        <v>4</v>
      </c>
      <c r="O34">
        <v>3</v>
      </c>
      <c r="P34">
        <v>1</v>
      </c>
      <c r="Q34">
        <v>1</v>
      </c>
      <c r="R34">
        <v>3804</v>
      </c>
      <c r="S34">
        <v>8374</v>
      </c>
      <c r="T34" t="s">
        <v>201</v>
      </c>
      <c r="U34" t="s">
        <v>202</v>
      </c>
      <c r="V34" t="s">
        <v>228</v>
      </c>
      <c r="W34">
        <v>2020</v>
      </c>
      <c r="X34">
        <v>533164</v>
      </c>
      <c r="Y34" t="s">
        <v>66</v>
      </c>
      <c r="Z34">
        <v>5366001</v>
      </c>
      <c r="AA34">
        <v>684</v>
      </c>
      <c r="AB34" t="s">
        <v>375</v>
      </c>
      <c r="AC34" t="s">
        <v>376</v>
      </c>
      <c r="AD34" t="s">
        <v>377</v>
      </c>
      <c r="AE34" t="s">
        <v>70</v>
      </c>
      <c r="AF34">
        <v>1</v>
      </c>
      <c r="AG34" t="s">
        <v>378</v>
      </c>
      <c r="AH34" t="s">
        <v>379</v>
      </c>
      <c r="AI34" t="s">
        <v>224</v>
      </c>
      <c r="AJ34" t="s">
        <v>380</v>
      </c>
      <c r="AK34" t="s">
        <v>75</v>
      </c>
      <c r="AL34">
        <v>1</v>
      </c>
      <c r="AM34">
        <v>1221</v>
      </c>
      <c r="AN34">
        <v>5</v>
      </c>
      <c r="AO34" t="s">
        <v>76</v>
      </c>
      <c r="AP34" t="s">
        <v>77</v>
      </c>
      <c r="AQ34">
        <v>300</v>
      </c>
      <c r="AR34">
        <v>1</v>
      </c>
      <c r="AS34">
        <v>317</v>
      </c>
      <c r="AT34">
        <v>4</v>
      </c>
      <c r="AU34" t="s">
        <v>100</v>
      </c>
      <c r="AV34" t="s">
        <v>101</v>
      </c>
      <c r="AW34" t="s">
        <v>102</v>
      </c>
      <c r="AX34" t="s">
        <v>70</v>
      </c>
      <c r="AY34">
        <v>1</v>
      </c>
      <c r="AZ34">
        <v>1</v>
      </c>
      <c r="BA34">
        <v>20211020</v>
      </c>
      <c r="BB34" s="1">
        <v>44489</v>
      </c>
      <c r="BC34">
        <v>20</v>
      </c>
      <c r="BD34" t="s">
        <v>381</v>
      </c>
      <c r="BE34" t="s">
        <v>82</v>
      </c>
      <c r="BF34">
        <v>3</v>
      </c>
      <c r="BG34">
        <v>293</v>
      </c>
      <c r="BH34">
        <v>43</v>
      </c>
      <c r="BI34">
        <v>4</v>
      </c>
      <c r="BJ34">
        <v>10</v>
      </c>
      <c r="BK34" t="s">
        <v>217</v>
      </c>
      <c r="BL34">
        <v>4</v>
      </c>
      <c r="BM34" t="s">
        <v>218</v>
      </c>
      <c r="BN34">
        <v>2021</v>
      </c>
      <c r="BO34" s="1">
        <v>44489</v>
      </c>
      <c r="BP34" t="s">
        <v>66</v>
      </c>
    </row>
    <row r="35" spans="1:68" x14ac:dyDescent="0.3">
      <c r="A35" t="s">
        <v>382</v>
      </c>
      <c r="B35">
        <v>11042</v>
      </c>
      <c r="C35">
        <v>319</v>
      </c>
      <c r="D35">
        <v>5868001</v>
      </c>
      <c r="E35">
        <v>3177</v>
      </c>
      <c r="F35">
        <v>1221</v>
      </c>
      <c r="G35" s="1">
        <v>44661</v>
      </c>
      <c r="H35" s="1">
        <v>44662</v>
      </c>
      <c r="I35">
        <v>2</v>
      </c>
      <c r="J35" t="s">
        <v>132</v>
      </c>
      <c r="K35">
        <v>0.7</v>
      </c>
      <c r="L35">
        <v>98890</v>
      </c>
      <c r="M35" t="s">
        <v>62</v>
      </c>
      <c r="N35">
        <v>4</v>
      </c>
      <c r="O35">
        <v>3</v>
      </c>
      <c r="P35">
        <v>1</v>
      </c>
      <c r="Q35">
        <v>1</v>
      </c>
      <c r="R35">
        <v>3177</v>
      </c>
      <c r="S35">
        <v>131</v>
      </c>
      <c r="T35" t="s">
        <v>88</v>
      </c>
      <c r="U35" t="s">
        <v>89</v>
      </c>
      <c r="V35" t="s">
        <v>169</v>
      </c>
      <c r="W35">
        <v>2022</v>
      </c>
      <c r="X35">
        <v>706179</v>
      </c>
      <c r="Y35" t="s">
        <v>66</v>
      </c>
      <c r="Z35">
        <v>5868001</v>
      </c>
      <c r="AA35">
        <v>935</v>
      </c>
      <c r="AB35" t="s">
        <v>383</v>
      </c>
      <c r="AC35" t="s">
        <v>384</v>
      </c>
      <c r="AD35" t="s">
        <v>385</v>
      </c>
      <c r="AE35" t="s">
        <v>70</v>
      </c>
      <c r="AF35">
        <v>1</v>
      </c>
      <c r="AG35" t="s">
        <v>125</v>
      </c>
      <c r="AH35" t="s">
        <v>386</v>
      </c>
      <c r="AI35" t="s">
        <v>73</v>
      </c>
      <c r="AJ35" t="s">
        <v>387</v>
      </c>
      <c r="AK35" t="s">
        <v>97</v>
      </c>
      <c r="AL35">
        <v>1</v>
      </c>
      <c r="AM35">
        <v>1221</v>
      </c>
      <c r="AN35">
        <v>5</v>
      </c>
      <c r="AO35" t="s">
        <v>76</v>
      </c>
      <c r="AP35" t="s">
        <v>77</v>
      </c>
      <c r="AQ35">
        <v>300</v>
      </c>
      <c r="AR35">
        <v>1</v>
      </c>
      <c r="AS35">
        <v>319</v>
      </c>
      <c r="AT35">
        <v>6</v>
      </c>
      <c r="AU35" t="s">
        <v>174</v>
      </c>
      <c r="AV35" t="s">
        <v>175</v>
      </c>
      <c r="AW35" t="s">
        <v>176</v>
      </c>
      <c r="AX35" t="s">
        <v>70</v>
      </c>
      <c r="AY35">
        <v>1</v>
      </c>
      <c r="AZ35">
        <v>1</v>
      </c>
      <c r="BA35">
        <v>20220411</v>
      </c>
      <c r="BB35" s="1">
        <v>44662</v>
      </c>
      <c r="BC35">
        <v>11</v>
      </c>
      <c r="BD35" t="s">
        <v>330</v>
      </c>
      <c r="BE35" t="s">
        <v>141</v>
      </c>
      <c r="BF35">
        <v>2</v>
      </c>
      <c r="BG35">
        <v>101</v>
      </c>
      <c r="BH35">
        <v>16</v>
      </c>
      <c r="BI35">
        <v>3</v>
      </c>
      <c r="BJ35">
        <v>4</v>
      </c>
      <c r="BK35" t="s">
        <v>83</v>
      </c>
      <c r="BL35">
        <v>2</v>
      </c>
      <c r="BM35" t="s">
        <v>84</v>
      </c>
      <c r="BN35">
        <v>2022</v>
      </c>
      <c r="BO35" s="1">
        <v>44662</v>
      </c>
      <c r="BP35" t="s">
        <v>66</v>
      </c>
    </row>
    <row r="36" spans="1:68" x14ac:dyDescent="0.3">
      <c r="A36" t="s">
        <v>388</v>
      </c>
      <c r="B36">
        <v>11043</v>
      </c>
      <c r="C36">
        <v>320</v>
      </c>
      <c r="D36">
        <v>5502001</v>
      </c>
      <c r="E36">
        <v>3204</v>
      </c>
      <c r="F36">
        <v>1219</v>
      </c>
      <c r="G36" s="1">
        <v>44743</v>
      </c>
      <c r="H36" s="1">
        <v>44753</v>
      </c>
      <c r="I36">
        <v>2</v>
      </c>
      <c r="J36" t="s">
        <v>86</v>
      </c>
      <c r="K36">
        <v>0.7</v>
      </c>
      <c r="L36">
        <v>74373</v>
      </c>
      <c r="M36" t="s">
        <v>62</v>
      </c>
      <c r="N36">
        <v>2</v>
      </c>
      <c r="O36">
        <v>3</v>
      </c>
      <c r="P36">
        <v>1</v>
      </c>
      <c r="Q36">
        <v>1</v>
      </c>
      <c r="R36">
        <v>3204</v>
      </c>
      <c r="S36">
        <v>346</v>
      </c>
      <c r="T36" t="s">
        <v>107</v>
      </c>
      <c r="U36" t="s">
        <v>108</v>
      </c>
      <c r="V36" t="s">
        <v>246</v>
      </c>
      <c r="W36">
        <v>2022</v>
      </c>
      <c r="X36">
        <v>568442</v>
      </c>
      <c r="Y36" t="s">
        <v>66</v>
      </c>
      <c r="Z36">
        <v>5502001</v>
      </c>
      <c r="AA36">
        <v>752</v>
      </c>
      <c r="AB36" t="s">
        <v>389</v>
      </c>
      <c r="AC36" t="s">
        <v>390</v>
      </c>
      <c r="AD36" t="s">
        <v>149</v>
      </c>
      <c r="AE36" t="s">
        <v>70</v>
      </c>
      <c r="AF36">
        <v>1</v>
      </c>
      <c r="AG36" t="s">
        <v>391</v>
      </c>
      <c r="AH36" t="s">
        <v>392</v>
      </c>
      <c r="AI36" t="s">
        <v>139</v>
      </c>
      <c r="AJ36" t="s">
        <v>393</v>
      </c>
      <c r="AK36" t="s">
        <v>75</v>
      </c>
      <c r="AL36">
        <v>1</v>
      </c>
      <c r="AM36">
        <v>1219</v>
      </c>
      <c r="AN36">
        <v>3</v>
      </c>
      <c r="AO36" t="s">
        <v>98</v>
      </c>
      <c r="AP36" t="s">
        <v>235</v>
      </c>
      <c r="AQ36">
        <v>800</v>
      </c>
      <c r="AR36">
        <v>1</v>
      </c>
      <c r="AS36">
        <v>320</v>
      </c>
      <c r="AT36">
        <v>7</v>
      </c>
      <c r="AU36" t="s">
        <v>78</v>
      </c>
      <c r="AV36" t="s">
        <v>79</v>
      </c>
      <c r="AW36" t="s">
        <v>80</v>
      </c>
      <c r="AX36" t="s">
        <v>70</v>
      </c>
      <c r="AY36">
        <v>1</v>
      </c>
      <c r="AZ36">
        <v>1</v>
      </c>
      <c r="BA36">
        <v>20220711</v>
      </c>
      <c r="BB36" s="1">
        <v>44753</v>
      </c>
      <c r="BC36">
        <v>11</v>
      </c>
      <c r="BD36" t="s">
        <v>330</v>
      </c>
      <c r="BE36" t="s">
        <v>141</v>
      </c>
      <c r="BF36">
        <v>2</v>
      </c>
      <c r="BG36">
        <v>192</v>
      </c>
      <c r="BH36">
        <v>29</v>
      </c>
      <c r="BI36">
        <v>3</v>
      </c>
      <c r="BJ36">
        <v>7</v>
      </c>
      <c r="BK36" t="s">
        <v>260</v>
      </c>
      <c r="BL36">
        <v>3</v>
      </c>
      <c r="BM36" t="s">
        <v>143</v>
      </c>
      <c r="BN36">
        <v>2022</v>
      </c>
      <c r="BO36" s="1">
        <v>44753</v>
      </c>
      <c r="BP36" t="s">
        <v>66</v>
      </c>
    </row>
    <row r="37" spans="1:68" x14ac:dyDescent="0.3">
      <c r="A37" t="s">
        <v>394</v>
      </c>
      <c r="B37">
        <v>11044</v>
      </c>
      <c r="C37">
        <v>320</v>
      </c>
      <c r="D37">
        <v>4728001</v>
      </c>
      <c r="E37">
        <v>3868</v>
      </c>
      <c r="F37">
        <v>1220</v>
      </c>
      <c r="G37" s="1">
        <v>44196</v>
      </c>
      <c r="H37" s="1">
        <v>44216</v>
      </c>
      <c r="I37">
        <v>1</v>
      </c>
      <c r="J37" t="s">
        <v>200</v>
      </c>
      <c r="K37">
        <v>1.5</v>
      </c>
      <c r="L37">
        <v>94846</v>
      </c>
      <c r="M37" t="s">
        <v>62</v>
      </c>
      <c r="N37">
        <v>5</v>
      </c>
      <c r="O37">
        <v>3</v>
      </c>
      <c r="P37">
        <v>1</v>
      </c>
      <c r="Q37">
        <v>1</v>
      </c>
      <c r="R37">
        <v>3868</v>
      </c>
      <c r="S37">
        <v>8801</v>
      </c>
      <c r="T37" t="s">
        <v>158</v>
      </c>
      <c r="U37" t="s">
        <v>159</v>
      </c>
      <c r="V37" t="s">
        <v>133</v>
      </c>
      <c r="W37">
        <v>2020</v>
      </c>
      <c r="X37">
        <v>669939</v>
      </c>
      <c r="Y37" t="s">
        <v>66</v>
      </c>
      <c r="Z37">
        <v>4728001</v>
      </c>
      <c r="AA37">
        <v>365</v>
      </c>
      <c r="AB37" t="s">
        <v>395</v>
      </c>
      <c r="AC37" t="s">
        <v>396</v>
      </c>
      <c r="AD37" t="s">
        <v>93</v>
      </c>
      <c r="AE37" t="s">
        <v>70</v>
      </c>
      <c r="AF37">
        <v>1</v>
      </c>
      <c r="AG37" t="s">
        <v>94</v>
      </c>
      <c r="AH37" t="s">
        <v>397</v>
      </c>
      <c r="AI37" t="s">
        <v>224</v>
      </c>
      <c r="AJ37" t="s">
        <v>398</v>
      </c>
      <c r="AK37" t="s">
        <v>97</v>
      </c>
      <c r="AL37">
        <v>1</v>
      </c>
      <c r="AM37">
        <v>1220</v>
      </c>
      <c r="AN37">
        <v>4</v>
      </c>
      <c r="AO37" t="s">
        <v>76</v>
      </c>
      <c r="AP37" t="s">
        <v>128</v>
      </c>
      <c r="AQ37">
        <v>1000</v>
      </c>
      <c r="AR37">
        <v>1</v>
      </c>
      <c r="AS37">
        <v>320</v>
      </c>
      <c r="AT37">
        <v>7</v>
      </c>
      <c r="AU37" t="s">
        <v>78</v>
      </c>
      <c r="AV37" t="s">
        <v>79</v>
      </c>
      <c r="AW37" t="s">
        <v>80</v>
      </c>
      <c r="AX37" t="s">
        <v>70</v>
      </c>
      <c r="AY37">
        <v>1</v>
      </c>
      <c r="AZ37">
        <v>1</v>
      </c>
      <c r="BA37">
        <v>20210120</v>
      </c>
      <c r="BB37" s="1">
        <v>44216</v>
      </c>
      <c r="BC37">
        <v>20</v>
      </c>
      <c r="BD37" t="s">
        <v>381</v>
      </c>
      <c r="BE37" t="s">
        <v>82</v>
      </c>
      <c r="BF37">
        <v>3</v>
      </c>
      <c r="BG37">
        <v>20</v>
      </c>
      <c r="BH37">
        <v>4</v>
      </c>
      <c r="BI37">
        <v>4</v>
      </c>
      <c r="BJ37">
        <v>1</v>
      </c>
      <c r="BK37" t="s">
        <v>285</v>
      </c>
      <c r="BL37">
        <v>1</v>
      </c>
      <c r="BM37" t="s">
        <v>156</v>
      </c>
      <c r="BN37">
        <v>2021</v>
      </c>
      <c r="BO37" s="1">
        <v>44216</v>
      </c>
      <c r="BP37" t="s">
        <v>66</v>
      </c>
    </row>
    <row r="38" spans="1:68" x14ac:dyDescent="0.3">
      <c r="A38" t="s">
        <v>399</v>
      </c>
      <c r="B38">
        <v>11045</v>
      </c>
      <c r="C38">
        <v>320</v>
      </c>
      <c r="D38">
        <v>4628001</v>
      </c>
      <c r="E38">
        <v>3582</v>
      </c>
      <c r="F38">
        <v>1217</v>
      </c>
      <c r="G38" s="1">
        <v>44435</v>
      </c>
      <c r="H38" s="1">
        <v>44455</v>
      </c>
      <c r="I38">
        <v>1</v>
      </c>
      <c r="J38" t="s">
        <v>145</v>
      </c>
      <c r="K38">
        <v>1.2</v>
      </c>
      <c r="L38">
        <v>72889</v>
      </c>
      <c r="M38" t="s">
        <v>62</v>
      </c>
      <c r="N38">
        <v>1</v>
      </c>
      <c r="O38">
        <v>3</v>
      </c>
      <c r="P38">
        <v>1</v>
      </c>
      <c r="Q38">
        <v>1</v>
      </c>
      <c r="R38">
        <v>3582</v>
      </c>
      <c r="S38">
        <v>5501</v>
      </c>
      <c r="T38" t="s">
        <v>107</v>
      </c>
      <c r="U38" t="s">
        <v>108</v>
      </c>
      <c r="V38" t="s">
        <v>169</v>
      </c>
      <c r="W38">
        <v>2022</v>
      </c>
      <c r="X38">
        <v>694021</v>
      </c>
      <c r="Y38" t="s">
        <v>66</v>
      </c>
      <c r="Z38">
        <v>4628001</v>
      </c>
      <c r="AA38">
        <v>315</v>
      </c>
      <c r="AB38" t="s">
        <v>400</v>
      </c>
      <c r="AC38" t="s">
        <v>401</v>
      </c>
      <c r="AD38" t="s">
        <v>402</v>
      </c>
      <c r="AE38" t="s">
        <v>70</v>
      </c>
      <c r="AF38">
        <v>1</v>
      </c>
      <c r="AG38" t="s">
        <v>403</v>
      </c>
      <c r="AH38" t="s">
        <v>404</v>
      </c>
      <c r="AI38" t="s">
        <v>196</v>
      </c>
      <c r="AJ38" t="s">
        <v>405</v>
      </c>
      <c r="AK38" t="s">
        <v>97</v>
      </c>
      <c r="AL38">
        <v>1</v>
      </c>
      <c r="AM38">
        <v>1217</v>
      </c>
      <c r="AN38">
        <v>1</v>
      </c>
      <c r="AO38" t="s">
        <v>98</v>
      </c>
      <c r="AP38" t="s">
        <v>128</v>
      </c>
      <c r="AQ38">
        <v>500</v>
      </c>
      <c r="AR38">
        <v>1</v>
      </c>
      <c r="AS38">
        <v>320</v>
      </c>
      <c r="AT38">
        <v>7</v>
      </c>
      <c r="AU38" t="s">
        <v>78</v>
      </c>
      <c r="AV38" t="s">
        <v>79</v>
      </c>
      <c r="AW38" t="s">
        <v>80</v>
      </c>
      <c r="AX38" t="s">
        <v>70</v>
      </c>
      <c r="AY38">
        <v>1</v>
      </c>
      <c r="AZ38">
        <v>1</v>
      </c>
      <c r="BA38">
        <v>20210916</v>
      </c>
      <c r="BB38" s="1">
        <v>44455</v>
      </c>
      <c r="BC38">
        <v>16</v>
      </c>
      <c r="BD38" t="s">
        <v>103</v>
      </c>
      <c r="BE38" t="s">
        <v>167</v>
      </c>
      <c r="BF38">
        <v>3</v>
      </c>
      <c r="BG38">
        <v>259</v>
      </c>
      <c r="BH38">
        <v>38</v>
      </c>
      <c r="BI38">
        <v>3</v>
      </c>
      <c r="BJ38">
        <v>9</v>
      </c>
      <c r="BK38" t="s">
        <v>187</v>
      </c>
      <c r="BL38">
        <v>3</v>
      </c>
      <c r="BM38" t="s">
        <v>143</v>
      </c>
      <c r="BN38">
        <v>2021</v>
      </c>
      <c r="BO38" s="1">
        <v>44455</v>
      </c>
      <c r="BP38" t="s">
        <v>66</v>
      </c>
    </row>
    <row r="39" spans="1:68" x14ac:dyDescent="0.3">
      <c r="A39" t="s">
        <v>406</v>
      </c>
      <c r="B39">
        <v>11046</v>
      </c>
      <c r="C39">
        <v>320</v>
      </c>
      <c r="D39">
        <v>4384001</v>
      </c>
      <c r="E39">
        <v>3350</v>
      </c>
      <c r="F39">
        <v>1219</v>
      </c>
      <c r="G39" s="1">
        <v>44693</v>
      </c>
      <c r="H39" s="1">
        <v>44703</v>
      </c>
      <c r="I39">
        <v>2</v>
      </c>
      <c r="J39" t="s">
        <v>132</v>
      </c>
      <c r="K39">
        <v>0.7</v>
      </c>
      <c r="L39">
        <v>76636</v>
      </c>
      <c r="M39" t="s">
        <v>62</v>
      </c>
      <c r="N39">
        <v>4</v>
      </c>
      <c r="O39">
        <v>2</v>
      </c>
      <c r="P39">
        <v>1</v>
      </c>
      <c r="Q39">
        <v>1</v>
      </c>
      <c r="R39">
        <v>3350</v>
      </c>
      <c r="S39">
        <v>2253</v>
      </c>
      <c r="T39" t="s">
        <v>201</v>
      </c>
      <c r="U39" t="s">
        <v>202</v>
      </c>
      <c r="V39" t="s">
        <v>209</v>
      </c>
      <c r="W39">
        <v>2018</v>
      </c>
      <c r="X39">
        <v>633559</v>
      </c>
      <c r="Y39" t="s">
        <v>66</v>
      </c>
      <c r="Z39">
        <v>4384001</v>
      </c>
      <c r="AA39">
        <v>193</v>
      </c>
      <c r="AB39" t="s">
        <v>407</v>
      </c>
      <c r="AC39" t="s">
        <v>408</v>
      </c>
      <c r="AD39" t="s">
        <v>212</v>
      </c>
      <c r="AE39" t="s">
        <v>70</v>
      </c>
      <c r="AF39">
        <v>1</v>
      </c>
      <c r="AG39" t="s">
        <v>163</v>
      </c>
      <c r="AH39" t="s">
        <v>409</v>
      </c>
      <c r="AI39" t="s">
        <v>73</v>
      </c>
      <c r="AJ39" t="s">
        <v>410</v>
      </c>
      <c r="AK39" t="s">
        <v>97</v>
      </c>
      <c r="AL39">
        <v>1</v>
      </c>
      <c r="AM39">
        <v>1219</v>
      </c>
      <c r="AN39">
        <v>3</v>
      </c>
      <c r="AO39" t="s">
        <v>98</v>
      </c>
      <c r="AP39" t="s">
        <v>235</v>
      </c>
      <c r="AQ39">
        <v>800</v>
      </c>
      <c r="AR39">
        <v>1</v>
      </c>
      <c r="AS39">
        <v>320</v>
      </c>
      <c r="AT39">
        <v>7</v>
      </c>
      <c r="AU39" t="s">
        <v>78</v>
      </c>
      <c r="AV39" t="s">
        <v>79</v>
      </c>
      <c r="AW39" t="s">
        <v>80</v>
      </c>
      <c r="AX39" t="s">
        <v>70</v>
      </c>
      <c r="AY39">
        <v>1</v>
      </c>
      <c r="AZ39">
        <v>1</v>
      </c>
      <c r="BA39">
        <v>20220522</v>
      </c>
      <c r="BB39" s="1">
        <v>44703</v>
      </c>
      <c r="BC39">
        <v>22</v>
      </c>
      <c r="BD39" t="s">
        <v>411</v>
      </c>
      <c r="BE39" t="s">
        <v>154</v>
      </c>
      <c r="BF39">
        <v>4</v>
      </c>
      <c r="BG39">
        <v>142</v>
      </c>
      <c r="BH39">
        <v>22</v>
      </c>
      <c r="BI39">
        <v>4</v>
      </c>
      <c r="BJ39">
        <v>5</v>
      </c>
      <c r="BK39" t="s">
        <v>105</v>
      </c>
      <c r="BL39">
        <v>2</v>
      </c>
      <c r="BM39" t="s">
        <v>84</v>
      </c>
      <c r="BN39">
        <v>2022</v>
      </c>
      <c r="BO39" s="1">
        <v>44703</v>
      </c>
      <c r="BP39" t="s">
        <v>66</v>
      </c>
    </row>
    <row r="40" spans="1:68" x14ac:dyDescent="0.3">
      <c r="A40" t="s">
        <v>412</v>
      </c>
      <c r="B40">
        <v>11047</v>
      </c>
      <c r="C40">
        <v>317</v>
      </c>
      <c r="D40">
        <v>5510001</v>
      </c>
      <c r="E40">
        <v>3938</v>
      </c>
      <c r="F40">
        <v>1221</v>
      </c>
      <c r="G40" s="1">
        <v>44173</v>
      </c>
      <c r="H40" s="1">
        <v>44174</v>
      </c>
      <c r="I40">
        <v>2</v>
      </c>
      <c r="J40" t="s">
        <v>86</v>
      </c>
      <c r="K40">
        <v>1.5</v>
      </c>
      <c r="L40">
        <v>73700</v>
      </c>
      <c r="M40" t="s">
        <v>62</v>
      </c>
      <c r="N40">
        <v>2</v>
      </c>
      <c r="O40">
        <v>3</v>
      </c>
      <c r="P40">
        <v>1</v>
      </c>
      <c r="Q40">
        <v>1</v>
      </c>
      <c r="R40">
        <v>3938</v>
      </c>
      <c r="S40">
        <v>9311</v>
      </c>
      <c r="T40" t="s">
        <v>107</v>
      </c>
      <c r="U40" t="s">
        <v>108</v>
      </c>
      <c r="V40" t="s">
        <v>133</v>
      </c>
      <c r="W40">
        <v>2022</v>
      </c>
      <c r="X40">
        <v>521331</v>
      </c>
      <c r="Y40" t="s">
        <v>66</v>
      </c>
      <c r="Z40">
        <v>5510001</v>
      </c>
      <c r="AA40">
        <v>756</v>
      </c>
      <c r="AB40" t="s">
        <v>413</v>
      </c>
      <c r="AC40" t="s">
        <v>414</v>
      </c>
      <c r="AD40" t="s">
        <v>415</v>
      </c>
      <c r="AE40" t="s">
        <v>70</v>
      </c>
      <c r="AF40">
        <v>1</v>
      </c>
      <c r="AG40" t="s">
        <v>416</v>
      </c>
      <c r="AH40" t="s">
        <v>417</v>
      </c>
      <c r="AI40" t="s">
        <v>115</v>
      </c>
      <c r="AJ40" t="s">
        <v>418</v>
      </c>
      <c r="AK40" t="s">
        <v>97</v>
      </c>
      <c r="AL40">
        <v>1</v>
      </c>
      <c r="AM40">
        <v>1221</v>
      </c>
      <c r="AN40">
        <v>5</v>
      </c>
      <c r="AO40" t="s">
        <v>76</v>
      </c>
      <c r="AP40" t="s">
        <v>77</v>
      </c>
      <c r="AQ40">
        <v>300</v>
      </c>
      <c r="AR40">
        <v>1</v>
      </c>
      <c r="AS40">
        <v>317</v>
      </c>
      <c r="AT40">
        <v>4</v>
      </c>
      <c r="AU40" t="s">
        <v>100</v>
      </c>
      <c r="AV40" t="s">
        <v>101</v>
      </c>
      <c r="AW40" t="s">
        <v>102</v>
      </c>
      <c r="AX40" t="s">
        <v>70</v>
      </c>
      <c r="AY40">
        <v>1</v>
      </c>
      <c r="AZ40">
        <v>1</v>
      </c>
      <c r="BA40">
        <v>20201209</v>
      </c>
      <c r="BB40" s="1">
        <v>44174</v>
      </c>
      <c r="BC40">
        <v>9</v>
      </c>
      <c r="BD40" t="s">
        <v>419</v>
      </c>
      <c r="BE40" t="s">
        <v>82</v>
      </c>
      <c r="BF40">
        <v>2</v>
      </c>
      <c r="BG40">
        <v>344</v>
      </c>
      <c r="BH40">
        <v>50</v>
      </c>
      <c r="BI40">
        <v>2</v>
      </c>
      <c r="BJ40">
        <v>12</v>
      </c>
      <c r="BK40" t="s">
        <v>420</v>
      </c>
      <c r="BL40">
        <v>4</v>
      </c>
      <c r="BM40" t="s">
        <v>218</v>
      </c>
      <c r="BN40">
        <v>2020</v>
      </c>
      <c r="BO40" s="1">
        <v>44174</v>
      </c>
      <c r="BP40" t="s">
        <v>66</v>
      </c>
    </row>
    <row r="41" spans="1:68" x14ac:dyDescent="0.3">
      <c r="A41" t="s">
        <v>421</v>
      </c>
      <c r="B41">
        <v>11048</v>
      </c>
      <c r="C41">
        <v>320</v>
      </c>
      <c r="D41">
        <v>4324001</v>
      </c>
      <c r="E41">
        <v>3235</v>
      </c>
      <c r="F41">
        <v>1224</v>
      </c>
      <c r="G41" s="1">
        <v>45029</v>
      </c>
      <c r="H41" s="1">
        <v>45039</v>
      </c>
      <c r="I41">
        <v>1</v>
      </c>
      <c r="J41" t="s">
        <v>200</v>
      </c>
      <c r="K41">
        <v>0.5</v>
      </c>
      <c r="L41">
        <v>77755</v>
      </c>
      <c r="M41" t="s">
        <v>87</v>
      </c>
      <c r="N41">
        <v>5</v>
      </c>
      <c r="O41">
        <v>2</v>
      </c>
      <c r="P41">
        <v>2</v>
      </c>
      <c r="Q41">
        <v>1</v>
      </c>
      <c r="R41">
        <v>3235</v>
      </c>
      <c r="S41">
        <v>600</v>
      </c>
      <c r="T41" t="s">
        <v>358</v>
      </c>
      <c r="U41" t="s">
        <v>359</v>
      </c>
      <c r="V41" t="s">
        <v>246</v>
      </c>
      <c r="W41">
        <v>2018</v>
      </c>
      <c r="X41">
        <v>753865</v>
      </c>
      <c r="Y41" t="s">
        <v>66</v>
      </c>
      <c r="Z41">
        <v>4324001</v>
      </c>
      <c r="AA41">
        <v>163</v>
      </c>
      <c r="AB41" t="s">
        <v>422</v>
      </c>
      <c r="AC41" t="s">
        <v>423</v>
      </c>
      <c r="AD41" t="s">
        <v>112</v>
      </c>
      <c r="AE41" t="s">
        <v>70</v>
      </c>
      <c r="AF41">
        <v>1</v>
      </c>
      <c r="AG41" t="s">
        <v>113</v>
      </c>
      <c r="AH41" t="s">
        <v>424</v>
      </c>
      <c r="AI41" t="s">
        <v>139</v>
      </c>
      <c r="AJ41" t="s">
        <v>425</v>
      </c>
      <c r="AK41" t="s">
        <v>97</v>
      </c>
      <c r="AL41">
        <v>1</v>
      </c>
      <c r="AM41">
        <v>1224</v>
      </c>
      <c r="AN41">
        <v>8</v>
      </c>
      <c r="AO41" t="s">
        <v>98</v>
      </c>
      <c r="AP41" t="s">
        <v>99</v>
      </c>
      <c r="AQ41">
        <v>3000</v>
      </c>
      <c r="AR41">
        <v>1</v>
      </c>
      <c r="AS41">
        <v>320</v>
      </c>
      <c r="AT41">
        <v>7</v>
      </c>
      <c r="AU41" t="s">
        <v>78</v>
      </c>
      <c r="AV41" t="s">
        <v>79</v>
      </c>
      <c r="AW41" t="s">
        <v>80</v>
      </c>
      <c r="AX41" t="s">
        <v>70</v>
      </c>
      <c r="AY41">
        <v>1</v>
      </c>
      <c r="AZ41">
        <v>1</v>
      </c>
      <c r="BA41">
        <v>20230423</v>
      </c>
      <c r="BB41" s="1">
        <v>45039</v>
      </c>
      <c r="BC41">
        <v>23</v>
      </c>
      <c r="BD41" t="s">
        <v>426</v>
      </c>
      <c r="BE41" t="s">
        <v>154</v>
      </c>
      <c r="BF41">
        <v>4</v>
      </c>
      <c r="BG41">
        <v>113</v>
      </c>
      <c r="BH41">
        <v>17</v>
      </c>
      <c r="BI41">
        <v>5</v>
      </c>
      <c r="BJ41">
        <v>4</v>
      </c>
      <c r="BK41" t="s">
        <v>83</v>
      </c>
      <c r="BL41">
        <v>2</v>
      </c>
      <c r="BM41" t="s">
        <v>84</v>
      </c>
      <c r="BN41">
        <v>2023</v>
      </c>
      <c r="BO41" s="1">
        <v>45039</v>
      </c>
      <c r="BP41" t="s">
        <v>66</v>
      </c>
    </row>
    <row r="42" spans="1:68" x14ac:dyDescent="0.3">
      <c r="A42" t="s">
        <v>427</v>
      </c>
      <c r="B42">
        <v>11021</v>
      </c>
      <c r="C42">
        <v>317</v>
      </c>
      <c r="D42">
        <v>5628001</v>
      </c>
      <c r="E42">
        <v>3999</v>
      </c>
      <c r="F42">
        <v>1221</v>
      </c>
      <c r="G42" s="1">
        <v>45236</v>
      </c>
      <c r="H42" s="1">
        <v>45237</v>
      </c>
      <c r="I42">
        <v>2</v>
      </c>
      <c r="J42" t="s">
        <v>86</v>
      </c>
      <c r="K42">
        <v>0.5</v>
      </c>
      <c r="L42">
        <v>89156</v>
      </c>
      <c r="M42" t="s">
        <v>87</v>
      </c>
      <c r="N42">
        <v>2</v>
      </c>
      <c r="O42">
        <v>3</v>
      </c>
      <c r="P42">
        <v>2</v>
      </c>
      <c r="Q42">
        <v>1</v>
      </c>
      <c r="R42">
        <v>3999</v>
      </c>
      <c r="S42">
        <v>9772</v>
      </c>
      <c r="T42" t="s">
        <v>189</v>
      </c>
      <c r="U42" t="s">
        <v>190</v>
      </c>
      <c r="V42" t="s">
        <v>209</v>
      </c>
      <c r="W42">
        <v>2022</v>
      </c>
      <c r="X42">
        <v>592913</v>
      </c>
      <c r="Y42" t="s">
        <v>66</v>
      </c>
      <c r="Z42">
        <v>5628001</v>
      </c>
      <c r="AA42">
        <v>815</v>
      </c>
      <c r="AB42" t="s">
        <v>428</v>
      </c>
      <c r="AC42" t="s">
        <v>429</v>
      </c>
      <c r="AD42" t="s">
        <v>430</v>
      </c>
      <c r="AE42" t="s">
        <v>70</v>
      </c>
      <c r="AF42">
        <v>1</v>
      </c>
      <c r="AG42" t="s">
        <v>94</v>
      </c>
      <c r="AH42" t="s">
        <v>431</v>
      </c>
      <c r="AI42" t="s">
        <v>139</v>
      </c>
      <c r="AJ42" t="s">
        <v>432</v>
      </c>
      <c r="AK42" t="s">
        <v>75</v>
      </c>
      <c r="AL42">
        <v>1</v>
      </c>
      <c r="AM42">
        <v>1221</v>
      </c>
      <c r="AN42">
        <v>5</v>
      </c>
      <c r="AO42" t="s">
        <v>76</v>
      </c>
      <c r="AP42" t="s">
        <v>77</v>
      </c>
      <c r="AQ42">
        <v>300</v>
      </c>
      <c r="AR42">
        <v>1</v>
      </c>
      <c r="AS42">
        <v>317</v>
      </c>
      <c r="AT42">
        <v>4</v>
      </c>
      <c r="AU42" t="s">
        <v>100</v>
      </c>
      <c r="AV42" t="s">
        <v>101</v>
      </c>
      <c r="AW42" t="s">
        <v>102</v>
      </c>
      <c r="AX42" t="s">
        <v>70</v>
      </c>
      <c r="AY42">
        <v>1</v>
      </c>
      <c r="AZ42">
        <v>1</v>
      </c>
      <c r="BA42">
        <v>20231107</v>
      </c>
      <c r="BB42" s="1">
        <v>45237</v>
      </c>
      <c r="BC42">
        <v>7</v>
      </c>
      <c r="BD42" t="s">
        <v>276</v>
      </c>
      <c r="BE42" t="s">
        <v>104</v>
      </c>
      <c r="BF42">
        <v>1</v>
      </c>
      <c r="BG42">
        <v>311</v>
      </c>
      <c r="BH42">
        <v>45</v>
      </c>
      <c r="BI42">
        <v>2</v>
      </c>
      <c r="BJ42">
        <v>11</v>
      </c>
      <c r="BK42" t="s">
        <v>226</v>
      </c>
      <c r="BL42">
        <v>4</v>
      </c>
      <c r="BM42" t="s">
        <v>218</v>
      </c>
      <c r="BN42">
        <v>2023</v>
      </c>
      <c r="BO42" s="1">
        <v>45237</v>
      </c>
      <c r="BP42" t="s">
        <v>433</v>
      </c>
    </row>
    <row r="43" spans="1:68" x14ac:dyDescent="0.3">
      <c r="A43" t="s">
        <v>434</v>
      </c>
      <c r="B43">
        <v>11020</v>
      </c>
      <c r="C43">
        <v>320</v>
      </c>
      <c r="D43">
        <v>5826001</v>
      </c>
      <c r="E43">
        <v>3336</v>
      </c>
      <c r="F43">
        <v>1221</v>
      </c>
      <c r="G43" s="1">
        <v>44642</v>
      </c>
      <c r="H43" s="1">
        <v>44643</v>
      </c>
      <c r="I43">
        <v>1</v>
      </c>
      <c r="J43" t="s">
        <v>61</v>
      </c>
      <c r="K43">
        <v>0.7</v>
      </c>
      <c r="L43">
        <v>70695</v>
      </c>
      <c r="M43" t="s">
        <v>62</v>
      </c>
      <c r="N43">
        <v>3</v>
      </c>
      <c r="O43">
        <v>3</v>
      </c>
      <c r="P43">
        <v>1</v>
      </c>
      <c r="Q43">
        <v>1</v>
      </c>
      <c r="R43">
        <v>3336</v>
      </c>
      <c r="S43">
        <v>2098</v>
      </c>
      <c r="T43" t="s">
        <v>119</v>
      </c>
      <c r="U43" t="s">
        <v>120</v>
      </c>
      <c r="V43" t="s">
        <v>109</v>
      </c>
      <c r="W43">
        <v>2022</v>
      </c>
      <c r="X43">
        <v>667125</v>
      </c>
      <c r="Y43" t="s">
        <v>66</v>
      </c>
      <c r="Z43">
        <v>5826001</v>
      </c>
      <c r="AA43">
        <v>914</v>
      </c>
      <c r="AB43" t="s">
        <v>435</v>
      </c>
      <c r="AC43" t="s">
        <v>436</v>
      </c>
      <c r="AD43" t="s">
        <v>437</v>
      </c>
      <c r="AE43" t="s">
        <v>70</v>
      </c>
      <c r="AF43">
        <v>1</v>
      </c>
      <c r="AG43" t="s">
        <v>438</v>
      </c>
      <c r="AH43" t="s">
        <v>439</v>
      </c>
      <c r="AI43" t="s">
        <v>224</v>
      </c>
      <c r="AJ43" t="s">
        <v>440</v>
      </c>
      <c r="AK43" t="s">
        <v>75</v>
      </c>
      <c r="AL43">
        <v>1</v>
      </c>
      <c r="AM43">
        <v>1221</v>
      </c>
      <c r="AN43">
        <v>5</v>
      </c>
      <c r="AO43" t="s">
        <v>76</v>
      </c>
      <c r="AP43" t="s">
        <v>77</v>
      </c>
      <c r="AQ43">
        <v>300</v>
      </c>
      <c r="AR43">
        <v>1</v>
      </c>
      <c r="AS43">
        <v>320</v>
      </c>
      <c r="AT43">
        <v>7</v>
      </c>
      <c r="AU43" t="s">
        <v>78</v>
      </c>
      <c r="AV43" t="s">
        <v>79</v>
      </c>
      <c r="AW43" t="s">
        <v>80</v>
      </c>
      <c r="AX43" t="s">
        <v>70</v>
      </c>
      <c r="AY43">
        <v>1</v>
      </c>
      <c r="AZ43">
        <v>1</v>
      </c>
      <c r="BA43">
        <v>20220323</v>
      </c>
      <c r="BB43" s="1">
        <v>44643</v>
      </c>
      <c r="BC43">
        <v>23</v>
      </c>
      <c r="BD43" t="s">
        <v>426</v>
      </c>
      <c r="BE43" t="s">
        <v>82</v>
      </c>
      <c r="BF43">
        <v>4</v>
      </c>
      <c r="BG43">
        <v>82</v>
      </c>
      <c r="BH43">
        <v>13</v>
      </c>
      <c r="BI43">
        <v>4</v>
      </c>
      <c r="BJ43">
        <v>3</v>
      </c>
      <c r="BK43" t="s">
        <v>198</v>
      </c>
      <c r="BL43">
        <v>1</v>
      </c>
      <c r="BM43" t="s">
        <v>156</v>
      </c>
      <c r="BN43">
        <v>2022</v>
      </c>
      <c r="BO43" s="1">
        <v>44643</v>
      </c>
      <c r="BP43" t="s">
        <v>66</v>
      </c>
    </row>
    <row r="44" spans="1:68" x14ac:dyDescent="0.3">
      <c r="A44" t="s">
        <v>441</v>
      </c>
      <c r="B44">
        <v>11018</v>
      </c>
      <c r="C44">
        <v>317</v>
      </c>
      <c r="D44">
        <v>5324001</v>
      </c>
      <c r="E44">
        <v>3872</v>
      </c>
      <c r="F44">
        <v>1221</v>
      </c>
      <c r="G44" s="1">
        <v>44246</v>
      </c>
      <c r="H44" s="1">
        <v>44247</v>
      </c>
      <c r="I44">
        <v>1</v>
      </c>
      <c r="J44" t="s">
        <v>132</v>
      </c>
      <c r="K44">
        <v>1.2</v>
      </c>
      <c r="L44">
        <v>85071</v>
      </c>
      <c r="M44" t="s">
        <v>62</v>
      </c>
      <c r="N44">
        <v>4</v>
      </c>
      <c r="O44">
        <v>3</v>
      </c>
      <c r="P44">
        <v>1</v>
      </c>
      <c r="Q44">
        <v>1</v>
      </c>
      <c r="R44">
        <v>3872</v>
      </c>
      <c r="S44">
        <v>8835</v>
      </c>
      <c r="T44" t="s">
        <v>119</v>
      </c>
      <c r="U44" t="s">
        <v>442</v>
      </c>
      <c r="V44" t="s">
        <v>109</v>
      </c>
      <c r="W44">
        <v>2020</v>
      </c>
      <c r="X44">
        <v>613830</v>
      </c>
      <c r="Y44" t="s">
        <v>66</v>
      </c>
      <c r="Z44">
        <v>5324001</v>
      </c>
      <c r="AA44">
        <v>663</v>
      </c>
      <c r="AB44" t="s">
        <v>443</v>
      </c>
      <c r="AC44" t="s">
        <v>444</v>
      </c>
      <c r="AD44" t="s">
        <v>249</v>
      </c>
      <c r="AE44" t="s">
        <v>70</v>
      </c>
      <c r="AF44">
        <v>1</v>
      </c>
      <c r="AG44" t="s">
        <v>250</v>
      </c>
      <c r="AH44" t="s">
        <v>445</v>
      </c>
      <c r="AI44" t="s">
        <v>73</v>
      </c>
      <c r="AJ44" t="s">
        <v>446</v>
      </c>
      <c r="AK44" t="s">
        <v>75</v>
      </c>
      <c r="AL44">
        <v>1</v>
      </c>
      <c r="AM44">
        <v>1221</v>
      </c>
      <c r="AN44">
        <v>5</v>
      </c>
      <c r="AO44" t="s">
        <v>76</v>
      </c>
      <c r="AP44" t="s">
        <v>77</v>
      </c>
      <c r="AQ44">
        <v>300</v>
      </c>
      <c r="AR44">
        <v>1</v>
      </c>
      <c r="AS44">
        <v>317</v>
      </c>
      <c r="AT44">
        <v>4</v>
      </c>
      <c r="AU44" t="s">
        <v>100</v>
      </c>
      <c r="AV44" t="s">
        <v>101</v>
      </c>
      <c r="AW44" t="s">
        <v>102</v>
      </c>
      <c r="AX44" t="s">
        <v>70</v>
      </c>
      <c r="AY44">
        <v>1</v>
      </c>
      <c r="AZ44">
        <v>1</v>
      </c>
      <c r="BA44">
        <v>20210220</v>
      </c>
      <c r="BB44" s="1">
        <v>44247</v>
      </c>
      <c r="BC44">
        <v>20</v>
      </c>
      <c r="BD44" t="s">
        <v>381</v>
      </c>
      <c r="BE44" t="s">
        <v>130</v>
      </c>
      <c r="BF44">
        <v>3</v>
      </c>
      <c r="BG44">
        <v>51</v>
      </c>
      <c r="BH44">
        <v>8</v>
      </c>
      <c r="BI44">
        <v>3</v>
      </c>
      <c r="BJ44">
        <v>2</v>
      </c>
      <c r="BK44" t="s">
        <v>155</v>
      </c>
      <c r="BL44">
        <v>1</v>
      </c>
      <c r="BM44" t="s">
        <v>156</v>
      </c>
      <c r="BN44">
        <v>2021</v>
      </c>
      <c r="BO44" s="1">
        <v>44247</v>
      </c>
      <c r="BP44" t="s">
        <v>66</v>
      </c>
    </row>
    <row r="45" spans="1:68" x14ac:dyDescent="0.3">
      <c r="A45" t="s">
        <v>447</v>
      </c>
      <c r="B45">
        <v>11017</v>
      </c>
      <c r="C45">
        <v>317</v>
      </c>
      <c r="D45">
        <v>5122001</v>
      </c>
      <c r="E45">
        <v>3386</v>
      </c>
      <c r="F45">
        <v>1224</v>
      </c>
      <c r="G45" s="1">
        <v>43742</v>
      </c>
      <c r="H45" s="1">
        <v>43752</v>
      </c>
      <c r="I45">
        <v>2</v>
      </c>
      <c r="J45" t="s">
        <v>61</v>
      </c>
      <c r="K45">
        <v>0.5</v>
      </c>
      <c r="L45">
        <v>93837</v>
      </c>
      <c r="M45" t="s">
        <v>62</v>
      </c>
      <c r="N45">
        <v>3</v>
      </c>
      <c r="O45">
        <v>3</v>
      </c>
      <c r="P45">
        <v>1</v>
      </c>
      <c r="Q45">
        <v>1</v>
      </c>
      <c r="R45">
        <v>3386</v>
      </c>
      <c r="S45">
        <v>3227</v>
      </c>
      <c r="T45" t="s">
        <v>448</v>
      </c>
      <c r="U45" t="s">
        <v>449</v>
      </c>
      <c r="V45" t="s">
        <v>109</v>
      </c>
      <c r="W45">
        <v>2020</v>
      </c>
      <c r="X45">
        <v>645402</v>
      </c>
      <c r="Y45" t="s">
        <v>66</v>
      </c>
      <c r="Z45">
        <v>5122001</v>
      </c>
      <c r="AA45">
        <v>562</v>
      </c>
      <c r="AB45" t="s">
        <v>450</v>
      </c>
      <c r="AC45" t="s">
        <v>451</v>
      </c>
      <c r="AD45" t="s">
        <v>93</v>
      </c>
      <c r="AE45" t="s">
        <v>70</v>
      </c>
      <c r="AF45">
        <v>1</v>
      </c>
      <c r="AG45" t="s">
        <v>94</v>
      </c>
      <c r="AH45" t="s">
        <v>452</v>
      </c>
      <c r="AI45" t="s">
        <v>115</v>
      </c>
      <c r="AJ45" t="s">
        <v>453</v>
      </c>
      <c r="AK45" t="s">
        <v>97</v>
      </c>
      <c r="AL45">
        <v>1</v>
      </c>
      <c r="AM45">
        <v>1224</v>
      </c>
      <c r="AN45">
        <v>8</v>
      </c>
      <c r="AO45" t="s">
        <v>98</v>
      </c>
      <c r="AP45" t="s">
        <v>99</v>
      </c>
      <c r="AQ45">
        <v>3000</v>
      </c>
      <c r="AR45">
        <v>1</v>
      </c>
      <c r="AS45">
        <v>317</v>
      </c>
      <c r="AT45">
        <v>4</v>
      </c>
      <c r="AU45" t="s">
        <v>100</v>
      </c>
      <c r="AV45" t="s">
        <v>101</v>
      </c>
      <c r="AW45" t="s">
        <v>102</v>
      </c>
      <c r="AX45" t="s">
        <v>70</v>
      </c>
      <c r="AY45">
        <v>1</v>
      </c>
      <c r="AZ45">
        <v>1</v>
      </c>
      <c r="BA45">
        <v>20191014</v>
      </c>
      <c r="BB45" s="1">
        <v>43752</v>
      </c>
      <c r="BC45">
        <v>14</v>
      </c>
      <c r="BD45" t="s">
        <v>166</v>
      </c>
      <c r="BE45" t="s">
        <v>141</v>
      </c>
      <c r="BF45">
        <v>2</v>
      </c>
      <c r="BG45">
        <v>287</v>
      </c>
      <c r="BH45">
        <v>42</v>
      </c>
      <c r="BI45">
        <v>3</v>
      </c>
      <c r="BJ45">
        <v>10</v>
      </c>
      <c r="BK45" t="s">
        <v>217</v>
      </c>
      <c r="BL45">
        <v>4</v>
      </c>
      <c r="BM45" t="s">
        <v>218</v>
      </c>
      <c r="BN45">
        <v>2019</v>
      </c>
      <c r="BO45" s="1">
        <v>43752</v>
      </c>
      <c r="BP45" t="s">
        <v>66</v>
      </c>
    </row>
    <row r="46" spans="1:68" x14ac:dyDescent="0.3">
      <c r="A46" t="s">
        <v>454</v>
      </c>
      <c r="B46">
        <v>11012</v>
      </c>
      <c r="C46">
        <v>320</v>
      </c>
      <c r="D46">
        <v>5506001</v>
      </c>
      <c r="E46">
        <v>3579</v>
      </c>
      <c r="F46">
        <v>1222</v>
      </c>
      <c r="G46" s="1">
        <v>43527</v>
      </c>
      <c r="H46" s="1">
        <v>43537</v>
      </c>
      <c r="I46">
        <v>2</v>
      </c>
      <c r="J46" t="s">
        <v>132</v>
      </c>
      <c r="K46">
        <v>0.5</v>
      </c>
      <c r="L46">
        <v>82503</v>
      </c>
      <c r="M46" t="s">
        <v>62</v>
      </c>
      <c r="N46">
        <v>4</v>
      </c>
      <c r="O46">
        <v>3</v>
      </c>
      <c r="P46">
        <v>1</v>
      </c>
      <c r="Q46">
        <v>1</v>
      </c>
      <c r="R46">
        <v>3579</v>
      </c>
      <c r="S46">
        <v>5464</v>
      </c>
      <c r="T46" t="s">
        <v>107</v>
      </c>
      <c r="U46" t="s">
        <v>108</v>
      </c>
      <c r="V46" t="s">
        <v>180</v>
      </c>
      <c r="W46">
        <v>2022</v>
      </c>
      <c r="X46">
        <v>670113</v>
      </c>
      <c r="Y46" t="s">
        <v>66</v>
      </c>
      <c r="Z46">
        <v>5506001</v>
      </c>
      <c r="AA46">
        <v>754</v>
      </c>
      <c r="AB46" t="s">
        <v>455</v>
      </c>
      <c r="AC46" t="s">
        <v>456</v>
      </c>
      <c r="AD46" t="s">
        <v>162</v>
      </c>
      <c r="AE46" t="s">
        <v>70</v>
      </c>
      <c r="AF46">
        <v>1</v>
      </c>
      <c r="AG46" t="s">
        <v>163</v>
      </c>
      <c r="AH46" t="s">
        <v>457</v>
      </c>
      <c r="AI46" t="s">
        <v>214</v>
      </c>
      <c r="AJ46" t="s">
        <v>458</v>
      </c>
      <c r="AK46" t="s">
        <v>97</v>
      </c>
      <c r="AL46">
        <v>1</v>
      </c>
      <c r="AM46">
        <v>1222</v>
      </c>
      <c r="AN46">
        <v>6</v>
      </c>
      <c r="AO46" t="s">
        <v>76</v>
      </c>
      <c r="AP46" t="s">
        <v>235</v>
      </c>
      <c r="AQ46">
        <v>1500</v>
      </c>
      <c r="AR46">
        <v>1</v>
      </c>
      <c r="AS46">
        <v>320</v>
      </c>
      <c r="AT46">
        <v>7</v>
      </c>
      <c r="AU46" t="s">
        <v>78</v>
      </c>
      <c r="AV46" t="s">
        <v>79</v>
      </c>
      <c r="AW46" t="s">
        <v>80</v>
      </c>
      <c r="AX46" t="s">
        <v>70</v>
      </c>
      <c r="AY46">
        <v>1</v>
      </c>
      <c r="AZ46">
        <v>1</v>
      </c>
      <c r="BA46">
        <v>20190313</v>
      </c>
      <c r="BB46" s="1">
        <v>43537</v>
      </c>
      <c r="BC46">
        <v>13</v>
      </c>
      <c r="BD46" t="s">
        <v>129</v>
      </c>
      <c r="BE46" t="s">
        <v>82</v>
      </c>
      <c r="BF46">
        <v>2</v>
      </c>
      <c r="BG46">
        <v>72</v>
      </c>
      <c r="BH46">
        <v>11</v>
      </c>
      <c r="BI46">
        <v>3</v>
      </c>
      <c r="BJ46">
        <v>3</v>
      </c>
      <c r="BK46" t="s">
        <v>198</v>
      </c>
      <c r="BL46">
        <v>1</v>
      </c>
      <c r="BM46" t="s">
        <v>156</v>
      </c>
      <c r="BN46">
        <v>2019</v>
      </c>
      <c r="BO46" s="1">
        <v>43537</v>
      </c>
      <c r="BP46" t="s">
        <v>66</v>
      </c>
    </row>
    <row r="47" spans="1:68" x14ac:dyDescent="0.3">
      <c r="A47" t="s">
        <v>459</v>
      </c>
      <c r="B47">
        <v>11008</v>
      </c>
      <c r="C47">
        <v>320</v>
      </c>
      <c r="D47">
        <v>4138001</v>
      </c>
      <c r="E47">
        <v>3719</v>
      </c>
      <c r="F47">
        <v>1221</v>
      </c>
      <c r="G47" s="1">
        <v>44064</v>
      </c>
      <c r="H47" s="1">
        <v>44065</v>
      </c>
      <c r="I47">
        <v>2</v>
      </c>
      <c r="J47" t="s">
        <v>200</v>
      </c>
      <c r="K47">
        <v>1.5</v>
      </c>
      <c r="L47">
        <v>72363</v>
      </c>
      <c r="M47" t="s">
        <v>62</v>
      </c>
      <c r="N47">
        <v>5</v>
      </c>
      <c r="O47">
        <v>2</v>
      </c>
      <c r="P47">
        <v>1</v>
      </c>
      <c r="Q47">
        <v>1</v>
      </c>
      <c r="R47">
        <v>3719</v>
      </c>
      <c r="S47">
        <v>7841</v>
      </c>
      <c r="T47" t="s">
        <v>448</v>
      </c>
      <c r="U47" t="s">
        <v>449</v>
      </c>
      <c r="V47" t="s">
        <v>109</v>
      </c>
      <c r="W47">
        <v>2017</v>
      </c>
      <c r="X47">
        <v>693279</v>
      </c>
      <c r="Y47" t="s">
        <v>66</v>
      </c>
      <c r="Z47">
        <v>4138001</v>
      </c>
      <c r="AA47">
        <v>70</v>
      </c>
      <c r="AB47" t="s">
        <v>460</v>
      </c>
      <c r="AC47" t="s">
        <v>461</v>
      </c>
      <c r="AD47" t="s">
        <v>272</v>
      </c>
      <c r="AE47" t="s">
        <v>70</v>
      </c>
      <c r="AF47">
        <v>1</v>
      </c>
      <c r="AG47" t="s">
        <v>273</v>
      </c>
      <c r="AH47" t="s">
        <v>462</v>
      </c>
      <c r="AI47" t="s">
        <v>224</v>
      </c>
      <c r="AJ47" t="s">
        <v>463</v>
      </c>
      <c r="AK47" t="s">
        <v>97</v>
      </c>
      <c r="AL47">
        <v>1</v>
      </c>
      <c r="AM47">
        <v>1221</v>
      </c>
      <c r="AN47">
        <v>5</v>
      </c>
      <c r="AO47" t="s">
        <v>76</v>
      </c>
      <c r="AP47" t="s">
        <v>77</v>
      </c>
      <c r="AQ47">
        <v>300</v>
      </c>
      <c r="AR47">
        <v>1</v>
      </c>
      <c r="AS47">
        <v>320</v>
      </c>
      <c r="AT47">
        <v>7</v>
      </c>
      <c r="AU47" t="s">
        <v>78</v>
      </c>
      <c r="AV47" t="s">
        <v>79</v>
      </c>
      <c r="AW47" t="s">
        <v>80</v>
      </c>
      <c r="AX47" t="s">
        <v>70</v>
      </c>
      <c r="AY47">
        <v>1</v>
      </c>
      <c r="AZ47">
        <v>1</v>
      </c>
      <c r="BA47">
        <v>20200822</v>
      </c>
      <c r="BB47" s="1">
        <v>44065</v>
      </c>
      <c r="BC47">
        <v>22</v>
      </c>
      <c r="BD47" t="s">
        <v>411</v>
      </c>
      <c r="BE47" t="s">
        <v>130</v>
      </c>
      <c r="BF47">
        <v>4</v>
      </c>
      <c r="BG47">
        <v>235</v>
      </c>
      <c r="BH47">
        <v>34</v>
      </c>
      <c r="BI47">
        <v>4</v>
      </c>
      <c r="BJ47">
        <v>8</v>
      </c>
      <c r="BK47" t="s">
        <v>142</v>
      </c>
      <c r="BL47">
        <v>3</v>
      </c>
      <c r="BM47" t="s">
        <v>143</v>
      </c>
      <c r="BN47">
        <v>2020</v>
      </c>
      <c r="BO47" s="1">
        <v>44065</v>
      </c>
      <c r="BP47" t="s">
        <v>66</v>
      </c>
    </row>
    <row r="48" spans="1:68" x14ac:dyDescent="0.3">
      <c r="A48" t="s">
        <v>464</v>
      </c>
      <c r="B48">
        <v>11007</v>
      </c>
      <c r="C48">
        <v>317</v>
      </c>
      <c r="D48">
        <v>4988001</v>
      </c>
      <c r="E48">
        <v>3646</v>
      </c>
      <c r="F48">
        <v>1218</v>
      </c>
      <c r="G48" s="1">
        <v>43555</v>
      </c>
      <c r="H48" s="1">
        <v>43556</v>
      </c>
      <c r="I48">
        <v>1</v>
      </c>
      <c r="J48" t="s">
        <v>132</v>
      </c>
      <c r="K48">
        <v>0.5</v>
      </c>
      <c r="L48">
        <v>95090</v>
      </c>
      <c r="M48" t="s">
        <v>62</v>
      </c>
      <c r="N48">
        <v>4</v>
      </c>
      <c r="O48">
        <v>3</v>
      </c>
      <c r="P48">
        <v>1</v>
      </c>
      <c r="Q48">
        <v>1</v>
      </c>
      <c r="R48">
        <v>3646</v>
      </c>
      <c r="S48">
        <v>6695</v>
      </c>
      <c r="T48" t="s">
        <v>107</v>
      </c>
      <c r="U48" t="s">
        <v>108</v>
      </c>
      <c r="V48" t="s">
        <v>121</v>
      </c>
      <c r="W48">
        <v>2020</v>
      </c>
      <c r="X48">
        <v>653416</v>
      </c>
      <c r="Y48" t="s">
        <v>66</v>
      </c>
      <c r="Z48">
        <v>4988001</v>
      </c>
      <c r="AA48">
        <v>495</v>
      </c>
      <c r="AB48" t="s">
        <v>465</v>
      </c>
      <c r="AC48" t="s">
        <v>466</v>
      </c>
      <c r="AD48" t="s">
        <v>467</v>
      </c>
      <c r="AE48" t="s">
        <v>70</v>
      </c>
      <c r="AF48">
        <v>1</v>
      </c>
      <c r="AG48" t="s">
        <v>194</v>
      </c>
      <c r="AH48" t="s">
        <v>468</v>
      </c>
      <c r="AI48" t="s">
        <v>139</v>
      </c>
      <c r="AJ48" t="s">
        <v>469</v>
      </c>
      <c r="AK48" t="s">
        <v>97</v>
      </c>
      <c r="AL48">
        <v>1</v>
      </c>
      <c r="AM48">
        <v>1218</v>
      </c>
      <c r="AN48">
        <v>2</v>
      </c>
      <c r="AO48" t="s">
        <v>98</v>
      </c>
      <c r="AP48" t="s">
        <v>77</v>
      </c>
      <c r="AQ48">
        <v>1300</v>
      </c>
      <c r="AR48">
        <v>1</v>
      </c>
      <c r="AS48">
        <v>317</v>
      </c>
      <c r="AT48">
        <v>4</v>
      </c>
      <c r="AU48" t="s">
        <v>100</v>
      </c>
      <c r="AV48" t="s">
        <v>101</v>
      </c>
      <c r="AW48" t="s">
        <v>102</v>
      </c>
      <c r="AX48" t="s">
        <v>70</v>
      </c>
      <c r="AY48">
        <v>1</v>
      </c>
      <c r="AZ48">
        <v>1</v>
      </c>
      <c r="BA48">
        <v>20190401</v>
      </c>
      <c r="BB48" s="1">
        <v>43556</v>
      </c>
      <c r="BC48">
        <v>1</v>
      </c>
      <c r="BD48" t="s">
        <v>470</v>
      </c>
      <c r="BE48" t="s">
        <v>141</v>
      </c>
      <c r="BF48">
        <v>1</v>
      </c>
      <c r="BG48">
        <v>91</v>
      </c>
      <c r="BH48">
        <v>14</v>
      </c>
      <c r="BI48">
        <v>1</v>
      </c>
      <c r="BJ48">
        <v>4</v>
      </c>
      <c r="BK48" t="s">
        <v>83</v>
      </c>
      <c r="BL48">
        <v>2</v>
      </c>
      <c r="BM48" t="s">
        <v>84</v>
      </c>
      <c r="BN48">
        <v>2019</v>
      </c>
      <c r="BO48" s="1">
        <v>43556</v>
      </c>
      <c r="BP48" t="s">
        <v>66</v>
      </c>
    </row>
    <row r="49" spans="1:68" x14ac:dyDescent="0.3">
      <c r="A49" t="s">
        <v>471</v>
      </c>
      <c r="B49">
        <v>11006</v>
      </c>
      <c r="C49">
        <v>320</v>
      </c>
      <c r="D49">
        <v>4230001</v>
      </c>
      <c r="E49">
        <v>3479</v>
      </c>
      <c r="F49">
        <v>1224</v>
      </c>
      <c r="G49" s="1">
        <v>44276</v>
      </c>
      <c r="H49" s="1">
        <v>44286</v>
      </c>
      <c r="I49">
        <v>1</v>
      </c>
      <c r="J49" t="s">
        <v>61</v>
      </c>
      <c r="K49">
        <v>1.2</v>
      </c>
      <c r="L49">
        <v>95121</v>
      </c>
      <c r="M49" t="s">
        <v>62</v>
      </c>
      <c r="N49">
        <v>3</v>
      </c>
      <c r="O49">
        <v>2</v>
      </c>
      <c r="P49">
        <v>1</v>
      </c>
      <c r="Q49">
        <v>1</v>
      </c>
      <c r="R49">
        <v>3479</v>
      </c>
      <c r="S49">
        <v>4198</v>
      </c>
      <c r="T49" t="s">
        <v>119</v>
      </c>
      <c r="U49" t="s">
        <v>442</v>
      </c>
      <c r="V49" t="s">
        <v>109</v>
      </c>
      <c r="W49">
        <v>2019</v>
      </c>
      <c r="X49">
        <v>745757</v>
      </c>
      <c r="Y49" t="s">
        <v>66</v>
      </c>
      <c r="Z49">
        <v>4230001</v>
      </c>
      <c r="AA49">
        <v>116</v>
      </c>
      <c r="AB49" t="s">
        <v>472</v>
      </c>
      <c r="AC49" t="s">
        <v>473</v>
      </c>
      <c r="AD49" t="s">
        <v>474</v>
      </c>
      <c r="AE49" t="s">
        <v>70</v>
      </c>
      <c r="AF49">
        <v>1</v>
      </c>
      <c r="AG49" t="s">
        <v>475</v>
      </c>
      <c r="AH49" t="s">
        <v>476</v>
      </c>
      <c r="AI49" t="s">
        <v>73</v>
      </c>
      <c r="AJ49" t="s">
        <v>477</v>
      </c>
      <c r="AK49" t="s">
        <v>75</v>
      </c>
      <c r="AL49">
        <v>1</v>
      </c>
      <c r="AM49">
        <v>1224</v>
      </c>
      <c r="AN49">
        <v>8</v>
      </c>
      <c r="AO49" t="s">
        <v>98</v>
      </c>
      <c r="AP49" t="s">
        <v>99</v>
      </c>
      <c r="AQ49">
        <v>3000</v>
      </c>
      <c r="AR49">
        <v>1</v>
      </c>
      <c r="AS49">
        <v>320</v>
      </c>
      <c r="AT49">
        <v>7</v>
      </c>
      <c r="AU49" t="s">
        <v>78</v>
      </c>
      <c r="AV49" t="s">
        <v>79</v>
      </c>
      <c r="AW49" t="s">
        <v>80</v>
      </c>
      <c r="AX49" t="s">
        <v>70</v>
      </c>
      <c r="AY49">
        <v>1</v>
      </c>
      <c r="AZ49">
        <v>1</v>
      </c>
      <c r="BA49">
        <v>20210331</v>
      </c>
      <c r="BB49" s="1">
        <v>44286</v>
      </c>
      <c r="BC49">
        <v>31</v>
      </c>
      <c r="BD49" t="s">
        <v>478</v>
      </c>
      <c r="BE49" t="s">
        <v>82</v>
      </c>
      <c r="BF49">
        <v>5</v>
      </c>
      <c r="BG49">
        <v>90</v>
      </c>
      <c r="BH49">
        <v>14</v>
      </c>
      <c r="BI49">
        <v>5</v>
      </c>
      <c r="BJ49">
        <v>3</v>
      </c>
      <c r="BK49" t="s">
        <v>198</v>
      </c>
      <c r="BL49">
        <v>1</v>
      </c>
      <c r="BM49" t="s">
        <v>156</v>
      </c>
      <c r="BN49">
        <v>2021</v>
      </c>
      <c r="BO49" s="1">
        <v>44286</v>
      </c>
      <c r="BP49" t="s">
        <v>66</v>
      </c>
    </row>
    <row r="50" spans="1:68" x14ac:dyDescent="0.3">
      <c r="A50" t="s">
        <v>479</v>
      </c>
      <c r="B50">
        <v>11005</v>
      </c>
      <c r="C50">
        <v>320</v>
      </c>
      <c r="D50">
        <v>4364001</v>
      </c>
      <c r="E50">
        <v>3784</v>
      </c>
      <c r="F50">
        <v>1224</v>
      </c>
      <c r="G50" s="1">
        <v>45194</v>
      </c>
      <c r="H50" s="1">
        <v>45204</v>
      </c>
      <c r="I50">
        <v>2</v>
      </c>
      <c r="J50" t="s">
        <v>86</v>
      </c>
      <c r="K50">
        <v>0.5</v>
      </c>
      <c r="L50">
        <v>70547</v>
      </c>
      <c r="M50" t="s">
        <v>87</v>
      </c>
      <c r="N50">
        <v>2</v>
      </c>
      <c r="O50">
        <v>2</v>
      </c>
      <c r="P50">
        <v>2</v>
      </c>
      <c r="Q50">
        <v>1</v>
      </c>
      <c r="R50">
        <v>3784</v>
      </c>
      <c r="S50">
        <v>8171</v>
      </c>
      <c r="T50" t="s">
        <v>480</v>
      </c>
      <c r="U50" t="s">
        <v>481</v>
      </c>
      <c r="V50" t="s">
        <v>180</v>
      </c>
      <c r="W50">
        <v>2022</v>
      </c>
      <c r="X50">
        <v>563434</v>
      </c>
      <c r="Y50" t="s">
        <v>66</v>
      </c>
      <c r="Z50">
        <v>4364001</v>
      </c>
      <c r="AA50">
        <v>183</v>
      </c>
      <c r="AB50" t="s">
        <v>482</v>
      </c>
      <c r="AC50" t="s">
        <v>483</v>
      </c>
      <c r="AD50" t="s">
        <v>149</v>
      </c>
      <c r="AE50" t="s">
        <v>70</v>
      </c>
      <c r="AF50">
        <v>1</v>
      </c>
      <c r="AG50" t="s">
        <v>391</v>
      </c>
      <c r="AH50" t="s">
        <v>484</v>
      </c>
      <c r="AI50" t="s">
        <v>115</v>
      </c>
      <c r="AJ50" t="s">
        <v>485</v>
      </c>
      <c r="AK50" t="s">
        <v>97</v>
      </c>
      <c r="AL50">
        <v>1</v>
      </c>
      <c r="AM50">
        <v>1224</v>
      </c>
      <c r="AN50">
        <v>8</v>
      </c>
      <c r="AO50" t="s">
        <v>98</v>
      </c>
      <c r="AP50" t="s">
        <v>99</v>
      </c>
      <c r="AQ50">
        <v>3000</v>
      </c>
      <c r="AR50">
        <v>1</v>
      </c>
      <c r="AS50">
        <v>320</v>
      </c>
      <c r="AT50">
        <v>7</v>
      </c>
      <c r="AU50" t="s">
        <v>78</v>
      </c>
      <c r="AV50" t="s">
        <v>79</v>
      </c>
      <c r="AW50" t="s">
        <v>80</v>
      </c>
      <c r="AX50" t="s">
        <v>70</v>
      </c>
      <c r="AY50">
        <v>1</v>
      </c>
      <c r="AZ50">
        <v>1</v>
      </c>
      <c r="BA50">
        <v>20231005</v>
      </c>
      <c r="BB50" s="1">
        <v>45204</v>
      </c>
      <c r="BC50">
        <v>5</v>
      </c>
      <c r="BD50" t="s">
        <v>244</v>
      </c>
      <c r="BE50" t="s">
        <v>167</v>
      </c>
      <c r="BF50">
        <v>1</v>
      </c>
      <c r="BG50">
        <v>278</v>
      </c>
      <c r="BH50">
        <v>40</v>
      </c>
      <c r="BI50">
        <v>1</v>
      </c>
      <c r="BJ50">
        <v>10</v>
      </c>
      <c r="BK50" t="s">
        <v>217</v>
      </c>
      <c r="BL50">
        <v>4</v>
      </c>
      <c r="BM50" t="s">
        <v>218</v>
      </c>
      <c r="BN50">
        <v>2023</v>
      </c>
      <c r="BO50" s="1">
        <v>45204</v>
      </c>
      <c r="BP50" t="s">
        <v>66</v>
      </c>
    </row>
    <row r="51" spans="1:68" x14ac:dyDescent="0.3">
      <c r="A51" t="s">
        <v>486</v>
      </c>
      <c r="B51">
        <v>11049</v>
      </c>
      <c r="C51">
        <v>317</v>
      </c>
      <c r="D51">
        <v>5448001</v>
      </c>
      <c r="E51">
        <v>3435</v>
      </c>
      <c r="F51">
        <v>1223</v>
      </c>
      <c r="G51" s="1">
        <v>43509</v>
      </c>
      <c r="H51" s="1">
        <v>43519</v>
      </c>
      <c r="I51">
        <v>2</v>
      </c>
      <c r="J51" t="s">
        <v>200</v>
      </c>
      <c r="K51">
        <v>0.5</v>
      </c>
      <c r="L51">
        <v>94505</v>
      </c>
      <c r="M51" t="s">
        <v>62</v>
      </c>
      <c r="N51">
        <v>5</v>
      </c>
      <c r="O51">
        <v>3</v>
      </c>
      <c r="P51">
        <v>1</v>
      </c>
      <c r="Q51">
        <v>1</v>
      </c>
      <c r="R51">
        <v>3435</v>
      </c>
      <c r="S51">
        <v>3794</v>
      </c>
      <c r="T51" t="s">
        <v>107</v>
      </c>
      <c r="U51" t="s">
        <v>108</v>
      </c>
      <c r="V51" t="s">
        <v>169</v>
      </c>
      <c r="W51">
        <v>2020</v>
      </c>
      <c r="X51">
        <v>552085</v>
      </c>
      <c r="Y51" t="s">
        <v>66</v>
      </c>
      <c r="Z51">
        <v>5448001</v>
      </c>
      <c r="AA51">
        <v>725</v>
      </c>
      <c r="AB51" t="s">
        <v>487</v>
      </c>
      <c r="AC51" t="s">
        <v>488</v>
      </c>
      <c r="AD51" t="s">
        <v>112</v>
      </c>
      <c r="AE51" t="s">
        <v>70</v>
      </c>
      <c r="AF51">
        <v>1</v>
      </c>
      <c r="AG51" t="s">
        <v>113</v>
      </c>
      <c r="AH51" t="s">
        <v>489</v>
      </c>
      <c r="AI51" t="s">
        <v>224</v>
      </c>
      <c r="AJ51" t="s">
        <v>490</v>
      </c>
      <c r="AK51" t="s">
        <v>97</v>
      </c>
      <c r="AL51">
        <v>1</v>
      </c>
      <c r="AM51">
        <v>1223</v>
      </c>
      <c r="AN51">
        <v>7</v>
      </c>
      <c r="AO51" t="s">
        <v>76</v>
      </c>
      <c r="AP51" t="s">
        <v>99</v>
      </c>
      <c r="AQ51">
        <v>4000</v>
      </c>
      <c r="AR51">
        <v>1</v>
      </c>
      <c r="AS51">
        <v>317</v>
      </c>
      <c r="AT51">
        <v>4</v>
      </c>
      <c r="AU51" t="s">
        <v>100</v>
      </c>
      <c r="AV51" t="s">
        <v>101</v>
      </c>
      <c r="AW51" t="s">
        <v>102</v>
      </c>
      <c r="AX51" t="s">
        <v>70</v>
      </c>
      <c r="AY51">
        <v>1</v>
      </c>
      <c r="AZ51">
        <v>1</v>
      </c>
      <c r="BA51">
        <v>20190223</v>
      </c>
      <c r="BB51" s="1">
        <v>43519</v>
      </c>
      <c r="BC51">
        <v>23</v>
      </c>
      <c r="BD51" t="s">
        <v>426</v>
      </c>
      <c r="BE51" t="s">
        <v>130</v>
      </c>
      <c r="BF51">
        <v>4</v>
      </c>
      <c r="BG51">
        <v>54</v>
      </c>
      <c r="BH51">
        <v>8</v>
      </c>
      <c r="BI51">
        <v>4</v>
      </c>
      <c r="BJ51">
        <v>2</v>
      </c>
      <c r="BK51" t="s">
        <v>155</v>
      </c>
      <c r="BL51">
        <v>1</v>
      </c>
      <c r="BM51" t="s">
        <v>156</v>
      </c>
      <c r="BN51">
        <v>2019</v>
      </c>
      <c r="BO51" s="1">
        <v>43519</v>
      </c>
      <c r="BP51" t="s">
        <v>66</v>
      </c>
    </row>
    <row r="52" spans="1:68" x14ac:dyDescent="0.3">
      <c r="A52" t="s">
        <v>491</v>
      </c>
      <c r="B52">
        <v>11050</v>
      </c>
      <c r="C52">
        <v>317</v>
      </c>
      <c r="D52">
        <v>4416001</v>
      </c>
      <c r="E52">
        <v>3947</v>
      </c>
      <c r="F52">
        <v>1224</v>
      </c>
      <c r="G52" s="1">
        <v>45005</v>
      </c>
      <c r="H52" s="1">
        <v>45015</v>
      </c>
      <c r="I52">
        <v>2</v>
      </c>
      <c r="J52" t="s">
        <v>86</v>
      </c>
      <c r="K52">
        <v>0.5</v>
      </c>
      <c r="L52">
        <v>83883</v>
      </c>
      <c r="M52" t="s">
        <v>87</v>
      </c>
      <c r="N52">
        <v>2</v>
      </c>
      <c r="O52">
        <v>1</v>
      </c>
      <c r="P52">
        <v>2</v>
      </c>
      <c r="Q52">
        <v>1</v>
      </c>
      <c r="R52">
        <v>3947</v>
      </c>
      <c r="S52">
        <v>9366</v>
      </c>
      <c r="T52" t="s">
        <v>492</v>
      </c>
      <c r="U52" t="s">
        <v>493</v>
      </c>
      <c r="V52" t="s">
        <v>180</v>
      </c>
      <c r="W52">
        <v>2018</v>
      </c>
      <c r="X52">
        <v>506364</v>
      </c>
      <c r="Y52" t="s">
        <v>66</v>
      </c>
      <c r="Z52">
        <v>4416001</v>
      </c>
      <c r="AA52">
        <v>209</v>
      </c>
      <c r="AB52" t="s">
        <v>494</v>
      </c>
      <c r="AC52" t="s">
        <v>495</v>
      </c>
      <c r="AD52" t="s">
        <v>240</v>
      </c>
      <c r="AE52" t="s">
        <v>70</v>
      </c>
      <c r="AF52">
        <v>1</v>
      </c>
      <c r="AG52" t="s">
        <v>241</v>
      </c>
      <c r="AH52" t="s">
        <v>496</v>
      </c>
      <c r="AI52" t="s">
        <v>73</v>
      </c>
      <c r="AJ52" t="s">
        <v>497</v>
      </c>
      <c r="AK52" t="s">
        <v>75</v>
      </c>
      <c r="AL52">
        <v>1</v>
      </c>
      <c r="AM52">
        <v>1224</v>
      </c>
      <c r="AN52">
        <v>8</v>
      </c>
      <c r="AO52" t="s">
        <v>98</v>
      </c>
      <c r="AP52" t="s">
        <v>99</v>
      </c>
      <c r="AQ52">
        <v>3000</v>
      </c>
      <c r="AR52">
        <v>1</v>
      </c>
      <c r="AS52">
        <v>317</v>
      </c>
      <c r="AT52">
        <v>4</v>
      </c>
      <c r="AU52" t="s">
        <v>100</v>
      </c>
      <c r="AV52" t="s">
        <v>101</v>
      </c>
      <c r="AW52" t="s">
        <v>102</v>
      </c>
      <c r="AX52" t="s">
        <v>70</v>
      </c>
      <c r="AY52">
        <v>1</v>
      </c>
      <c r="AZ52">
        <v>1</v>
      </c>
      <c r="BA52">
        <v>20230330</v>
      </c>
      <c r="BB52" s="1">
        <v>45015</v>
      </c>
      <c r="BC52">
        <v>30</v>
      </c>
      <c r="BD52" t="s">
        <v>498</v>
      </c>
      <c r="BE52" t="s">
        <v>167</v>
      </c>
      <c r="BF52">
        <v>5</v>
      </c>
      <c r="BG52">
        <v>89</v>
      </c>
      <c r="BH52">
        <v>13</v>
      </c>
      <c r="BI52">
        <v>5</v>
      </c>
      <c r="BJ52">
        <v>3</v>
      </c>
      <c r="BK52" t="s">
        <v>198</v>
      </c>
      <c r="BL52">
        <v>1</v>
      </c>
      <c r="BM52" t="s">
        <v>156</v>
      </c>
      <c r="BN52">
        <v>2023</v>
      </c>
      <c r="BO52" s="1">
        <v>45015</v>
      </c>
      <c r="BP52" t="s">
        <v>66</v>
      </c>
    </row>
    <row r="53" spans="1:68" x14ac:dyDescent="0.3">
      <c r="A53" t="s">
        <v>499</v>
      </c>
      <c r="B53">
        <v>11051</v>
      </c>
      <c r="C53">
        <v>317</v>
      </c>
      <c r="D53">
        <v>4810001</v>
      </c>
      <c r="E53">
        <v>3171</v>
      </c>
      <c r="F53">
        <v>1221</v>
      </c>
      <c r="G53" s="1">
        <v>44874</v>
      </c>
      <c r="H53" s="1">
        <v>44875</v>
      </c>
      <c r="I53">
        <v>2</v>
      </c>
      <c r="J53" t="s">
        <v>200</v>
      </c>
      <c r="K53">
        <v>0.7</v>
      </c>
      <c r="L53">
        <v>78372</v>
      </c>
      <c r="M53" t="s">
        <v>62</v>
      </c>
      <c r="N53">
        <v>5</v>
      </c>
      <c r="O53">
        <v>3</v>
      </c>
      <c r="P53">
        <v>1</v>
      </c>
      <c r="Q53">
        <v>1</v>
      </c>
      <c r="R53">
        <v>3171</v>
      </c>
      <c r="S53">
        <v>91</v>
      </c>
      <c r="T53" t="s">
        <v>63</v>
      </c>
      <c r="U53" t="s">
        <v>64</v>
      </c>
      <c r="V53" t="s">
        <v>300</v>
      </c>
      <c r="W53">
        <v>2020</v>
      </c>
      <c r="X53">
        <v>599770</v>
      </c>
      <c r="Y53" t="s">
        <v>66</v>
      </c>
      <c r="Z53">
        <v>4810001</v>
      </c>
      <c r="AA53">
        <v>406</v>
      </c>
      <c r="AB53" t="s">
        <v>500</v>
      </c>
      <c r="AC53" t="s">
        <v>501</v>
      </c>
      <c r="AD53" t="s">
        <v>502</v>
      </c>
      <c r="AE53" t="s">
        <v>70</v>
      </c>
      <c r="AF53">
        <v>1</v>
      </c>
      <c r="AG53" t="s">
        <v>503</v>
      </c>
      <c r="AH53" t="s">
        <v>504</v>
      </c>
      <c r="AI53" t="s">
        <v>224</v>
      </c>
      <c r="AJ53" t="s">
        <v>505</v>
      </c>
      <c r="AK53" t="s">
        <v>75</v>
      </c>
      <c r="AL53">
        <v>1</v>
      </c>
      <c r="AM53">
        <v>1221</v>
      </c>
      <c r="AN53">
        <v>5</v>
      </c>
      <c r="AO53" t="s">
        <v>76</v>
      </c>
      <c r="AP53" t="s">
        <v>77</v>
      </c>
      <c r="AQ53">
        <v>300</v>
      </c>
      <c r="AR53">
        <v>1</v>
      </c>
      <c r="AS53">
        <v>317</v>
      </c>
      <c r="AT53">
        <v>4</v>
      </c>
      <c r="AU53" t="s">
        <v>100</v>
      </c>
      <c r="AV53" t="s">
        <v>101</v>
      </c>
      <c r="AW53" t="s">
        <v>102</v>
      </c>
      <c r="AX53" t="s">
        <v>70</v>
      </c>
      <c r="AY53">
        <v>1</v>
      </c>
      <c r="AZ53">
        <v>1</v>
      </c>
      <c r="BA53">
        <v>20221110</v>
      </c>
      <c r="BB53" s="1">
        <v>44875</v>
      </c>
      <c r="BC53">
        <v>10</v>
      </c>
      <c r="BD53" t="s">
        <v>117</v>
      </c>
      <c r="BE53" t="s">
        <v>167</v>
      </c>
      <c r="BF53">
        <v>2</v>
      </c>
      <c r="BG53">
        <v>314</v>
      </c>
      <c r="BH53">
        <v>46</v>
      </c>
      <c r="BI53">
        <v>2</v>
      </c>
      <c r="BJ53">
        <v>11</v>
      </c>
      <c r="BK53" t="s">
        <v>226</v>
      </c>
      <c r="BL53">
        <v>4</v>
      </c>
      <c r="BM53" t="s">
        <v>218</v>
      </c>
      <c r="BN53">
        <v>2022</v>
      </c>
      <c r="BO53" s="1">
        <v>44875</v>
      </c>
      <c r="BP53" t="s">
        <v>66</v>
      </c>
    </row>
    <row r="54" spans="1:68" x14ac:dyDescent="0.3">
      <c r="A54" t="s">
        <v>506</v>
      </c>
      <c r="B54">
        <v>11052</v>
      </c>
      <c r="C54">
        <v>317</v>
      </c>
      <c r="D54">
        <v>4702001</v>
      </c>
      <c r="E54">
        <v>3483</v>
      </c>
      <c r="F54">
        <v>1221</v>
      </c>
      <c r="G54" s="1">
        <v>43966</v>
      </c>
      <c r="H54" s="1">
        <v>43967</v>
      </c>
      <c r="I54">
        <v>2</v>
      </c>
      <c r="J54" t="s">
        <v>61</v>
      </c>
      <c r="K54">
        <v>1.5</v>
      </c>
      <c r="L54">
        <v>77386</v>
      </c>
      <c r="M54" t="s">
        <v>62</v>
      </c>
      <c r="N54">
        <v>3</v>
      </c>
      <c r="O54">
        <v>3</v>
      </c>
      <c r="P54">
        <v>1</v>
      </c>
      <c r="Q54">
        <v>1</v>
      </c>
      <c r="R54">
        <v>3483</v>
      </c>
      <c r="S54">
        <v>4233</v>
      </c>
      <c r="T54" t="s">
        <v>63</v>
      </c>
      <c r="U54" t="s">
        <v>64</v>
      </c>
      <c r="V54" t="s">
        <v>507</v>
      </c>
      <c r="W54">
        <v>2020</v>
      </c>
      <c r="X54">
        <v>547318</v>
      </c>
      <c r="Y54" t="s">
        <v>66</v>
      </c>
      <c r="Z54">
        <v>4702001</v>
      </c>
      <c r="AA54">
        <v>352</v>
      </c>
      <c r="AB54" t="s">
        <v>508</v>
      </c>
      <c r="AC54" t="s">
        <v>509</v>
      </c>
      <c r="AD54" t="s">
        <v>510</v>
      </c>
      <c r="AE54" t="s">
        <v>70</v>
      </c>
      <c r="AF54">
        <v>1</v>
      </c>
      <c r="AG54" t="s">
        <v>511</v>
      </c>
      <c r="AH54" t="s">
        <v>512</v>
      </c>
      <c r="AI54" t="s">
        <v>139</v>
      </c>
      <c r="AJ54" t="s">
        <v>513</v>
      </c>
      <c r="AK54" t="s">
        <v>75</v>
      </c>
      <c r="AL54">
        <v>1</v>
      </c>
      <c r="AM54">
        <v>1221</v>
      </c>
      <c r="AN54">
        <v>5</v>
      </c>
      <c r="AO54" t="s">
        <v>76</v>
      </c>
      <c r="AP54" t="s">
        <v>77</v>
      </c>
      <c r="AQ54">
        <v>300</v>
      </c>
      <c r="AR54">
        <v>1</v>
      </c>
      <c r="AS54">
        <v>317</v>
      </c>
      <c r="AT54">
        <v>4</v>
      </c>
      <c r="AU54" t="s">
        <v>100</v>
      </c>
      <c r="AV54" t="s">
        <v>101</v>
      </c>
      <c r="AW54" t="s">
        <v>102</v>
      </c>
      <c r="AX54" t="s">
        <v>70</v>
      </c>
      <c r="AY54">
        <v>1</v>
      </c>
      <c r="AZ54">
        <v>1</v>
      </c>
      <c r="BA54">
        <v>20200516</v>
      </c>
      <c r="BB54" s="1">
        <v>43967</v>
      </c>
      <c r="BC54">
        <v>16</v>
      </c>
      <c r="BD54" t="s">
        <v>103</v>
      </c>
      <c r="BE54" t="s">
        <v>130</v>
      </c>
      <c r="BF54">
        <v>3</v>
      </c>
      <c r="BG54">
        <v>137</v>
      </c>
      <c r="BH54">
        <v>20</v>
      </c>
      <c r="BI54">
        <v>3</v>
      </c>
      <c r="BJ54">
        <v>5</v>
      </c>
      <c r="BK54" t="s">
        <v>105</v>
      </c>
      <c r="BL54">
        <v>2</v>
      </c>
      <c r="BM54" t="s">
        <v>84</v>
      </c>
      <c r="BN54">
        <v>2020</v>
      </c>
      <c r="BO54" s="1">
        <v>43967</v>
      </c>
      <c r="BP54" t="s">
        <v>66</v>
      </c>
    </row>
    <row r="55" spans="1:68" x14ac:dyDescent="0.3">
      <c r="A55" t="s">
        <v>514</v>
      </c>
      <c r="B55">
        <v>11053</v>
      </c>
      <c r="C55">
        <v>320</v>
      </c>
      <c r="D55">
        <v>4650001</v>
      </c>
      <c r="E55">
        <v>3643</v>
      </c>
      <c r="F55">
        <v>1224</v>
      </c>
      <c r="G55" s="1">
        <v>44754</v>
      </c>
      <c r="H55" s="1">
        <v>44764</v>
      </c>
      <c r="I55">
        <v>2</v>
      </c>
      <c r="J55" t="s">
        <v>86</v>
      </c>
      <c r="K55">
        <v>0.7</v>
      </c>
      <c r="L55">
        <v>96579</v>
      </c>
      <c r="M55" t="s">
        <v>62</v>
      </c>
      <c r="N55">
        <v>2</v>
      </c>
      <c r="O55">
        <v>3</v>
      </c>
      <c r="P55">
        <v>1</v>
      </c>
      <c r="Q55">
        <v>1</v>
      </c>
      <c r="R55">
        <v>3643</v>
      </c>
      <c r="S55">
        <v>6669</v>
      </c>
      <c r="T55" t="s">
        <v>119</v>
      </c>
      <c r="U55" t="s">
        <v>120</v>
      </c>
      <c r="V55" t="s">
        <v>246</v>
      </c>
      <c r="W55">
        <v>2020</v>
      </c>
      <c r="X55">
        <v>657876</v>
      </c>
      <c r="Y55" t="s">
        <v>66</v>
      </c>
      <c r="Z55">
        <v>4650001</v>
      </c>
      <c r="AA55">
        <v>326</v>
      </c>
      <c r="AB55" t="s">
        <v>515</v>
      </c>
      <c r="AC55" t="s">
        <v>516</v>
      </c>
      <c r="AD55" t="s">
        <v>517</v>
      </c>
      <c r="AE55" t="s">
        <v>70</v>
      </c>
      <c r="AF55">
        <v>1</v>
      </c>
      <c r="AG55" t="s">
        <v>518</v>
      </c>
      <c r="AH55" t="s">
        <v>519</v>
      </c>
      <c r="AI55" t="s">
        <v>139</v>
      </c>
      <c r="AJ55" t="s">
        <v>520</v>
      </c>
      <c r="AK55" t="s">
        <v>97</v>
      </c>
      <c r="AL55">
        <v>1</v>
      </c>
      <c r="AM55">
        <v>1224</v>
      </c>
      <c r="AN55">
        <v>8</v>
      </c>
      <c r="AO55" t="s">
        <v>98</v>
      </c>
      <c r="AP55" t="s">
        <v>99</v>
      </c>
      <c r="AQ55">
        <v>3000</v>
      </c>
      <c r="AR55">
        <v>1</v>
      </c>
      <c r="AS55">
        <v>320</v>
      </c>
      <c r="AT55">
        <v>7</v>
      </c>
      <c r="AU55" t="s">
        <v>78</v>
      </c>
      <c r="AV55" t="s">
        <v>79</v>
      </c>
      <c r="AW55" t="s">
        <v>80</v>
      </c>
      <c r="AX55" t="s">
        <v>70</v>
      </c>
      <c r="AY55">
        <v>1</v>
      </c>
      <c r="AZ55">
        <v>1</v>
      </c>
      <c r="BA55">
        <v>20220722</v>
      </c>
      <c r="BB55" s="1">
        <v>44764</v>
      </c>
      <c r="BC55">
        <v>22</v>
      </c>
      <c r="BD55" t="s">
        <v>411</v>
      </c>
      <c r="BE55" t="s">
        <v>316</v>
      </c>
      <c r="BF55">
        <v>4</v>
      </c>
      <c r="BG55">
        <v>203</v>
      </c>
      <c r="BH55">
        <v>30</v>
      </c>
      <c r="BI55">
        <v>4</v>
      </c>
      <c r="BJ55">
        <v>7</v>
      </c>
      <c r="BK55" t="s">
        <v>260</v>
      </c>
      <c r="BL55">
        <v>3</v>
      </c>
      <c r="BM55" t="s">
        <v>143</v>
      </c>
      <c r="BN55">
        <v>2022</v>
      </c>
      <c r="BO55" s="1">
        <v>44764</v>
      </c>
      <c r="BP55" t="s">
        <v>66</v>
      </c>
    </row>
    <row r="56" spans="1:68" x14ac:dyDescent="0.3">
      <c r="A56" t="s">
        <v>521</v>
      </c>
      <c r="B56">
        <v>11054</v>
      </c>
      <c r="C56">
        <v>320</v>
      </c>
      <c r="D56">
        <v>4438001</v>
      </c>
      <c r="E56">
        <v>3836</v>
      </c>
      <c r="F56">
        <v>1223</v>
      </c>
      <c r="G56" s="1">
        <v>44102</v>
      </c>
      <c r="H56" s="1">
        <v>44112</v>
      </c>
      <c r="I56">
        <v>2</v>
      </c>
      <c r="J56" t="s">
        <v>132</v>
      </c>
      <c r="K56">
        <v>1.5</v>
      </c>
      <c r="L56">
        <v>81880</v>
      </c>
      <c r="M56" t="s">
        <v>62</v>
      </c>
      <c r="N56">
        <v>4</v>
      </c>
      <c r="O56">
        <v>1</v>
      </c>
      <c r="P56">
        <v>1</v>
      </c>
      <c r="Q56">
        <v>1</v>
      </c>
      <c r="R56">
        <v>3836</v>
      </c>
      <c r="S56">
        <v>8554</v>
      </c>
      <c r="T56" t="s">
        <v>88</v>
      </c>
      <c r="U56" t="s">
        <v>89</v>
      </c>
      <c r="V56" t="s">
        <v>90</v>
      </c>
      <c r="W56">
        <v>2018</v>
      </c>
      <c r="X56">
        <v>774830</v>
      </c>
      <c r="Y56" t="s">
        <v>66</v>
      </c>
      <c r="Z56">
        <v>4438001</v>
      </c>
      <c r="AA56">
        <v>220</v>
      </c>
      <c r="AB56" t="s">
        <v>522</v>
      </c>
      <c r="AC56" t="s">
        <v>523</v>
      </c>
      <c r="AD56" t="s">
        <v>183</v>
      </c>
      <c r="AE56" t="s">
        <v>70</v>
      </c>
      <c r="AF56">
        <v>1</v>
      </c>
      <c r="AG56" t="s">
        <v>71</v>
      </c>
      <c r="AH56" t="s">
        <v>524</v>
      </c>
      <c r="AI56" t="s">
        <v>73</v>
      </c>
      <c r="AJ56" t="s">
        <v>525</v>
      </c>
      <c r="AK56" t="s">
        <v>97</v>
      </c>
      <c r="AL56">
        <v>1</v>
      </c>
      <c r="AM56">
        <v>1223</v>
      </c>
      <c r="AN56">
        <v>7</v>
      </c>
      <c r="AO56" t="s">
        <v>76</v>
      </c>
      <c r="AP56" t="s">
        <v>99</v>
      </c>
      <c r="AQ56">
        <v>4000</v>
      </c>
      <c r="AR56">
        <v>1</v>
      </c>
      <c r="AS56">
        <v>320</v>
      </c>
      <c r="AT56">
        <v>7</v>
      </c>
      <c r="AU56" t="s">
        <v>78</v>
      </c>
      <c r="AV56" t="s">
        <v>79</v>
      </c>
      <c r="AW56" t="s">
        <v>80</v>
      </c>
      <c r="AX56" t="s">
        <v>70</v>
      </c>
      <c r="AY56">
        <v>1</v>
      </c>
      <c r="AZ56">
        <v>1</v>
      </c>
      <c r="BA56">
        <v>20201008</v>
      </c>
      <c r="BB56" s="1">
        <v>44112</v>
      </c>
      <c r="BC56">
        <v>8</v>
      </c>
      <c r="BD56" t="s">
        <v>186</v>
      </c>
      <c r="BE56" t="s">
        <v>167</v>
      </c>
      <c r="BF56">
        <v>2</v>
      </c>
      <c r="BG56">
        <v>282</v>
      </c>
      <c r="BH56">
        <v>41</v>
      </c>
      <c r="BI56">
        <v>2</v>
      </c>
      <c r="BJ56">
        <v>10</v>
      </c>
      <c r="BK56" t="s">
        <v>217</v>
      </c>
      <c r="BL56">
        <v>4</v>
      </c>
      <c r="BM56" t="s">
        <v>218</v>
      </c>
      <c r="BN56">
        <v>2020</v>
      </c>
      <c r="BO56" s="1">
        <v>44112</v>
      </c>
      <c r="BP56" t="s">
        <v>66</v>
      </c>
    </row>
    <row r="57" spans="1:68" x14ac:dyDescent="0.3">
      <c r="A57" t="s">
        <v>526</v>
      </c>
      <c r="B57">
        <v>11055</v>
      </c>
      <c r="C57">
        <v>320</v>
      </c>
      <c r="D57">
        <v>5588001</v>
      </c>
      <c r="E57">
        <v>3437</v>
      </c>
      <c r="F57">
        <v>1221</v>
      </c>
      <c r="G57" s="1">
        <v>45094</v>
      </c>
      <c r="H57" s="1">
        <v>45095</v>
      </c>
      <c r="I57">
        <v>1</v>
      </c>
      <c r="J57" t="s">
        <v>61</v>
      </c>
      <c r="K57">
        <v>0.5</v>
      </c>
      <c r="L57">
        <v>96269</v>
      </c>
      <c r="M57" t="s">
        <v>87</v>
      </c>
      <c r="N57">
        <v>3</v>
      </c>
      <c r="O57">
        <v>3</v>
      </c>
      <c r="P57">
        <v>2</v>
      </c>
      <c r="Q57">
        <v>1</v>
      </c>
      <c r="R57">
        <v>3437</v>
      </c>
      <c r="S57">
        <v>3798</v>
      </c>
      <c r="T57" t="s">
        <v>107</v>
      </c>
      <c r="U57" t="s">
        <v>108</v>
      </c>
      <c r="V57" t="s">
        <v>507</v>
      </c>
      <c r="W57">
        <v>2022</v>
      </c>
      <c r="X57">
        <v>561500</v>
      </c>
      <c r="Y57" t="s">
        <v>66</v>
      </c>
      <c r="Z57">
        <v>5588001</v>
      </c>
      <c r="AA57">
        <v>795</v>
      </c>
      <c r="AB57" t="s">
        <v>527</v>
      </c>
      <c r="AC57" t="s">
        <v>528</v>
      </c>
      <c r="AD57" t="s">
        <v>467</v>
      </c>
      <c r="AE57" t="s">
        <v>70</v>
      </c>
      <c r="AF57">
        <v>1</v>
      </c>
      <c r="AG57" t="s">
        <v>194</v>
      </c>
      <c r="AH57" t="s">
        <v>529</v>
      </c>
      <c r="AI57" t="s">
        <v>305</v>
      </c>
      <c r="AJ57" t="s">
        <v>530</v>
      </c>
      <c r="AK57" t="s">
        <v>75</v>
      </c>
      <c r="AL57">
        <v>1</v>
      </c>
      <c r="AM57">
        <v>1221</v>
      </c>
      <c r="AN57">
        <v>5</v>
      </c>
      <c r="AO57" t="s">
        <v>76</v>
      </c>
      <c r="AP57" t="s">
        <v>77</v>
      </c>
      <c r="AQ57">
        <v>300</v>
      </c>
      <c r="AR57">
        <v>1</v>
      </c>
      <c r="AS57">
        <v>320</v>
      </c>
      <c r="AT57">
        <v>7</v>
      </c>
      <c r="AU57" t="s">
        <v>78</v>
      </c>
      <c r="AV57" t="s">
        <v>79</v>
      </c>
      <c r="AW57" t="s">
        <v>80</v>
      </c>
      <c r="AX57" t="s">
        <v>70</v>
      </c>
      <c r="AY57">
        <v>1</v>
      </c>
      <c r="AZ57">
        <v>1</v>
      </c>
      <c r="BA57">
        <v>20230618</v>
      </c>
      <c r="BB57" s="1">
        <v>45095</v>
      </c>
      <c r="BC57">
        <v>18</v>
      </c>
      <c r="BD57" t="s">
        <v>531</v>
      </c>
      <c r="BE57" t="s">
        <v>154</v>
      </c>
      <c r="BF57">
        <v>3</v>
      </c>
      <c r="BG57">
        <v>169</v>
      </c>
      <c r="BH57">
        <v>25</v>
      </c>
      <c r="BI57">
        <v>4</v>
      </c>
      <c r="BJ57">
        <v>6</v>
      </c>
      <c r="BK57" t="s">
        <v>324</v>
      </c>
      <c r="BL57">
        <v>2</v>
      </c>
      <c r="BM57" t="s">
        <v>84</v>
      </c>
      <c r="BN57">
        <v>2023</v>
      </c>
      <c r="BO57" s="1">
        <v>45095</v>
      </c>
      <c r="BP57" t="s">
        <v>532</v>
      </c>
    </row>
    <row r="58" spans="1:68" x14ac:dyDescent="0.3">
      <c r="A58" t="s">
        <v>533</v>
      </c>
      <c r="B58">
        <v>11056</v>
      </c>
      <c r="C58">
        <v>317</v>
      </c>
      <c r="D58">
        <v>4612001</v>
      </c>
      <c r="E58">
        <v>3456</v>
      </c>
      <c r="F58">
        <v>1224</v>
      </c>
      <c r="G58" s="1">
        <v>45154</v>
      </c>
      <c r="H58" s="1">
        <v>45164</v>
      </c>
      <c r="I58">
        <v>1</v>
      </c>
      <c r="J58" t="s">
        <v>200</v>
      </c>
      <c r="K58">
        <v>0.5</v>
      </c>
      <c r="L58">
        <v>90076</v>
      </c>
      <c r="M58" t="s">
        <v>87</v>
      </c>
      <c r="N58">
        <v>5</v>
      </c>
      <c r="O58">
        <v>3</v>
      </c>
      <c r="P58">
        <v>2</v>
      </c>
      <c r="Q58">
        <v>1</v>
      </c>
      <c r="R58">
        <v>3456</v>
      </c>
      <c r="S58">
        <v>3923</v>
      </c>
      <c r="T58" t="s">
        <v>448</v>
      </c>
      <c r="U58" t="s">
        <v>449</v>
      </c>
      <c r="V58" t="s">
        <v>65</v>
      </c>
      <c r="W58">
        <v>2020</v>
      </c>
      <c r="X58">
        <v>555110</v>
      </c>
      <c r="Y58" t="s">
        <v>66</v>
      </c>
      <c r="Z58">
        <v>4612001</v>
      </c>
      <c r="AA58">
        <v>307</v>
      </c>
      <c r="AB58" t="s">
        <v>534</v>
      </c>
      <c r="AC58" t="s">
        <v>535</v>
      </c>
      <c r="AD58" t="s">
        <v>536</v>
      </c>
      <c r="AE58" t="s">
        <v>70</v>
      </c>
      <c r="AF58">
        <v>1</v>
      </c>
      <c r="AG58" t="s">
        <v>416</v>
      </c>
      <c r="AH58" t="s">
        <v>537</v>
      </c>
      <c r="AI58" t="s">
        <v>139</v>
      </c>
      <c r="AJ58" t="s">
        <v>538</v>
      </c>
      <c r="AK58" t="s">
        <v>97</v>
      </c>
      <c r="AL58">
        <v>1</v>
      </c>
      <c r="AM58">
        <v>1224</v>
      </c>
      <c r="AN58">
        <v>8</v>
      </c>
      <c r="AO58" t="s">
        <v>98</v>
      </c>
      <c r="AP58" t="s">
        <v>99</v>
      </c>
      <c r="AQ58">
        <v>3000</v>
      </c>
      <c r="AR58">
        <v>1</v>
      </c>
      <c r="AS58">
        <v>317</v>
      </c>
      <c r="AT58">
        <v>4</v>
      </c>
      <c r="AU58" t="s">
        <v>100</v>
      </c>
      <c r="AV58" t="s">
        <v>101</v>
      </c>
      <c r="AW58" t="s">
        <v>102</v>
      </c>
      <c r="AX58" t="s">
        <v>70</v>
      </c>
      <c r="AY58">
        <v>1</v>
      </c>
      <c r="AZ58">
        <v>1</v>
      </c>
      <c r="BA58">
        <v>20230826</v>
      </c>
      <c r="BB58" s="1">
        <v>45164</v>
      </c>
      <c r="BC58">
        <v>26</v>
      </c>
      <c r="BD58" t="s">
        <v>539</v>
      </c>
      <c r="BE58" t="s">
        <v>130</v>
      </c>
      <c r="BF58">
        <v>4</v>
      </c>
      <c r="BG58">
        <v>238</v>
      </c>
      <c r="BH58">
        <v>34</v>
      </c>
      <c r="BI58">
        <v>4</v>
      </c>
      <c r="BJ58">
        <v>8</v>
      </c>
      <c r="BK58" t="s">
        <v>142</v>
      </c>
      <c r="BL58">
        <v>3</v>
      </c>
      <c r="BM58" t="s">
        <v>143</v>
      </c>
      <c r="BN58">
        <v>2023</v>
      </c>
      <c r="BO58" s="1">
        <v>45164</v>
      </c>
      <c r="BP58" t="s">
        <v>66</v>
      </c>
    </row>
    <row r="59" spans="1:68" x14ac:dyDescent="0.3">
      <c r="A59" t="s">
        <v>540</v>
      </c>
      <c r="B59">
        <v>11057</v>
      </c>
      <c r="C59">
        <v>317</v>
      </c>
      <c r="D59">
        <v>4730001</v>
      </c>
      <c r="E59">
        <v>3833</v>
      </c>
      <c r="F59">
        <v>1219</v>
      </c>
      <c r="G59" s="1">
        <v>45260</v>
      </c>
      <c r="H59" s="1">
        <v>45270</v>
      </c>
      <c r="I59">
        <v>2</v>
      </c>
      <c r="J59" t="s">
        <v>61</v>
      </c>
      <c r="K59">
        <v>0.5</v>
      </c>
      <c r="L59">
        <v>88673</v>
      </c>
      <c r="M59" t="s">
        <v>87</v>
      </c>
      <c r="N59">
        <v>3</v>
      </c>
      <c r="O59">
        <v>3</v>
      </c>
      <c r="P59">
        <v>2</v>
      </c>
      <c r="Q59">
        <v>1</v>
      </c>
      <c r="R59">
        <v>3833</v>
      </c>
      <c r="S59">
        <v>8545</v>
      </c>
      <c r="T59" t="s">
        <v>541</v>
      </c>
      <c r="U59" t="s">
        <v>542</v>
      </c>
      <c r="V59" t="s">
        <v>133</v>
      </c>
      <c r="W59">
        <v>2020</v>
      </c>
      <c r="X59">
        <v>667579</v>
      </c>
      <c r="Y59" t="s">
        <v>66</v>
      </c>
      <c r="Z59">
        <v>4730001</v>
      </c>
      <c r="AA59">
        <v>366</v>
      </c>
      <c r="AB59" t="s">
        <v>543</v>
      </c>
      <c r="AC59" t="s">
        <v>544</v>
      </c>
      <c r="AD59" t="s">
        <v>467</v>
      </c>
      <c r="AE59" t="s">
        <v>70</v>
      </c>
      <c r="AF59">
        <v>1</v>
      </c>
      <c r="AG59" t="s">
        <v>194</v>
      </c>
      <c r="AH59" t="s">
        <v>545</v>
      </c>
      <c r="AI59" t="s">
        <v>139</v>
      </c>
      <c r="AJ59" t="s">
        <v>546</v>
      </c>
      <c r="AK59" t="s">
        <v>75</v>
      </c>
      <c r="AL59">
        <v>1</v>
      </c>
      <c r="AM59">
        <v>1219</v>
      </c>
      <c r="AN59">
        <v>3</v>
      </c>
      <c r="AO59" t="s">
        <v>98</v>
      </c>
      <c r="AP59" t="s">
        <v>235</v>
      </c>
      <c r="AQ59">
        <v>800</v>
      </c>
      <c r="AR59">
        <v>1</v>
      </c>
      <c r="AS59">
        <v>317</v>
      </c>
      <c r="AT59">
        <v>4</v>
      </c>
      <c r="AU59" t="s">
        <v>100</v>
      </c>
      <c r="AV59" t="s">
        <v>101</v>
      </c>
      <c r="AW59" t="s">
        <v>102</v>
      </c>
      <c r="AX59" t="s">
        <v>70</v>
      </c>
      <c r="AY59">
        <v>1</v>
      </c>
      <c r="AZ59">
        <v>1</v>
      </c>
      <c r="BA59">
        <v>20231210</v>
      </c>
      <c r="BB59" s="1">
        <v>45270</v>
      </c>
      <c r="BC59">
        <v>10</v>
      </c>
      <c r="BD59" t="s">
        <v>117</v>
      </c>
      <c r="BE59" t="s">
        <v>154</v>
      </c>
      <c r="BF59">
        <v>2</v>
      </c>
      <c r="BG59">
        <v>344</v>
      </c>
      <c r="BH59">
        <v>50</v>
      </c>
      <c r="BI59">
        <v>3</v>
      </c>
      <c r="BJ59">
        <v>12</v>
      </c>
      <c r="BK59" t="s">
        <v>420</v>
      </c>
      <c r="BL59">
        <v>4</v>
      </c>
      <c r="BM59" t="s">
        <v>218</v>
      </c>
      <c r="BN59">
        <v>2023</v>
      </c>
      <c r="BO59" s="1">
        <v>45270</v>
      </c>
      <c r="BP59" t="s">
        <v>66</v>
      </c>
    </row>
    <row r="60" spans="1:68" x14ac:dyDescent="0.3">
      <c r="A60" t="s">
        <v>547</v>
      </c>
      <c r="B60">
        <v>11058</v>
      </c>
      <c r="C60">
        <v>317</v>
      </c>
      <c r="D60">
        <v>4528001</v>
      </c>
      <c r="E60">
        <v>3249</v>
      </c>
      <c r="F60">
        <v>1224</v>
      </c>
      <c r="G60" s="1">
        <v>44584</v>
      </c>
      <c r="H60" s="1">
        <v>44594</v>
      </c>
      <c r="I60">
        <v>1</v>
      </c>
      <c r="J60" t="s">
        <v>86</v>
      </c>
      <c r="K60">
        <v>0.7</v>
      </c>
      <c r="L60">
        <v>93066</v>
      </c>
      <c r="M60" t="s">
        <v>62</v>
      </c>
      <c r="N60">
        <v>2</v>
      </c>
      <c r="O60">
        <v>1</v>
      </c>
      <c r="P60">
        <v>1</v>
      </c>
      <c r="Q60">
        <v>1</v>
      </c>
      <c r="R60">
        <v>3249</v>
      </c>
      <c r="S60">
        <v>729</v>
      </c>
      <c r="T60" t="s">
        <v>107</v>
      </c>
      <c r="U60" t="s">
        <v>108</v>
      </c>
      <c r="V60" t="s">
        <v>507</v>
      </c>
      <c r="W60">
        <v>2018</v>
      </c>
      <c r="X60">
        <v>749090</v>
      </c>
      <c r="Y60" t="s">
        <v>66</v>
      </c>
      <c r="Z60">
        <v>4528001</v>
      </c>
      <c r="AA60">
        <v>265</v>
      </c>
      <c r="AB60" t="s">
        <v>548</v>
      </c>
      <c r="AC60" t="s">
        <v>549</v>
      </c>
      <c r="AD60" t="s">
        <v>550</v>
      </c>
      <c r="AE60" t="s">
        <v>70</v>
      </c>
      <c r="AF60">
        <v>1</v>
      </c>
      <c r="AG60" t="s">
        <v>194</v>
      </c>
      <c r="AH60" t="s">
        <v>551</v>
      </c>
      <c r="AI60" t="s">
        <v>214</v>
      </c>
      <c r="AJ60" t="s">
        <v>552</v>
      </c>
      <c r="AK60" t="s">
        <v>75</v>
      </c>
      <c r="AL60">
        <v>1</v>
      </c>
      <c r="AM60">
        <v>1224</v>
      </c>
      <c r="AN60">
        <v>8</v>
      </c>
      <c r="AO60" t="s">
        <v>98</v>
      </c>
      <c r="AP60" t="s">
        <v>99</v>
      </c>
      <c r="AQ60">
        <v>3000</v>
      </c>
      <c r="AR60">
        <v>1</v>
      </c>
      <c r="AS60">
        <v>317</v>
      </c>
      <c r="AT60">
        <v>4</v>
      </c>
      <c r="AU60" t="s">
        <v>100</v>
      </c>
      <c r="AV60" t="s">
        <v>101</v>
      </c>
      <c r="AW60" t="s">
        <v>102</v>
      </c>
      <c r="AX60" t="s">
        <v>70</v>
      </c>
      <c r="AY60">
        <v>1</v>
      </c>
      <c r="AZ60">
        <v>1</v>
      </c>
      <c r="BA60">
        <v>20220202</v>
      </c>
      <c r="BB60" s="1">
        <v>44594</v>
      </c>
      <c r="BC60">
        <v>2</v>
      </c>
      <c r="BD60" t="s">
        <v>236</v>
      </c>
      <c r="BE60" t="s">
        <v>82</v>
      </c>
      <c r="BF60">
        <v>1</v>
      </c>
      <c r="BG60">
        <v>33</v>
      </c>
      <c r="BH60">
        <v>6</v>
      </c>
      <c r="BI60">
        <v>1</v>
      </c>
      <c r="BJ60">
        <v>2</v>
      </c>
      <c r="BK60" t="s">
        <v>155</v>
      </c>
      <c r="BL60">
        <v>1</v>
      </c>
      <c r="BM60" t="s">
        <v>156</v>
      </c>
      <c r="BN60">
        <v>2022</v>
      </c>
      <c r="BO60" s="1">
        <v>44594</v>
      </c>
      <c r="BP60" t="s">
        <v>66</v>
      </c>
    </row>
    <row r="61" spans="1:68" x14ac:dyDescent="0.3">
      <c r="A61" t="s">
        <v>553</v>
      </c>
      <c r="B61">
        <v>11059</v>
      </c>
      <c r="C61">
        <v>320</v>
      </c>
      <c r="D61">
        <v>4296001</v>
      </c>
      <c r="E61">
        <v>3346</v>
      </c>
      <c r="F61">
        <v>1220</v>
      </c>
      <c r="G61" s="1">
        <v>45213</v>
      </c>
      <c r="H61" s="1">
        <v>45233</v>
      </c>
      <c r="I61">
        <v>2</v>
      </c>
      <c r="J61" t="s">
        <v>200</v>
      </c>
      <c r="K61">
        <v>0.5</v>
      </c>
      <c r="L61">
        <v>97779</v>
      </c>
      <c r="M61" t="s">
        <v>87</v>
      </c>
      <c r="N61">
        <v>5</v>
      </c>
      <c r="O61">
        <v>2</v>
      </c>
      <c r="P61">
        <v>2</v>
      </c>
      <c r="Q61">
        <v>1</v>
      </c>
      <c r="R61">
        <v>3346</v>
      </c>
      <c r="S61">
        <v>2189</v>
      </c>
      <c r="T61" t="s">
        <v>554</v>
      </c>
      <c r="U61" t="s">
        <v>555</v>
      </c>
      <c r="V61" t="s">
        <v>269</v>
      </c>
      <c r="W61">
        <v>2018</v>
      </c>
      <c r="X61">
        <v>587427</v>
      </c>
      <c r="Y61" t="s">
        <v>66</v>
      </c>
      <c r="Z61">
        <v>4296001</v>
      </c>
      <c r="AA61">
        <v>149</v>
      </c>
      <c r="AB61" t="s">
        <v>556</v>
      </c>
      <c r="AC61" t="s">
        <v>557</v>
      </c>
      <c r="AD61" t="s">
        <v>212</v>
      </c>
      <c r="AE61" t="s">
        <v>70</v>
      </c>
      <c r="AF61">
        <v>1</v>
      </c>
      <c r="AG61" t="s">
        <v>163</v>
      </c>
      <c r="AH61" t="s">
        <v>558</v>
      </c>
      <c r="AI61" t="s">
        <v>196</v>
      </c>
      <c r="AJ61" t="s">
        <v>559</v>
      </c>
      <c r="AK61" t="s">
        <v>75</v>
      </c>
      <c r="AL61">
        <v>1</v>
      </c>
      <c r="AM61">
        <v>1220</v>
      </c>
      <c r="AN61">
        <v>4</v>
      </c>
      <c r="AO61" t="s">
        <v>76</v>
      </c>
      <c r="AP61" t="s">
        <v>128</v>
      </c>
      <c r="AQ61">
        <v>1000</v>
      </c>
      <c r="AR61">
        <v>1</v>
      </c>
      <c r="AS61">
        <v>320</v>
      </c>
      <c r="AT61">
        <v>7</v>
      </c>
      <c r="AU61" t="s">
        <v>78</v>
      </c>
      <c r="AV61" t="s">
        <v>79</v>
      </c>
      <c r="AW61" t="s">
        <v>80</v>
      </c>
      <c r="AX61" t="s">
        <v>70</v>
      </c>
      <c r="AY61">
        <v>1</v>
      </c>
      <c r="AZ61">
        <v>1</v>
      </c>
      <c r="BA61">
        <v>20231103</v>
      </c>
      <c r="BB61" s="1">
        <v>45233</v>
      </c>
      <c r="BC61">
        <v>3</v>
      </c>
      <c r="BD61" t="s">
        <v>560</v>
      </c>
      <c r="BE61" t="s">
        <v>316</v>
      </c>
      <c r="BF61">
        <v>1</v>
      </c>
      <c r="BG61">
        <v>307</v>
      </c>
      <c r="BH61">
        <v>44</v>
      </c>
      <c r="BI61">
        <v>1</v>
      </c>
      <c r="BJ61">
        <v>11</v>
      </c>
      <c r="BK61" t="s">
        <v>226</v>
      </c>
      <c r="BL61">
        <v>4</v>
      </c>
      <c r="BM61" t="s">
        <v>218</v>
      </c>
      <c r="BN61">
        <v>2023</v>
      </c>
      <c r="BO61" s="1">
        <v>45233</v>
      </c>
      <c r="BP61" t="s">
        <v>66</v>
      </c>
    </row>
    <row r="62" spans="1:68" x14ac:dyDescent="0.3">
      <c r="A62" t="s">
        <v>561</v>
      </c>
      <c r="B62">
        <v>11060</v>
      </c>
      <c r="C62">
        <v>318</v>
      </c>
      <c r="D62">
        <v>5318001</v>
      </c>
      <c r="E62">
        <v>3374</v>
      </c>
      <c r="F62">
        <v>1218</v>
      </c>
      <c r="G62" s="1">
        <v>45230</v>
      </c>
      <c r="H62" s="1">
        <v>45231</v>
      </c>
      <c r="I62">
        <v>1</v>
      </c>
      <c r="J62" t="s">
        <v>86</v>
      </c>
      <c r="K62">
        <v>0.5</v>
      </c>
      <c r="L62">
        <v>87237</v>
      </c>
      <c r="M62" t="s">
        <v>87</v>
      </c>
      <c r="N62">
        <v>2</v>
      </c>
      <c r="O62">
        <v>3</v>
      </c>
      <c r="P62">
        <v>2</v>
      </c>
      <c r="Q62">
        <v>1</v>
      </c>
      <c r="R62">
        <v>3374</v>
      </c>
      <c r="S62">
        <v>2912</v>
      </c>
      <c r="T62" t="s">
        <v>88</v>
      </c>
      <c r="U62" t="s">
        <v>89</v>
      </c>
      <c r="V62" t="s">
        <v>180</v>
      </c>
      <c r="W62">
        <v>2020</v>
      </c>
      <c r="X62">
        <v>638644</v>
      </c>
      <c r="Y62" t="s">
        <v>66</v>
      </c>
      <c r="Z62">
        <v>5318001</v>
      </c>
      <c r="AA62">
        <v>660</v>
      </c>
      <c r="AB62" t="s">
        <v>562</v>
      </c>
      <c r="AC62" t="s">
        <v>563</v>
      </c>
      <c r="AD62" t="s">
        <v>303</v>
      </c>
      <c r="AE62" t="s">
        <v>70</v>
      </c>
      <c r="AF62">
        <v>1</v>
      </c>
      <c r="AG62" t="s">
        <v>257</v>
      </c>
      <c r="AH62" t="s">
        <v>564</v>
      </c>
      <c r="AI62" t="s">
        <v>139</v>
      </c>
      <c r="AJ62" t="s">
        <v>565</v>
      </c>
      <c r="AK62" t="s">
        <v>97</v>
      </c>
      <c r="AL62">
        <v>1</v>
      </c>
      <c r="AM62">
        <v>1218</v>
      </c>
      <c r="AN62">
        <v>2</v>
      </c>
      <c r="AO62" t="s">
        <v>98</v>
      </c>
      <c r="AP62" t="s">
        <v>77</v>
      </c>
      <c r="AQ62">
        <v>1300</v>
      </c>
      <c r="AR62">
        <v>1</v>
      </c>
      <c r="AS62">
        <v>318</v>
      </c>
      <c r="AT62">
        <v>5</v>
      </c>
      <c r="AU62" t="s">
        <v>282</v>
      </c>
      <c r="AV62" t="s">
        <v>283</v>
      </c>
      <c r="AW62" t="s">
        <v>284</v>
      </c>
      <c r="AX62" t="s">
        <v>70</v>
      </c>
      <c r="AY62">
        <v>1</v>
      </c>
      <c r="AZ62">
        <v>1</v>
      </c>
      <c r="BA62">
        <v>20231101</v>
      </c>
      <c r="BB62" s="1">
        <v>45231</v>
      </c>
      <c r="BC62">
        <v>1</v>
      </c>
      <c r="BD62" t="s">
        <v>470</v>
      </c>
      <c r="BE62" t="s">
        <v>82</v>
      </c>
      <c r="BF62">
        <v>1</v>
      </c>
      <c r="BG62">
        <v>305</v>
      </c>
      <c r="BH62">
        <v>44</v>
      </c>
      <c r="BI62">
        <v>1</v>
      </c>
      <c r="BJ62">
        <v>11</v>
      </c>
      <c r="BK62" t="s">
        <v>226</v>
      </c>
      <c r="BL62">
        <v>4</v>
      </c>
      <c r="BM62" t="s">
        <v>218</v>
      </c>
      <c r="BN62">
        <v>2023</v>
      </c>
      <c r="BO62" s="1">
        <v>45231</v>
      </c>
      <c r="BP62" t="s">
        <v>66</v>
      </c>
    </row>
    <row r="63" spans="1:68" x14ac:dyDescent="0.3">
      <c r="A63" t="s">
        <v>566</v>
      </c>
      <c r="B63">
        <v>11061</v>
      </c>
      <c r="C63">
        <v>320</v>
      </c>
      <c r="D63">
        <v>5422001</v>
      </c>
      <c r="E63">
        <v>3919</v>
      </c>
      <c r="F63">
        <v>1218</v>
      </c>
      <c r="G63" s="1">
        <v>43959</v>
      </c>
      <c r="H63" s="1">
        <v>43960</v>
      </c>
      <c r="I63">
        <v>1</v>
      </c>
      <c r="J63" t="s">
        <v>132</v>
      </c>
      <c r="K63">
        <v>1.5</v>
      </c>
      <c r="L63">
        <v>95019</v>
      </c>
      <c r="M63" t="s">
        <v>62</v>
      </c>
      <c r="N63">
        <v>4</v>
      </c>
      <c r="O63">
        <v>3</v>
      </c>
      <c r="P63">
        <v>1</v>
      </c>
      <c r="Q63">
        <v>1</v>
      </c>
      <c r="R63">
        <v>3919</v>
      </c>
      <c r="S63">
        <v>9171</v>
      </c>
      <c r="T63" t="s">
        <v>119</v>
      </c>
      <c r="U63" t="s">
        <v>120</v>
      </c>
      <c r="V63" t="s">
        <v>133</v>
      </c>
      <c r="W63">
        <v>2022</v>
      </c>
      <c r="X63">
        <v>589557</v>
      </c>
      <c r="Y63" t="s">
        <v>66</v>
      </c>
      <c r="Z63">
        <v>5422001</v>
      </c>
      <c r="AA63">
        <v>712</v>
      </c>
      <c r="AB63" t="s">
        <v>567</v>
      </c>
      <c r="AC63" t="s">
        <v>568</v>
      </c>
      <c r="AD63" t="s">
        <v>437</v>
      </c>
      <c r="AE63" t="s">
        <v>70</v>
      </c>
      <c r="AF63">
        <v>1</v>
      </c>
      <c r="AG63" t="s">
        <v>438</v>
      </c>
      <c r="AH63" t="s">
        <v>569</v>
      </c>
      <c r="AI63" t="s">
        <v>73</v>
      </c>
      <c r="AJ63" t="s">
        <v>570</v>
      </c>
      <c r="AK63" t="s">
        <v>75</v>
      </c>
      <c r="AL63">
        <v>1</v>
      </c>
      <c r="AM63">
        <v>1218</v>
      </c>
      <c r="AN63">
        <v>2</v>
      </c>
      <c r="AO63" t="s">
        <v>98</v>
      </c>
      <c r="AP63" t="s">
        <v>77</v>
      </c>
      <c r="AQ63">
        <v>1300</v>
      </c>
      <c r="AR63">
        <v>1</v>
      </c>
      <c r="AS63">
        <v>320</v>
      </c>
      <c r="AT63">
        <v>7</v>
      </c>
      <c r="AU63" t="s">
        <v>78</v>
      </c>
      <c r="AV63" t="s">
        <v>79</v>
      </c>
      <c r="AW63" t="s">
        <v>80</v>
      </c>
      <c r="AX63" t="s">
        <v>70</v>
      </c>
      <c r="AY63">
        <v>1</v>
      </c>
      <c r="AZ63">
        <v>1</v>
      </c>
      <c r="BA63">
        <v>20200509</v>
      </c>
      <c r="BB63" s="1">
        <v>43960</v>
      </c>
      <c r="BC63">
        <v>9</v>
      </c>
      <c r="BD63" t="s">
        <v>419</v>
      </c>
      <c r="BE63" t="s">
        <v>130</v>
      </c>
      <c r="BF63">
        <v>2</v>
      </c>
      <c r="BG63">
        <v>130</v>
      </c>
      <c r="BH63">
        <v>19</v>
      </c>
      <c r="BI63">
        <v>2</v>
      </c>
      <c r="BJ63">
        <v>5</v>
      </c>
      <c r="BK63" t="s">
        <v>105</v>
      </c>
      <c r="BL63">
        <v>2</v>
      </c>
      <c r="BM63" t="s">
        <v>84</v>
      </c>
      <c r="BN63">
        <v>2020</v>
      </c>
      <c r="BO63" s="1">
        <v>43960</v>
      </c>
      <c r="BP63" t="s">
        <v>66</v>
      </c>
    </row>
    <row r="64" spans="1:68" x14ac:dyDescent="0.3">
      <c r="A64" t="s">
        <v>571</v>
      </c>
      <c r="B64">
        <v>11062</v>
      </c>
      <c r="C64">
        <v>319</v>
      </c>
      <c r="D64">
        <v>5072001</v>
      </c>
      <c r="E64">
        <v>3372</v>
      </c>
      <c r="F64">
        <v>1218</v>
      </c>
      <c r="G64" s="1">
        <v>43660</v>
      </c>
      <c r="H64" s="1">
        <v>43661</v>
      </c>
      <c r="I64">
        <v>1</v>
      </c>
      <c r="J64" t="s">
        <v>61</v>
      </c>
      <c r="K64">
        <v>0.5</v>
      </c>
      <c r="L64">
        <v>73244</v>
      </c>
      <c r="M64" t="s">
        <v>62</v>
      </c>
      <c r="N64">
        <v>3</v>
      </c>
      <c r="O64">
        <v>3</v>
      </c>
      <c r="P64">
        <v>1</v>
      </c>
      <c r="Q64">
        <v>1</v>
      </c>
      <c r="R64">
        <v>3372</v>
      </c>
      <c r="S64">
        <v>2779</v>
      </c>
      <c r="T64" t="s">
        <v>358</v>
      </c>
      <c r="U64" t="s">
        <v>359</v>
      </c>
      <c r="V64" t="s">
        <v>269</v>
      </c>
      <c r="W64">
        <v>2020</v>
      </c>
      <c r="X64">
        <v>660245</v>
      </c>
      <c r="Y64" t="s">
        <v>66</v>
      </c>
      <c r="Z64">
        <v>5072001</v>
      </c>
      <c r="AA64">
        <v>537</v>
      </c>
      <c r="AB64" t="s">
        <v>572</v>
      </c>
      <c r="AC64" t="s">
        <v>573</v>
      </c>
      <c r="AD64" t="s">
        <v>574</v>
      </c>
      <c r="AE64" t="s">
        <v>70</v>
      </c>
      <c r="AF64">
        <v>1</v>
      </c>
      <c r="AG64" t="s">
        <v>575</v>
      </c>
      <c r="AH64" t="s">
        <v>576</v>
      </c>
      <c r="AI64" t="s">
        <v>139</v>
      </c>
      <c r="AJ64" t="s">
        <v>577</v>
      </c>
      <c r="AK64" t="s">
        <v>75</v>
      </c>
      <c r="AL64">
        <v>1</v>
      </c>
      <c r="AM64">
        <v>1218</v>
      </c>
      <c r="AN64">
        <v>2</v>
      </c>
      <c r="AO64" t="s">
        <v>98</v>
      </c>
      <c r="AP64" t="s">
        <v>77</v>
      </c>
      <c r="AQ64">
        <v>1300</v>
      </c>
      <c r="AR64">
        <v>1</v>
      </c>
      <c r="AS64">
        <v>319</v>
      </c>
      <c r="AT64">
        <v>6</v>
      </c>
      <c r="AU64" t="s">
        <v>174</v>
      </c>
      <c r="AV64" t="s">
        <v>175</v>
      </c>
      <c r="AW64" t="s">
        <v>176</v>
      </c>
      <c r="AX64" t="s">
        <v>70</v>
      </c>
      <c r="AY64">
        <v>1</v>
      </c>
      <c r="AZ64">
        <v>1</v>
      </c>
      <c r="BA64">
        <v>20190715</v>
      </c>
      <c r="BB64" s="1">
        <v>43661</v>
      </c>
      <c r="BC64">
        <v>15</v>
      </c>
      <c r="BD64" t="s">
        <v>346</v>
      </c>
      <c r="BE64" t="s">
        <v>141</v>
      </c>
      <c r="BF64">
        <v>3</v>
      </c>
      <c r="BG64">
        <v>196</v>
      </c>
      <c r="BH64">
        <v>29</v>
      </c>
      <c r="BI64">
        <v>3</v>
      </c>
      <c r="BJ64">
        <v>7</v>
      </c>
      <c r="BK64" t="s">
        <v>260</v>
      </c>
      <c r="BL64">
        <v>3</v>
      </c>
      <c r="BM64" t="s">
        <v>143</v>
      </c>
      <c r="BN64">
        <v>2019</v>
      </c>
      <c r="BO64" s="1">
        <v>43661</v>
      </c>
      <c r="BP64" t="s">
        <v>66</v>
      </c>
    </row>
    <row r="65" spans="1:68" x14ac:dyDescent="0.3">
      <c r="A65" t="s">
        <v>578</v>
      </c>
      <c r="B65">
        <v>11063</v>
      </c>
      <c r="C65">
        <v>319</v>
      </c>
      <c r="D65">
        <v>5692001</v>
      </c>
      <c r="E65">
        <v>3321</v>
      </c>
      <c r="F65">
        <v>1220</v>
      </c>
      <c r="G65" s="1">
        <v>44313</v>
      </c>
      <c r="H65" s="1">
        <v>44333</v>
      </c>
      <c r="I65">
        <v>2</v>
      </c>
      <c r="J65" t="s">
        <v>61</v>
      </c>
      <c r="K65">
        <v>1.2</v>
      </c>
      <c r="L65">
        <v>90008</v>
      </c>
      <c r="M65" t="s">
        <v>62</v>
      </c>
      <c r="N65">
        <v>3</v>
      </c>
      <c r="O65">
        <v>3</v>
      </c>
      <c r="P65">
        <v>1</v>
      </c>
      <c r="Q65">
        <v>1</v>
      </c>
      <c r="R65">
        <v>3321</v>
      </c>
      <c r="S65">
        <v>1711</v>
      </c>
      <c r="T65" t="s">
        <v>63</v>
      </c>
      <c r="U65" t="s">
        <v>64</v>
      </c>
      <c r="V65" t="s">
        <v>367</v>
      </c>
      <c r="W65">
        <v>2022</v>
      </c>
      <c r="X65">
        <v>556870</v>
      </c>
      <c r="Y65" t="s">
        <v>66</v>
      </c>
      <c r="Z65">
        <v>5692001</v>
      </c>
      <c r="AA65">
        <v>847</v>
      </c>
      <c r="AB65" t="s">
        <v>579</v>
      </c>
      <c r="AC65" t="s">
        <v>580</v>
      </c>
      <c r="AD65" t="s">
        <v>581</v>
      </c>
      <c r="AE65" t="s">
        <v>70</v>
      </c>
      <c r="AF65">
        <v>1</v>
      </c>
      <c r="AG65" t="s">
        <v>241</v>
      </c>
      <c r="AH65" t="s">
        <v>582</v>
      </c>
      <c r="AI65" t="s">
        <v>224</v>
      </c>
      <c r="AJ65" t="s">
        <v>583</v>
      </c>
      <c r="AK65" t="s">
        <v>75</v>
      </c>
      <c r="AL65">
        <v>1</v>
      </c>
      <c r="AM65">
        <v>1220</v>
      </c>
      <c r="AN65">
        <v>4</v>
      </c>
      <c r="AO65" t="s">
        <v>76</v>
      </c>
      <c r="AP65" t="s">
        <v>128</v>
      </c>
      <c r="AQ65">
        <v>1000</v>
      </c>
      <c r="AR65">
        <v>1</v>
      </c>
      <c r="AS65">
        <v>319</v>
      </c>
      <c r="AT65">
        <v>6</v>
      </c>
      <c r="AU65" t="s">
        <v>174</v>
      </c>
      <c r="AV65" t="s">
        <v>175</v>
      </c>
      <c r="AW65" t="s">
        <v>176</v>
      </c>
      <c r="AX65" t="s">
        <v>70</v>
      </c>
      <c r="AY65">
        <v>1</v>
      </c>
      <c r="AZ65">
        <v>1</v>
      </c>
      <c r="BA65">
        <v>20210517</v>
      </c>
      <c r="BB65" s="1">
        <v>44333</v>
      </c>
      <c r="BC65">
        <v>17</v>
      </c>
      <c r="BD65" t="s">
        <v>584</v>
      </c>
      <c r="BE65" t="s">
        <v>141</v>
      </c>
      <c r="BF65">
        <v>3</v>
      </c>
      <c r="BG65">
        <v>137</v>
      </c>
      <c r="BH65">
        <v>21</v>
      </c>
      <c r="BI65">
        <v>4</v>
      </c>
      <c r="BJ65">
        <v>5</v>
      </c>
      <c r="BK65" t="s">
        <v>105</v>
      </c>
      <c r="BL65">
        <v>2</v>
      </c>
      <c r="BM65" t="s">
        <v>84</v>
      </c>
      <c r="BN65">
        <v>2021</v>
      </c>
      <c r="BO65" s="1">
        <v>44333</v>
      </c>
      <c r="BP65" t="s">
        <v>66</v>
      </c>
    </row>
    <row r="66" spans="1:68" x14ac:dyDescent="0.3">
      <c r="A66" t="s">
        <v>585</v>
      </c>
      <c r="B66">
        <v>11064</v>
      </c>
      <c r="C66">
        <v>315</v>
      </c>
      <c r="D66">
        <v>5190001</v>
      </c>
      <c r="E66">
        <v>3338</v>
      </c>
      <c r="F66">
        <v>1218</v>
      </c>
      <c r="G66" s="1">
        <v>44914</v>
      </c>
      <c r="H66" s="1">
        <v>44915</v>
      </c>
      <c r="I66">
        <v>1</v>
      </c>
      <c r="J66" t="s">
        <v>86</v>
      </c>
      <c r="K66">
        <v>0.7</v>
      </c>
      <c r="L66">
        <v>71259</v>
      </c>
      <c r="M66" t="s">
        <v>62</v>
      </c>
      <c r="N66">
        <v>2</v>
      </c>
      <c r="O66">
        <v>3</v>
      </c>
      <c r="P66">
        <v>1</v>
      </c>
      <c r="Q66">
        <v>1</v>
      </c>
      <c r="R66">
        <v>3338</v>
      </c>
      <c r="S66">
        <v>2104</v>
      </c>
      <c r="T66" t="s">
        <v>554</v>
      </c>
      <c r="U66" t="s">
        <v>555</v>
      </c>
      <c r="V66" t="s">
        <v>121</v>
      </c>
      <c r="W66">
        <v>2020</v>
      </c>
      <c r="X66">
        <v>639325</v>
      </c>
      <c r="Y66" t="s">
        <v>66</v>
      </c>
      <c r="Z66">
        <v>5190001</v>
      </c>
      <c r="AA66">
        <v>596</v>
      </c>
      <c r="AB66" t="s">
        <v>586</v>
      </c>
      <c r="AC66" t="s">
        <v>587</v>
      </c>
      <c r="AD66" t="s">
        <v>588</v>
      </c>
      <c r="AE66" t="s">
        <v>70</v>
      </c>
      <c r="AF66">
        <v>1</v>
      </c>
      <c r="AG66" t="s">
        <v>112</v>
      </c>
      <c r="AH66" t="s">
        <v>589</v>
      </c>
      <c r="AI66" t="s">
        <v>590</v>
      </c>
      <c r="AJ66" t="s">
        <v>591</v>
      </c>
      <c r="AK66" t="s">
        <v>75</v>
      </c>
      <c r="AL66">
        <v>1</v>
      </c>
      <c r="AM66">
        <v>1218</v>
      </c>
      <c r="AN66">
        <v>2</v>
      </c>
      <c r="AO66" t="s">
        <v>98</v>
      </c>
      <c r="AP66" t="s">
        <v>77</v>
      </c>
      <c r="AQ66">
        <v>1300</v>
      </c>
      <c r="AR66">
        <v>1</v>
      </c>
      <c r="AS66">
        <v>315</v>
      </c>
      <c r="AT66">
        <v>2</v>
      </c>
      <c r="AU66" t="s">
        <v>592</v>
      </c>
      <c r="AV66" t="s">
        <v>593</v>
      </c>
      <c r="AW66" t="s">
        <v>594</v>
      </c>
      <c r="AX66" t="s">
        <v>70</v>
      </c>
      <c r="AY66">
        <v>1</v>
      </c>
      <c r="AZ66">
        <v>1</v>
      </c>
      <c r="BA66">
        <v>20221220</v>
      </c>
      <c r="BB66" s="1">
        <v>44915</v>
      </c>
      <c r="BC66">
        <v>20</v>
      </c>
      <c r="BD66" t="s">
        <v>381</v>
      </c>
      <c r="BE66" t="s">
        <v>104</v>
      </c>
      <c r="BF66">
        <v>3</v>
      </c>
      <c r="BG66">
        <v>354</v>
      </c>
      <c r="BH66">
        <v>52</v>
      </c>
      <c r="BI66">
        <v>4</v>
      </c>
      <c r="BJ66">
        <v>12</v>
      </c>
      <c r="BK66" t="s">
        <v>420</v>
      </c>
      <c r="BL66">
        <v>4</v>
      </c>
      <c r="BM66" t="s">
        <v>218</v>
      </c>
      <c r="BN66">
        <v>2022</v>
      </c>
      <c r="BO66" s="1">
        <v>44915</v>
      </c>
      <c r="BP66" t="s">
        <v>66</v>
      </c>
    </row>
    <row r="67" spans="1:68" x14ac:dyDescent="0.3">
      <c r="A67" t="s">
        <v>595</v>
      </c>
      <c r="B67">
        <v>11065</v>
      </c>
      <c r="C67">
        <v>320</v>
      </c>
      <c r="D67">
        <v>4390001</v>
      </c>
      <c r="E67">
        <v>3184</v>
      </c>
      <c r="F67">
        <v>1223</v>
      </c>
      <c r="G67" s="1">
        <v>44294</v>
      </c>
      <c r="H67" s="1">
        <v>44304</v>
      </c>
      <c r="I67">
        <v>2</v>
      </c>
      <c r="J67" t="s">
        <v>86</v>
      </c>
      <c r="K67">
        <v>1.2</v>
      </c>
      <c r="L67">
        <v>92516</v>
      </c>
      <c r="M67" t="s">
        <v>62</v>
      </c>
      <c r="N67">
        <v>2</v>
      </c>
      <c r="O67">
        <v>1</v>
      </c>
      <c r="P67">
        <v>1</v>
      </c>
      <c r="Q67">
        <v>1</v>
      </c>
      <c r="R67">
        <v>3184</v>
      </c>
      <c r="S67">
        <v>203</v>
      </c>
      <c r="T67" t="s">
        <v>178</v>
      </c>
      <c r="U67" t="s">
        <v>179</v>
      </c>
      <c r="V67" t="s">
        <v>90</v>
      </c>
      <c r="W67">
        <v>2022</v>
      </c>
      <c r="X67">
        <v>743273</v>
      </c>
      <c r="Y67" t="s">
        <v>66</v>
      </c>
      <c r="Z67">
        <v>4390001</v>
      </c>
      <c r="AA67">
        <v>196</v>
      </c>
      <c r="AB67" t="s">
        <v>596</v>
      </c>
      <c r="AC67" t="s">
        <v>597</v>
      </c>
      <c r="AD67" t="s">
        <v>256</v>
      </c>
      <c r="AE67" t="s">
        <v>70</v>
      </c>
      <c r="AF67">
        <v>1</v>
      </c>
      <c r="AG67" t="s">
        <v>257</v>
      </c>
      <c r="AH67" t="s">
        <v>598</v>
      </c>
      <c r="AI67" t="s">
        <v>73</v>
      </c>
      <c r="AJ67" t="s">
        <v>599</v>
      </c>
      <c r="AK67" t="s">
        <v>75</v>
      </c>
      <c r="AL67">
        <v>1</v>
      </c>
      <c r="AM67">
        <v>1223</v>
      </c>
      <c r="AN67">
        <v>7</v>
      </c>
      <c r="AO67" t="s">
        <v>76</v>
      </c>
      <c r="AP67" t="s">
        <v>99</v>
      </c>
      <c r="AQ67">
        <v>4000</v>
      </c>
      <c r="AR67">
        <v>1</v>
      </c>
      <c r="AS67">
        <v>320</v>
      </c>
      <c r="AT67">
        <v>7</v>
      </c>
      <c r="AU67" t="s">
        <v>78</v>
      </c>
      <c r="AV67" t="s">
        <v>79</v>
      </c>
      <c r="AW67" t="s">
        <v>80</v>
      </c>
      <c r="AX67" t="s">
        <v>70</v>
      </c>
      <c r="AY67">
        <v>1</v>
      </c>
      <c r="AZ67">
        <v>1</v>
      </c>
      <c r="BA67">
        <v>20210418</v>
      </c>
      <c r="BB67" s="1">
        <v>44304</v>
      </c>
      <c r="BC67">
        <v>18</v>
      </c>
      <c r="BD67" t="s">
        <v>531</v>
      </c>
      <c r="BE67" t="s">
        <v>154</v>
      </c>
      <c r="BF67">
        <v>3</v>
      </c>
      <c r="BG67">
        <v>108</v>
      </c>
      <c r="BH67">
        <v>17</v>
      </c>
      <c r="BI67">
        <v>4</v>
      </c>
      <c r="BJ67">
        <v>4</v>
      </c>
      <c r="BK67" t="s">
        <v>83</v>
      </c>
      <c r="BL67">
        <v>2</v>
      </c>
      <c r="BM67" t="s">
        <v>84</v>
      </c>
      <c r="BN67">
        <v>2021</v>
      </c>
      <c r="BO67" s="1">
        <v>44304</v>
      </c>
      <c r="BP67" t="s">
        <v>66</v>
      </c>
    </row>
    <row r="68" spans="1:68" x14ac:dyDescent="0.3">
      <c r="A68" t="s">
        <v>600</v>
      </c>
      <c r="B68">
        <v>11066</v>
      </c>
      <c r="C68">
        <v>319</v>
      </c>
      <c r="D68">
        <v>5744001</v>
      </c>
      <c r="E68">
        <v>4005</v>
      </c>
      <c r="F68">
        <v>1219</v>
      </c>
      <c r="G68" s="1">
        <v>44878</v>
      </c>
      <c r="H68" s="1">
        <v>44888</v>
      </c>
      <c r="I68">
        <v>1</v>
      </c>
      <c r="J68" t="s">
        <v>145</v>
      </c>
      <c r="K68">
        <v>0.7</v>
      </c>
      <c r="L68">
        <v>86074</v>
      </c>
      <c r="M68" t="s">
        <v>62</v>
      </c>
      <c r="N68">
        <v>1</v>
      </c>
      <c r="O68">
        <v>3</v>
      </c>
      <c r="P68">
        <v>1</v>
      </c>
      <c r="Q68">
        <v>1</v>
      </c>
      <c r="R68">
        <v>4005</v>
      </c>
      <c r="S68">
        <v>9823</v>
      </c>
      <c r="T68" t="s">
        <v>107</v>
      </c>
      <c r="U68" t="s">
        <v>108</v>
      </c>
      <c r="V68" t="s">
        <v>311</v>
      </c>
      <c r="W68">
        <v>2022</v>
      </c>
      <c r="X68">
        <v>632674</v>
      </c>
      <c r="Y68" t="s">
        <v>66</v>
      </c>
      <c r="Z68">
        <v>5744001</v>
      </c>
      <c r="AA68">
        <v>873</v>
      </c>
      <c r="AB68" t="s">
        <v>601</v>
      </c>
      <c r="AC68" t="s">
        <v>602</v>
      </c>
      <c r="AD68" t="s">
        <v>149</v>
      </c>
      <c r="AE68" t="s">
        <v>70</v>
      </c>
      <c r="AF68">
        <v>1</v>
      </c>
      <c r="AG68" t="s">
        <v>94</v>
      </c>
      <c r="AH68" t="s">
        <v>603</v>
      </c>
      <c r="AI68" t="s">
        <v>73</v>
      </c>
      <c r="AJ68" t="s">
        <v>604</v>
      </c>
      <c r="AK68" t="s">
        <v>75</v>
      </c>
      <c r="AL68">
        <v>1</v>
      </c>
      <c r="AM68">
        <v>1219</v>
      </c>
      <c r="AN68">
        <v>3</v>
      </c>
      <c r="AO68" t="s">
        <v>98</v>
      </c>
      <c r="AP68" t="s">
        <v>235</v>
      </c>
      <c r="AQ68">
        <v>800</v>
      </c>
      <c r="AR68">
        <v>1</v>
      </c>
      <c r="AS68">
        <v>319</v>
      </c>
      <c r="AT68">
        <v>6</v>
      </c>
      <c r="AU68" t="s">
        <v>174</v>
      </c>
      <c r="AV68" t="s">
        <v>175</v>
      </c>
      <c r="AW68" t="s">
        <v>176</v>
      </c>
      <c r="AX68" t="s">
        <v>70</v>
      </c>
      <c r="AY68">
        <v>1</v>
      </c>
      <c r="AZ68">
        <v>1</v>
      </c>
      <c r="BA68">
        <v>20221123</v>
      </c>
      <c r="BB68" s="1">
        <v>44888</v>
      </c>
      <c r="BC68">
        <v>23</v>
      </c>
      <c r="BD68" t="s">
        <v>426</v>
      </c>
      <c r="BE68" t="s">
        <v>82</v>
      </c>
      <c r="BF68">
        <v>4</v>
      </c>
      <c r="BG68">
        <v>327</v>
      </c>
      <c r="BH68">
        <v>48</v>
      </c>
      <c r="BI68">
        <v>4</v>
      </c>
      <c r="BJ68">
        <v>11</v>
      </c>
      <c r="BK68" t="s">
        <v>226</v>
      </c>
      <c r="BL68">
        <v>4</v>
      </c>
      <c r="BM68" t="s">
        <v>218</v>
      </c>
      <c r="BN68">
        <v>2022</v>
      </c>
      <c r="BO68" s="1">
        <v>44888</v>
      </c>
      <c r="BP68" t="s">
        <v>66</v>
      </c>
    </row>
    <row r="69" spans="1:68" x14ac:dyDescent="0.3">
      <c r="A69" t="s">
        <v>605</v>
      </c>
      <c r="B69">
        <v>11067</v>
      </c>
      <c r="C69">
        <v>320</v>
      </c>
      <c r="D69">
        <v>4000001</v>
      </c>
      <c r="E69">
        <v>3886</v>
      </c>
      <c r="F69">
        <v>1217</v>
      </c>
      <c r="G69" s="1">
        <v>43806</v>
      </c>
      <c r="H69" s="1">
        <v>43826</v>
      </c>
      <c r="I69">
        <v>1</v>
      </c>
      <c r="J69" t="s">
        <v>86</v>
      </c>
      <c r="K69">
        <v>0.5</v>
      </c>
      <c r="L69">
        <v>74479</v>
      </c>
      <c r="M69" t="s">
        <v>62</v>
      </c>
      <c r="N69">
        <v>2</v>
      </c>
      <c r="O69">
        <v>2</v>
      </c>
      <c r="P69">
        <v>1</v>
      </c>
      <c r="Q69">
        <v>1</v>
      </c>
      <c r="R69">
        <v>3886</v>
      </c>
      <c r="S69">
        <v>8893</v>
      </c>
      <c r="T69" t="s">
        <v>107</v>
      </c>
      <c r="U69" t="s">
        <v>108</v>
      </c>
      <c r="V69" t="s">
        <v>367</v>
      </c>
      <c r="W69">
        <v>2023</v>
      </c>
      <c r="X69">
        <v>521963</v>
      </c>
      <c r="Y69" t="s">
        <v>66</v>
      </c>
      <c r="Z69">
        <v>4000001</v>
      </c>
      <c r="AA69">
        <v>1</v>
      </c>
      <c r="AB69" t="s">
        <v>606</v>
      </c>
      <c r="AC69" t="s">
        <v>607</v>
      </c>
      <c r="AD69" t="s">
        <v>608</v>
      </c>
      <c r="AE69" t="s">
        <v>70</v>
      </c>
      <c r="AF69">
        <v>1</v>
      </c>
      <c r="AG69" t="s">
        <v>609</v>
      </c>
      <c r="AH69" t="s">
        <v>610</v>
      </c>
      <c r="AI69" t="s">
        <v>139</v>
      </c>
      <c r="AJ69" t="s">
        <v>611</v>
      </c>
      <c r="AK69" t="s">
        <v>75</v>
      </c>
      <c r="AL69">
        <v>1</v>
      </c>
      <c r="AM69">
        <v>1217</v>
      </c>
      <c r="AN69">
        <v>1</v>
      </c>
      <c r="AO69" t="s">
        <v>98</v>
      </c>
      <c r="AP69" t="s">
        <v>128</v>
      </c>
      <c r="AQ69">
        <v>500</v>
      </c>
      <c r="AR69">
        <v>1</v>
      </c>
      <c r="AS69">
        <v>320</v>
      </c>
      <c r="AT69">
        <v>7</v>
      </c>
      <c r="AU69" t="s">
        <v>78</v>
      </c>
      <c r="AV69" t="s">
        <v>79</v>
      </c>
      <c r="AW69" t="s">
        <v>80</v>
      </c>
      <c r="AX69" t="s">
        <v>70</v>
      </c>
      <c r="AY69">
        <v>1</v>
      </c>
      <c r="AZ69">
        <v>1</v>
      </c>
      <c r="BA69">
        <v>20191227</v>
      </c>
      <c r="BB69" s="1">
        <v>43826</v>
      </c>
      <c r="BC69">
        <v>27</v>
      </c>
      <c r="BD69" t="s">
        <v>612</v>
      </c>
      <c r="BE69" t="s">
        <v>316</v>
      </c>
      <c r="BF69">
        <v>4</v>
      </c>
      <c r="BG69">
        <v>361</v>
      </c>
      <c r="BH69">
        <v>52</v>
      </c>
      <c r="BI69">
        <v>4</v>
      </c>
      <c r="BJ69">
        <v>12</v>
      </c>
      <c r="BK69" t="s">
        <v>420</v>
      </c>
      <c r="BL69">
        <v>4</v>
      </c>
      <c r="BM69" t="s">
        <v>218</v>
      </c>
      <c r="BN69">
        <v>2019</v>
      </c>
      <c r="BO69" s="1">
        <v>43826</v>
      </c>
      <c r="BP69" t="s">
        <v>66</v>
      </c>
    </row>
    <row r="70" spans="1:68" x14ac:dyDescent="0.3">
      <c r="A70" t="s">
        <v>613</v>
      </c>
      <c r="B70">
        <v>11068</v>
      </c>
      <c r="C70">
        <v>320</v>
      </c>
      <c r="D70">
        <v>4166001</v>
      </c>
      <c r="E70">
        <v>3448</v>
      </c>
      <c r="F70">
        <v>1223</v>
      </c>
      <c r="G70" s="1">
        <v>44186</v>
      </c>
      <c r="H70" s="1">
        <v>44196</v>
      </c>
      <c r="I70">
        <v>1</v>
      </c>
      <c r="J70" t="s">
        <v>86</v>
      </c>
      <c r="K70">
        <v>1.5</v>
      </c>
      <c r="L70">
        <v>86111</v>
      </c>
      <c r="M70" t="s">
        <v>62</v>
      </c>
      <c r="N70">
        <v>2</v>
      </c>
      <c r="O70">
        <v>2</v>
      </c>
      <c r="P70">
        <v>1</v>
      </c>
      <c r="Q70">
        <v>1</v>
      </c>
      <c r="R70">
        <v>3448</v>
      </c>
      <c r="S70">
        <v>3865</v>
      </c>
      <c r="T70" t="s">
        <v>614</v>
      </c>
      <c r="U70" t="s">
        <v>615</v>
      </c>
      <c r="V70" t="s">
        <v>133</v>
      </c>
      <c r="W70">
        <v>2019</v>
      </c>
      <c r="X70">
        <v>620793</v>
      </c>
      <c r="Y70" t="s">
        <v>66</v>
      </c>
      <c r="Z70">
        <v>4166001</v>
      </c>
      <c r="AA70">
        <v>84</v>
      </c>
      <c r="AB70" t="s">
        <v>616</v>
      </c>
      <c r="AC70" t="s">
        <v>617</v>
      </c>
      <c r="AD70" t="s">
        <v>474</v>
      </c>
      <c r="AE70" t="s">
        <v>70</v>
      </c>
      <c r="AF70">
        <v>1</v>
      </c>
      <c r="AG70" t="s">
        <v>475</v>
      </c>
      <c r="AH70" t="s">
        <v>618</v>
      </c>
      <c r="AI70" t="s">
        <v>619</v>
      </c>
      <c r="AJ70" t="s">
        <v>620</v>
      </c>
      <c r="AK70" t="s">
        <v>97</v>
      </c>
      <c r="AL70">
        <v>1</v>
      </c>
      <c r="AM70">
        <v>1223</v>
      </c>
      <c r="AN70">
        <v>7</v>
      </c>
      <c r="AO70" t="s">
        <v>76</v>
      </c>
      <c r="AP70" t="s">
        <v>99</v>
      </c>
      <c r="AQ70">
        <v>4000</v>
      </c>
      <c r="AR70">
        <v>1</v>
      </c>
      <c r="AS70">
        <v>320</v>
      </c>
      <c r="AT70">
        <v>7</v>
      </c>
      <c r="AU70" t="s">
        <v>78</v>
      </c>
      <c r="AV70" t="s">
        <v>79</v>
      </c>
      <c r="AW70" t="s">
        <v>80</v>
      </c>
      <c r="AX70" t="s">
        <v>70</v>
      </c>
      <c r="AY70">
        <v>1</v>
      </c>
      <c r="AZ70">
        <v>1</v>
      </c>
      <c r="BA70">
        <v>20201231</v>
      </c>
      <c r="BB70" s="1">
        <v>44196</v>
      </c>
      <c r="BC70">
        <v>31</v>
      </c>
      <c r="BD70" t="s">
        <v>478</v>
      </c>
      <c r="BE70" t="s">
        <v>167</v>
      </c>
      <c r="BF70">
        <v>5</v>
      </c>
      <c r="BG70">
        <v>366</v>
      </c>
      <c r="BH70">
        <v>53</v>
      </c>
      <c r="BI70">
        <v>5</v>
      </c>
      <c r="BJ70">
        <v>12</v>
      </c>
      <c r="BK70" t="s">
        <v>420</v>
      </c>
      <c r="BL70">
        <v>4</v>
      </c>
      <c r="BM70" t="s">
        <v>218</v>
      </c>
      <c r="BN70">
        <v>2020</v>
      </c>
      <c r="BO70" s="1">
        <v>44196</v>
      </c>
      <c r="BP70" t="s">
        <v>66</v>
      </c>
    </row>
    <row r="71" spans="1:68" x14ac:dyDescent="0.3">
      <c r="A71" t="s">
        <v>621</v>
      </c>
      <c r="B71">
        <v>11069</v>
      </c>
      <c r="C71">
        <v>320</v>
      </c>
      <c r="D71">
        <v>4212001</v>
      </c>
      <c r="E71">
        <v>3477</v>
      </c>
      <c r="F71">
        <v>1224</v>
      </c>
      <c r="G71" s="1">
        <v>44316</v>
      </c>
      <c r="H71" s="1">
        <v>44326</v>
      </c>
      <c r="I71">
        <v>1</v>
      </c>
      <c r="J71" t="s">
        <v>86</v>
      </c>
      <c r="K71">
        <v>1.2</v>
      </c>
      <c r="L71">
        <v>74252</v>
      </c>
      <c r="M71" t="s">
        <v>62</v>
      </c>
      <c r="N71">
        <v>2</v>
      </c>
      <c r="O71">
        <v>2</v>
      </c>
      <c r="P71">
        <v>1</v>
      </c>
      <c r="Q71">
        <v>1</v>
      </c>
      <c r="R71">
        <v>3477</v>
      </c>
      <c r="S71">
        <v>4143</v>
      </c>
      <c r="T71" t="s">
        <v>88</v>
      </c>
      <c r="U71" t="s">
        <v>89</v>
      </c>
      <c r="V71" t="s">
        <v>169</v>
      </c>
      <c r="W71">
        <v>2019</v>
      </c>
      <c r="X71">
        <v>563223</v>
      </c>
      <c r="Y71" t="s">
        <v>66</v>
      </c>
      <c r="Z71">
        <v>4212001</v>
      </c>
      <c r="AA71">
        <v>107</v>
      </c>
      <c r="AB71" t="s">
        <v>622</v>
      </c>
      <c r="AC71" t="s">
        <v>623</v>
      </c>
      <c r="AD71" t="s">
        <v>212</v>
      </c>
      <c r="AE71" t="s">
        <v>70</v>
      </c>
      <c r="AF71">
        <v>1</v>
      </c>
      <c r="AG71" t="s">
        <v>163</v>
      </c>
      <c r="AH71" t="s">
        <v>624</v>
      </c>
      <c r="AI71" t="s">
        <v>224</v>
      </c>
      <c r="AJ71" t="s">
        <v>625</v>
      </c>
      <c r="AK71" t="s">
        <v>97</v>
      </c>
      <c r="AL71">
        <v>1</v>
      </c>
      <c r="AM71">
        <v>1224</v>
      </c>
      <c r="AN71">
        <v>8</v>
      </c>
      <c r="AO71" t="s">
        <v>98</v>
      </c>
      <c r="AP71" t="s">
        <v>99</v>
      </c>
      <c r="AQ71">
        <v>3000</v>
      </c>
      <c r="AR71">
        <v>1</v>
      </c>
      <c r="AS71">
        <v>320</v>
      </c>
      <c r="AT71">
        <v>7</v>
      </c>
      <c r="AU71" t="s">
        <v>78</v>
      </c>
      <c r="AV71" t="s">
        <v>79</v>
      </c>
      <c r="AW71" t="s">
        <v>80</v>
      </c>
      <c r="AX71" t="s">
        <v>70</v>
      </c>
      <c r="AY71">
        <v>1</v>
      </c>
      <c r="AZ71">
        <v>1</v>
      </c>
      <c r="BA71">
        <v>20210510</v>
      </c>
      <c r="BB71" s="1">
        <v>44326</v>
      </c>
      <c r="BC71">
        <v>10</v>
      </c>
      <c r="BD71" t="s">
        <v>117</v>
      </c>
      <c r="BE71" t="s">
        <v>141</v>
      </c>
      <c r="BF71">
        <v>2</v>
      </c>
      <c r="BG71">
        <v>130</v>
      </c>
      <c r="BH71">
        <v>20</v>
      </c>
      <c r="BI71">
        <v>3</v>
      </c>
      <c r="BJ71">
        <v>5</v>
      </c>
      <c r="BK71" t="s">
        <v>105</v>
      </c>
      <c r="BL71">
        <v>2</v>
      </c>
      <c r="BM71" t="s">
        <v>84</v>
      </c>
      <c r="BN71">
        <v>2021</v>
      </c>
      <c r="BO71" s="1">
        <v>44326</v>
      </c>
      <c r="BP71" t="s">
        <v>66</v>
      </c>
    </row>
    <row r="72" spans="1:68" x14ac:dyDescent="0.3">
      <c r="A72" t="s">
        <v>626</v>
      </c>
      <c r="B72">
        <v>11070</v>
      </c>
      <c r="C72">
        <v>320</v>
      </c>
      <c r="D72">
        <v>5158001</v>
      </c>
      <c r="E72">
        <v>3439</v>
      </c>
      <c r="F72">
        <v>1223</v>
      </c>
      <c r="G72" s="1">
        <v>44818</v>
      </c>
      <c r="H72" s="1">
        <v>44828</v>
      </c>
      <c r="I72">
        <v>2</v>
      </c>
      <c r="J72" t="s">
        <v>61</v>
      </c>
      <c r="K72">
        <v>0.7</v>
      </c>
      <c r="L72">
        <v>74076</v>
      </c>
      <c r="M72" t="s">
        <v>62</v>
      </c>
      <c r="N72">
        <v>3</v>
      </c>
      <c r="O72">
        <v>3</v>
      </c>
      <c r="P72">
        <v>1</v>
      </c>
      <c r="Q72">
        <v>1</v>
      </c>
      <c r="R72">
        <v>3439</v>
      </c>
      <c r="S72">
        <v>3814</v>
      </c>
      <c r="T72" t="s">
        <v>107</v>
      </c>
      <c r="U72" t="s">
        <v>108</v>
      </c>
      <c r="V72" t="s">
        <v>627</v>
      </c>
      <c r="W72">
        <v>2020</v>
      </c>
      <c r="X72">
        <v>695450</v>
      </c>
      <c r="Y72" t="s">
        <v>66</v>
      </c>
      <c r="Z72">
        <v>5158001</v>
      </c>
      <c r="AA72">
        <v>580</v>
      </c>
      <c r="AB72" t="s">
        <v>628</v>
      </c>
      <c r="AC72" t="s">
        <v>629</v>
      </c>
      <c r="AD72" t="s">
        <v>93</v>
      </c>
      <c r="AE72" t="s">
        <v>70</v>
      </c>
      <c r="AF72">
        <v>1</v>
      </c>
      <c r="AG72" t="s">
        <v>94</v>
      </c>
      <c r="AH72" t="s">
        <v>630</v>
      </c>
      <c r="AI72" t="s">
        <v>631</v>
      </c>
      <c r="AJ72" t="s">
        <v>632</v>
      </c>
      <c r="AK72" t="s">
        <v>75</v>
      </c>
      <c r="AL72">
        <v>1</v>
      </c>
      <c r="AM72">
        <v>1223</v>
      </c>
      <c r="AN72">
        <v>7</v>
      </c>
      <c r="AO72" t="s">
        <v>76</v>
      </c>
      <c r="AP72" t="s">
        <v>99</v>
      </c>
      <c r="AQ72">
        <v>4000</v>
      </c>
      <c r="AR72">
        <v>1</v>
      </c>
      <c r="AS72">
        <v>320</v>
      </c>
      <c r="AT72">
        <v>7</v>
      </c>
      <c r="AU72" t="s">
        <v>78</v>
      </c>
      <c r="AV72" t="s">
        <v>79</v>
      </c>
      <c r="AW72" t="s">
        <v>80</v>
      </c>
      <c r="AX72" t="s">
        <v>70</v>
      </c>
      <c r="AY72">
        <v>1</v>
      </c>
      <c r="AZ72">
        <v>1</v>
      </c>
      <c r="BA72">
        <v>20220924</v>
      </c>
      <c r="BB72" s="1">
        <v>44828</v>
      </c>
      <c r="BC72">
        <v>24</v>
      </c>
      <c r="BD72" t="s">
        <v>153</v>
      </c>
      <c r="BE72" t="s">
        <v>130</v>
      </c>
      <c r="BF72">
        <v>4</v>
      </c>
      <c r="BG72">
        <v>267</v>
      </c>
      <c r="BH72">
        <v>39</v>
      </c>
      <c r="BI72">
        <v>4</v>
      </c>
      <c r="BJ72">
        <v>9</v>
      </c>
      <c r="BK72" t="s">
        <v>187</v>
      </c>
      <c r="BL72">
        <v>3</v>
      </c>
      <c r="BM72" t="s">
        <v>143</v>
      </c>
      <c r="BN72">
        <v>2022</v>
      </c>
      <c r="BO72" s="1">
        <v>44828</v>
      </c>
      <c r="BP72" t="s">
        <v>66</v>
      </c>
    </row>
    <row r="73" spans="1:68" x14ac:dyDescent="0.3">
      <c r="A73" t="s">
        <v>633</v>
      </c>
      <c r="B73">
        <v>11071</v>
      </c>
      <c r="C73">
        <v>320</v>
      </c>
      <c r="D73">
        <v>4112001</v>
      </c>
      <c r="E73">
        <v>3415</v>
      </c>
      <c r="F73">
        <v>1222</v>
      </c>
      <c r="G73" s="1">
        <v>44822</v>
      </c>
      <c r="H73" s="1">
        <v>44832</v>
      </c>
      <c r="I73">
        <v>2</v>
      </c>
      <c r="J73" t="s">
        <v>86</v>
      </c>
      <c r="K73">
        <v>0.7</v>
      </c>
      <c r="L73">
        <v>99377</v>
      </c>
      <c r="M73" t="s">
        <v>62</v>
      </c>
      <c r="N73">
        <v>2</v>
      </c>
      <c r="O73">
        <v>2</v>
      </c>
      <c r="P73">
        <v>1</v>
      </c>
      <c r="Q73">
        <v>1</v>
      </c>
      <c r="R73">
        <v>3415</v>
      </c>
      <c r="S73">
        <v>3562</v>
      </c>
      <c r="T73" t="s">
        <v>189</v>
      </c>
      <c r="U73" t="s">
        <v>190</v>
      </c>
      <c r="V73" t="s">
        <v>109</v>
      </c>
      <c r="W73">
        <v>2017</v>
      </c>
      <c r="X73">
        <v>533876</v>
      </c>
      <c r="Y73" t="s">
        <v>66</v>
      </c>
      <c r="Z73">
        <v>4112001</v>
      </c>
      <c r="AA73">
        <v>57</v>
      </c>
      <c r="AB73" t="s">
        <v>634</v>
      </c>
      <c r="AC73" t="s">
        <v>635</v>
      </c>
      <c r="AD73" t="s">
        <v>212</v>
      </c>
      <c r="AE73" t="s">
        <v>70</v>
      </c>
      <c r="AF73">
        <v>1</v>
      </c>
      <c r="AG73" t="s">
        <v>163</v>
      </c>
      <c r="AH73" t="s">
        <v>636</v>
      </c>
      <c r="AI73" t="s">
        <v>73</v>
      </c>
      <c r="AJ73" t="s">
        <v>637</v>
      </c>
      <c r="AK73" t="s">
        <v>97</v>
      </c>
      <c r="AL73">
        <v>1</v>
      </c>
      <c r="AM73">
        <v>1222</v>
      </c>
      <c r="AN73">
        <v>6</v>
      </c>
      <c r="AO73" t="s">
        <v>76</v>
      </c>
      <c r="AP73" t="s">
        <v>235</v>
      </c>
      <c r="AQ73">
        <v>1500</v>
      </c>
      <c r="AR73">
        <v>1</v>
      </c>
      <c r="AS73">
        <v>320</v>
      </c>
      <c r="AT73">
        <v>7</v>
      </c>
      <c r="AU73" t="s">
        <v>78</v>
      </c>
      <c r="AV73" t="s">
        <v>79</v>
      </c>
      <c r="AW73" t="s">
        <v>80</v>
      </c>
      <c r="AX73" t="s">
        <v>70</v>
      </c>
      <c r="AY73">
        <v>1</v>
      </c>
      <c r="AZ73">
        <v>1</v>
      </c>
      <c r="BA73">
        <v>20220928</v>
      </c>
      <c r="BB73" s="1">
        <v>44832</v>
      </c>
      <c r="BC73">
        <v>28</v>
      </c>
      <c r="BD73" t="s">
        <v>81</v>
      </c>
      <c r="BE73" t="s">
        <v>82</v>
      </c>
      <c r="BF73">
        <v>4</v>
      </c>
      <c r="BG73">
        <v>271</v>
      </c>
      <c r="BH73">
        <v>40</v>
      </c>
      <c r="BI73">
        <v>5</v>
      </c>
      <c r="BJ73">
        <v>9</v>
      </c>
      <c r="BK73" t="s">
        <v>187</v>
      </c>
      <c r="BL73">
        <v>3</v>
      </c>
      <c r="BM73" t="s">
        <v>143</v>
      </c>
      <c r="BN73">
        <v>2022</v>
      </c>
      <c r="BO73" s="1">
        <v>44832</v>
      </c>
      <c r="BP73" t="s">
        <v>66</v>
      </c>
    </row>
    <row r="74" spans="1:68" x14ac:dyDescent="0.3">
      <c r="A74" t="s">
        <v>638</v>
      </c>
      <c r="B74">
        <v>11072</v>
      </c>
      <c r="C74">
        <v>320</v>
      </c>
      <c r="D74">
        <v>4772001</v>
      </c>
      <c r="E74">
        <v>3480</v>
      </c>
      <c r="F74">
        <v>1222</v>
      </c>
      <c r="G74" s="1">
        <v>44773</v>
      </c>
      <c r="H74" s="1">
        <v>44783</v>
      </c>
      <c r="I74">
        <v>1</v>
      </c>
      <c r="J74" t="s">
        <v>132</v>
      </c>
      <c r="K74">
        <v>0.7</v>
      </c>
      <c r="L74">
        <v>80482</v>
      </c>
      <c r="M74" t="s">
        <v>62</v>
      </c>
      <c r="N74">
        <v>4</v>
      </c>
      <c r="O74">
        <v>3</v>
      </c>
      <c r="P74">
        <v>1</v>
      </c>
      <c r="Q74">
        <v>1</v>
      </c>
      <c r="R74">
        <v>3480</v>
      </c>
      <c r="S74">
        <v>4199</v>
      </c>
      <c r="T74" t="s">
        <v>107</v>
      </c>
      <c r="U74" t="s">
        <v>108</v>
      </c>
      <c r="V74" t="s">
        <v>121</v>
      </c>
      <c r="W74">
        <v>2020</v>
      </c>
      <c r="X74">
        <v>711777</v>
      </c>
      <c r="Y74" t="s">
        <v>66</v>
      </c>
      <c r="Z74">
        <v>4772001</v>
      </c>
      <c r="AA74">
        <v>387</v>
      </c>
      <c r="AB74" t="s">
        <v>639</v>
      </c>
      <c r="AC74" t="s">
        <v>640</v>
      </c>
      <c r="AD74" t="s">
        <v>641</v>
      </c>
      <c r="AE74" t="s">
        <v>70</v>
      </c>
      <c r="AF74">
        <v>1</v>
      </c>
      <c r="AG74" t="s">
        <v>642</v>
      </c>
      <c r="AH74" t="s">
        <v>643</v>
      </c>
      <c r="AI74" t="s">
        <v>139</v>
      </c>
      <c r="AJ74" t="s">
        <v>644</v>
      </c>
      <c r="AK74" t="s">
        <v>75</v>
      </c>
      <c r="AL74">
        <v>1</v>
      </c>
      <c r="AM74">
        <v>1222</v>
      </c>
      <c r="AN74">
        <v>6</v>
      </c>
      <c r="AO74" t="s">
        <v>76</v>
      </c>
      <c r="AP74" t="s">
        <v>235</v>
      </c>
      <c r="AQ74">
        <v>1500</v>
      </c>
      <c r="AR74">
        <v>1</v>
      </c>
      <c r="AS74">
        <v>320</v>
      </c>
      <c r="AT74">
        <v>7</v>
      </c>
      <c r="AU74" t="s">
        <v>78</v>
      </c>
      <c r="AV74" t="s">
        <v>79</v>
      </c>
      <c r="AW74" t="s">
        <v>80</v>
      </c>
      <c r="AX74" t="s">
        <v>70</v>
      </c>
      <c r="AY74">
        <v>1</v>
      </c>
      <c r="AZ74">
        <v>1</v>
      </c>
      <c r="BA74">
        <v>20220810</v>
      </c>
      <c r="BB74" s="1">
        <v>44783</v>
      </c>
      <c r="BC74">
        <v>10</v>
      </c>
      <c r="BD74" t="s">
        <v>117</v>
      </c>
      <c r="BE74" t="s">
        <v>82</v>
      </c>
      <c r="BF74">
        <v>2</v>
      </c>
      <c r="BG74">
        <v>222</v>
      </c>
      <c r="BH74">
        <v>33</v>
      </c>
      <c r="BI74">
        <v>2</v>
      </c>
      <c r="BJ74">
        <v>8</v>
      </c>
      <c r="BK74" t="s">
        <v>142</v>
      </c>
      <c r="BL74">
        <v>3</v>
      </c>
      <c r="BM74" t="s">
        <v>143</v>
      </c>
      <c r="BN74">
        <v>2022</v>
      </c>
      <c r="BO74" s="1">
        <v>44783</v>
      </c>
      <c r="BP74" t="s">
        <v>66</v>
      </c>
    </row>
    <row r="75" spans="1:68" x14ac:dyDescent="0.3">
      <c r="A75" t="s">
        <v>645</v>
      </c>
      <c r="B75">
        <v>11073</v>
      </c>
      <c r="C75">
        <v>320</v>
      </c>
      <c r="D75">
        <v>5188001</v>
      </c>
      <c r="E75">
        <v>3303</v>
      </c>
      <c r="F75">
        <v>1219</v>
      </c>
      <c r="G75" s="1">
        <v>43857</v>
      </c>
      <c r="H75" s="1">
        <v>43867</v>
      </c>
      <c r="I75">
        <v>1</v>
      </c>
      <c r="J75" t="s">
        <v>61</v>
      </c>
      <c r="K75">
        <v>1.5</v>
      </c>
      <c r="L75">
        <v>78417</v>
      </c>
      <c r="M75" t="s">
        <v>62</v>
      </c>
      <c r="N75">
        <v>3</v>
      </c>
      <c r="O75">
        <v>3</v>
      </c>
      <c r="P75">
        <v>1</v>
      </c>
      <c r="Q75">
        <v>1</v>
      </c>
      <c r="R75">
        <v>3303</v>
      </c>
      <c r="S75">
        <v>1422</v>
      </c>
      <c r="T75" t="s">
        <v>158</v>
      </c>
      <c r="U75" t="s">
        <v>159</v>
      </c>
      <c r="V75" t="s">
        <v>109</v>
      </c>
      <c r="W75">
        <v>2020</v>
      </c>
      <c r="X75">
        <v>735110</v>
      </c>
      <c r="Y75" t="s">
        <v>66</v>
      </c>
      <c r="Z75">
        <v>5188001</v>
      </c>
      <c r="AA75">
        <v>595</v>
      </c>
      <c r="AB75" t="s">
        <v>646</v>
      </c>
      <c r="AC75" t="s">
        <v>647</v>
      </c>
      <c r="AD75" t="s">
        <v>264</v>
      </c>
      <c r="AE75" t="s">
        <v>70</v>
      </c>
      <c r="AF75">
        <v>1</v>
      </c>
      <c r="AG75" t="s">
        <v>265</v>
      </c>
      <c r="AH75" t="s">
        <v>648</v>
      </c>
      <c r="AI75" t="s">
        <v>73</v>
      </c>
      <c r="AJ75" t="s">
        <v>649</v>
      </c>
      <c r="AK75" t="s">
        <v>75</v>
      </c>
      <c r="AL75">
        <v>1</v>
      </c>
      <c r="AM75">
        <v>1219</v>
      </c>
      <c r="AN75">
        <v>3</v>
      </c>
      <c r="AO75" t="s">
        <v>98</v>
      </c>
      <c r="AP75" t="s">
        <v>235</v>
      </c>
      <c r="AQ75">
        <v>800</v>
      </c>
      <c r="AR75">
        <v>1</v>
      </c>
      <c r="AS75">
        <v>320</v>
      </c>
      <c r="AT75">
        <v>7</v>
      </c>
      <c r="AU75" t="s">
        <v>78</v>
      </c>
      <c r="AV75" t="s">
        <v>79</v>
      </c>
      <c r="AW75" t="s">
        <v>80</v>
      </c>
      <c r="AX75" t="s">
        <v>70</v>
      </c>
      <c r="AY75">
        <v>1</v>
      </c>
      <c r="AZ75">
        <v>1</v>
      </c>
      <c r="BA75">
        <v>20200206</v>
      </c>
      <c r="BB75" s="1">
        <v>43867</v>
      </c>
      <c r="BC75">
        <v>6</v>
      </c>
      <c r="BD75" t="s">
        <v>650</v>
      </c>
      <c r="BE75" t="s">
        <v>167</v>
      </c>
      <c r="BF75">
        <v>1</v>
      </c>
      <c r="BG75">
        <v>37</v>
      </c>
      <c r="BH75">
        <v>6</v>
      </c>
      <c r="BI75">
        <v>2</v>
      </c>
      <c r="BJ75">
        <v>2</v>
      </c>
      <c r="BK75" t="s">
        <v>155</v>
      </c>
      <c r="BL75">
        <v>1</v>
      </c>
      <c r="BM75" t="s">
        <v>156</v>
      </c>
      <c r="BN75">
        <v>2020</v>
      </c>
      <c r="BO75" s="1">
        <v>43867</v>
      </c>
      <c r="BP75" t="s">
        <v>66</v>
      </c>
    </row>
    <row r="76" spans="1:68" x14ac:dyDescent="0.3">
      <c r="A76" t="s">
        <v>651</v>
      </c>
      <c r="B76">
        <v>11074</v>
      </c>
      <c r="C76">
        <v>320</v>
      </c>
      <c r="D76">
        <v>4244001</v>
      </c>
      <c r="E76">
        <v>3347</v>
      </c>
      <c r="F76">
        <v>1223</v>
      </c>
      <c r="G76" s="1">
        <v>45086</v>
      </c>
      <c r="H76" s="1">
        <v>45096</v>
      </c>
      <c r="I76">
        <v>1</v>
      </c>
      <c r="J76" t="s">
        <v>86</v>
      </c>
      <c r="K76">
        <v>0.5</v>
      </c>
      <c r="L76">
        <v>87218</v>
      </c>
      <c r="M76" t="s">
        <v>87</v>
      </c>
      <c r="N76">
        <v>2</v>
      </c>
      <c r="O76">
        <v>2</v>
      </c>
      <c r="P76">
        <v>2</v>
      </c>
      <c r="Q76">
        <v>1</v>
      </c>
      <c r="R76">
        <v>3347</v>
      </c>
      <c r="S76">
        <v>2199</v>
      </c>
      <c r="T76" t="s">
        <v>107</v>
      </c>
      <c r="U76" t="s">
        <v>108</v>
      </c>
      <c r="V76" t="s">
        <v>300</v>
      </c>
      <c r="W76">
        <v>2018</v>
      </c>
      <c r="X76">
        <v>764479</v>
      </c>
      <c r="Y76" t="s">
        <v>66</v>
      </c>
      <c r="Z76">
        <v>4244001</v>
      </c>
      <c r="AA76">
        <v>123</v>
      </c>
      <c r="AB76" t="s">
        <v>652</v>
      </c>
      <c r="AC76" t="s">
        <v>653</v>
      </c>
      <c r="AD76" t="s">
        <v>588</v>
      </c>
      <c r="AE76" t="s">
        <v>70</v>
      </c>
      <c r="AF76">
        <v>1</v>
      </c>
      <c r="AG76" t="s">
        <v>112</v>
      </c>
      <c r="AH76" t="s">
        <v>654</v>
      </c>
      <c r="AI76" t="s">
        <v>73</v>
      </c>
      <c r="AJ76" t="s">
        <v>655</v>
      </c>
      <c r="AK76" t="s">
        <v>97</v>
      </c>
      <c r="AL76">
        <v>1</v>
      </c>
      <c r="AM76">
        <v>1223</v>
      </c>
      <c r="AN76">
        <v>7</v>
      </c>
      <c r="AO76" t="s">
        <v>76</v>
      </c>
      <c r="AP76" t="s">
        <v>99</v>
      </c>
      <c r="AQ76">
        <v>4000</v>
      </c>
      <c r="AR76">
        <v>1</v>
      </c>
      <c r="AS76">
        <v>320</v>
      </c>
      <c r="AT76">
        <v>7</v>
      </c>
      <c r="AU76" t="s">
        <v>78</v>
      </c>
      <c r="AV76" t="s">
        <v>79</v>
      </c>
      <c r="AW76" t="s">
        <v>80</v>
      </c>
      <c r="AX76" t="s">
        <v>70</v>
      </c>
      <c r="AY76">
        <v>1</v>
      </c>
      <c r="AZ76">
        <v>1</v>
      </c>
      <c r="BA76">
        <v>20230619</v>
      </c>
      <c r="BB76" s="1">
        <v>45096</v>
      </c>
      <c r="BC76">
        <v>19</v>
      </c>
      <c r="BD76" t="s">
        <v>216</v>
      </c>
      <c r="BE76" t="s">
        <v>141</v>
      </c>
      <c r="BF76">
        <v>3</v>
      </c>
      <c r="BG76">
        <v>170</v>
      </c>
      <c r="BH76">
        <v>25</v>
      </c>
      <c r="BI76">
        <v>4</v>
      </c>
      <c r="BJ76">
        <v>6</v>
      </c>
      <c r="BK76" t="s">
        <v>324</v>
      </c>
      <c r="BL76">
        <v>2</v>
      </c>
      <c r="BM76" t="s">
        <v>84</v>
      </c>
      <c r="BN76">
        <v>2023</v>
      </c>
      <c r="BO76" s="1">
        <v>45096</v>
      </c>
      <c r="BP76" t="s">
        <v>66</v>
      </c>
    </row>
    <row r="77" spans="1:68" x14ac:dyDescent="0.3">
      <c r="A77" t="s">
        <v>656</v>
      </c>
      <c r="B77">
        <v>11075</v>
      </c>
      <c r="C77">
        <v>320</v>
      </c>
      <c r="D77">
        <v>4036001</v>
      </c>
      <c r="E77">
        <v>3356</v>
      </c>
      <c r="F77">
        <v>1221</v>
      </c>
      <c r="G77" s="1">
        <v>44011</v>
      </c>
      <c r="H77" s="1">
        <v>44012</v>
      </c>
      <c r="I77">
        <v>2</v>
      </c>
      <c r="J77" t="s">
        <v>200</v>
      </c>
      <c r="K77">
        <v>1.5</v>
      </c>
      <c r="L77">
        <v>75856</v>
      </c>
      <c r="M77" t="s">
        <v>62</v>
      </c>
      <c r="N77">
        <v>5</v>
      </c>
      <c r="O77">
        <v>2</v>
      </c>
      <c r="P77">
        <v>1</v>
      </c>
      <c r="Q77">
        <v>1</v>
      </c>
      <c r="R77">
        <v>3356</v>
      </c>
      <c r="S77">
        <v>2373</v>
      </c>
      <c r="T77" t="s">
        <v>88</v>
      </c>
      <c r="U77" t="s">
        <v>89</v>
      </c>
      <c r="V77" t="s">
        <v>246</v>
      </c>
      <c r="W77">
        <v>2023</v>
      </c>
      <c r="X77">
        <v>563380</v>
      </c>
      <c r="Y77" t="s">
        <v>66</v>
      </c>
      <c r="Z77">
        <v>4036001</v>
      </c>
      <c r="AA77">
        <v>19</v>
      </c>
      <c r="AB77" t="s">
        <v>657</v>
      </c>
      <c r="AC77" t="s">
        <v>658</v>
      </c>
      <c r="AD77" t="s">
        <v>402</v>
      </c>
      <c r="AE77" t="s">
        <v>70</v>
      </c>
      <c r="AF77">
        <v>1</v>
      </c>
      <c r="AG77" t="s">
        <v>403</v>
      </c>
      <c r="AH77" t="s">
        <v>659</v>
      </c>
      <c r="AI77" t="s">
        <v>196</v>
      </c>
      <c r="AJ77" t="s">
        <v>660</v>
      </c>
      <c r="AK77" t="s">
        <v>75</v>
      </c>
      <c r="AL77">
        <v>1</v>
      </c>
      <c r="AM77">
        <v>1221</v>
      </c>
      <c r="AN77">
        <v>5</v>
      </c>
      <c r="AO77" t="s">
        <v>76</v>
      </c>
      <c r="AP77" t="s">
        <v>77</v>
      </c>
      <c r="AQ77">
        <v>300</v>
      </c>
      <c r="AR77">
        <v>1</v>
      </c>
      <c r="AS77">
        <v>320</v>
      </c>
      <c r="AT77">
        <v>7</v>
      </c>
      <c r="AU77" t="s">
        <v>78</v>
      </c>
      <c r="AV77" t="s">
        <v>79</v>
      </c>
      <c r="AW77" t="s">
        <v>80</v>
      </c>
      <c r="AX77" t="s">
        <v>70</v>
      </c>
      <c r="AY77">
        <v>1</v>
      </c>
      <c r="AZ77">
        <v>1</v>
      </c>
      <c r="BA77">
        <v>20200630</v>
      </c>
      <c r="BB77" s="1">
        <v>44012</v>
      </c>
      <c r="BC77">
        <v>30</v>
      </c>
      <c r="BD77" t="s">
        <v>498</v>
      </c>
      <c r="BE77" t="s">
        <v>104</v>
      </c>
      <c r="BF77">
        <v>5</v>
      </c>
      <c r="BG77">
        <v>182</v>
      </c>
      <c r="BH77">
        <v>27</v>
      </c>
      <c r="BI77">
        <v>5</v>
      </c>
      <c r="BJ77">
        <v>6</v>
      </c>
      <c r="BK77" t="s">
        <v>324</v>
      </c>
      <c r="BL77">
        <v>2</v>
      </c>
      <c r="BM77" t="s">
        <v>84</v>
      </c>
      <c r="BN77">
        <v>2020</v>
      </c>
      <c r="BO77" s="1">
        <v>44012</v>
      </c>
      <c r="BP77" t="s">
        <v>66</v>
      </c>
    </row>
    <row r="78" spans="1:68" x14ac:dyDescent="0.3">
      <c r="A78" t="s">
        <v>661</v>
      </c>
      <c r="B78">
        <v>11076</v>
      </c>
      <c r="C78">
        <v>317</v>
      </c>
      <c r="D78">
        <v>5568001</v>
      </c>
      <c r="E78">
        <v>3656</v>
      </c>
      <c r="F78">
        <v>1224</v>
      </c>
      <c r="G78" s="1">
        <v>43679</v>
      </c>
      <c r="H78" s="1">
        <v>43689</v>
      </c>
      <c r="I78">
        <v>2</v>
      </c>
      <c r="J78" t="s">
        <v>132</v>
      </c>
      <c r="K78">
        <v>0.5</v>
      </c>
      <c r="L78">
        <v>95153</v>
      </c>
      <c r="M78" t="s">
        <v>62</v>
      </c>
      <c r="N78">
        <v>4</v>
      </c>
      <c r="O78">
        <v>3</v>
      </c>
      <c r="P78">
        <v>1</v>
      </c>
      <c r="Q78">
        <v>1</v>
      </c>
      <c r="R78">
        <v>3656</v>
      </c>
      <c r="S78">
        <v>6941</v>
      </c>
      <c r="T78" t="s">
        <v>107</v>
      </c>
      <c r="U78" t="s">
        <v>108</v>
      </c>
      <c r="V78" t="s">
        <v>209</v>
      </c>
      <c r="W78">
        <v>2022</v>
      </c>
      <c r="X78">
        <v>710069</v>
      </c>
      <c r="Y78" t="s">
        <v>66</v>
      </c>
      <c r="Z78">
        <v>5568001</v>
      </c>
      <c r="AA78">
        <v>785</v>
      </c>
      <c r="AB78" t="s">
        <v>662</v>
      </c>
      <c r="AC78" t="s">
        <v>663</v>
      </c>
      <c r="AD78" t="s">
        <v>664</v>
      </c>
      <c r="AE78" t="s">
        <v>70</v>
      </c>
      <c r="AF78">
        <v>1</v>
      </c>
      <c r="AG78" t="s">
        <v>371</v>
      </c>
      <c r="AH78" t="s">
        <v>665</v>
      </c>
      <c r="AI78" t="s">
        <v>73</v>
      </c>
      <c r="AJ78" t="s">
        <v>666</v>
      </c>
      <c r="AK78" t="s">
        <v>97</v>
      </c>
      <c r="AL78">
        <v>1</v>
      </c>
      <c r="AM78">
        <v>1224</v>
      </c>
      <c r="AN78">
        <v>8</v>
      </c>
      <c r="AO78" t="s">
        <v>98</v>
      </c>
      <c r="AP78" t="s">
        <v>99</v>
      </c>
      <c r="AQ78">
        <v>3000</v>
      </c>
      <c r="AR78">
        <v>1</v>
      </c>
      <c r="AS78">
        <v>317</v>
      </c>
      <c r="AT78">
        <v>4</v>
      </c>
      <c r="AU78" t="s">
        <v>100</v>
      </c>
      <c r="AV78" t="s">
        <v>101</v>
      </c>
      <c r="AW78" t="s">
        <v>102</v>
      </c>
      <c r="AX78" t="s">
        <v>70</v>
      </c>
      <c r="AY78">
        <v>1</v>
      </c>
      <c r="AZ78">
        <v>1</v>
      </c>
      <c r="BA78">
        <v>20190812</v>
      </c>
      <c r="BB78" s="1">
        <v>43689</v>
      </c>
      <c r="BC78">
        <v>12</v>
      </c>
      <c r="BD78" t="s">
        <v>667</v>
      </c>
      <c r="BE78" t="s">
        <v>141</v>
      </c>
      <c r="BF78">
        <v>2</v>
      </c>
      <c r="BG78">
        <v>224</v>
      </c>
      <c r="BH78">
        <v>33</v>
      </c>
      <c r="BI78">
        <v>3</v>
      </c>
      <c r="BJ78">
        <v>8</v>
      </c>
      <c r="BK78" t="s">
        <v>142</v>
      </c>
      <c r="BL78">
        <v>3</v>
      </c>
      <c r="BM78" t="s">
        <v>143</v>
      </c>
      <c r="BN78">
        <v>2019</v>
      </c>
      <c r="BO78" s="1">
        <v>43689</v>
      </c>
      <c r="BP78" t="s">
        <v>66</v>
      </c>
    </row>
    <row r="79" spans="1:68" x14ac:dyDescent="0.3">
      <c r="A79" t="s">
        <v>668</v>
      </c>
      <c r="B79">
        <v>11077</v>
      </c>
      <c r="C79">
        <v>320</v>
      </c>
      <c r="D79">
        <v>5658001</v>
      </c>
      <c r="E79">
        <v>3686</v>
      </c>
      <c r="F79">
        <v>1219</v>
      </c>
      <c r="G79" s="1">
        <v>44116</v>
      </c>
      <c r="H79" s="1">
        <v>44126</v>
      </c>
      <c r="I79">
        <v>1</v>
      </c>
      <c r="J79" t="s">
        <v>86</v>
      </c>
      <c r="K79">
        <v>1.5</v>
      </c>
      <c r="L79">
        <v>94275</v>
      </c>
      <c r="M79" t="s">
        <v>62</v>
      </c>
      <c r="N79">
        <v>2</v>
      </c>
      <c r="O79">
        <v>3</v>
      </c>
      <c r="P79">
        <v>1</v>
      </c>
      <c r="Q79">
        <v>1</v>
      </c>
      <c r="R79">
        <v>3686</v>
      </c>
      <c r="S79">
        <v>7642</v>
      </c>
      <c r="T79" t="s">
        <v>107</v>
      </c>
      <c r="U79" t="s">
        <v>108</v>
      </c>
      <c r="V79" t="s">
        <v>269</v>
      </c>
      <c r="W79">
        <v>2022</v>
      </c>
      <c r="X79">
        <v>700547</v>
      </c>
      <c r="Y79" t="s">
        <v>66</v>
      </c>
      <c r="Z79">
        <v>5658001</v>
      </c>
      <c r="AA79">
        <v>830</v>
      </c>
      <c r="AB79" t="s">
        <v>669</v>
      </c>
      <c r="AC79" t="s">
        <v>670</v>
      </c>
      <c r="AD79" t="s">
        <v>671</v>
      </c>
      <c r="AE79" t="s">
        <v>70</v>
      </c>
      <c r="AF79">
        <v>1</v>
      </c>
      <c r="AG79" t="s">
        <v>403</v>
      </c>
      <c r="AH79" t="s">
        <v>672</v>
      </c>
      <c r="AI79" t="s">
        <v>73</v>
      </c>
      <c r="AJ79" t="s">
        <v>673</v>
      </c>
      <c r="AK79" t="s">
        <v>75</v>
      </c>
      <c r="AL79">
        <v>1</v>
      </c>
      <c r="AM79">
        <v>1219</v>
      </c>
      <c r="AN79">
        <v>3</v>
      </c>
      <c r="AO79" t="s">
        <v>98</v>
      </c>
      <c r="AP79" t="s">
        <v>235</v>
      </c>
      <c r="AQ79">
        <v>800</v>
      </c>
      <c r="AR79">
        <v>1</v>
      </c>
      <c r="AS79">
        <v>320</v>
      </c>
      <c r="AT79">
        <v>7</v>
      </c>
      <c r="AU79" t="s">
        <v>78</v>
      </c>
      <c r="AV79" t="s">
        <v>79</v>
      </c>
      <c r="AW79" t="s">
        <v>80</v>
      </c>
      <c r="AX79" t="s">
        <v>70</v>
      </c>
      <c r="AY79">
        <v>1</v>
      </c>
      <c r="AZ79">
        <v>1</v>
      </c>
      <c r="BA79">
        <v>20201022</v>
      </c>
      <c r="BB79" s="1">
        <v>44126</v>
      </c>
      <c r="BC79">
        <v>22</v>
      </c>
      <c r="BD79" t="s">
        <v>411</v>
      </c>
      <c r="BE79" t="s">
        <v>167</v>
      </c>
      <c r="BF79">
        <v>4</v>
      </c>
      <c r="BG79">
        <v>296</v>
      </c>
      <c r="BH79">
        <v>43</v>
      </c>
      <c r="BI79">
        <v>4</v>
      </c>
      <c r="BJ79">
        <v>10</v>
      </c>
      <c r="BK79" t="s">
        <v>217</v>
      </c>
      <c r="BL79">
        <v>4</v>
      </c>
      <c r="BM79" t="s">
        <v>218</v>
      </c>
      <c r="BN79">
        <v>2020</v>
      </c>
      <c r="BO79" s="1">
        <v>44126</v>
      </c>
      <c r="BP79" t="s">
        <v>66</v>
      </c>
    </row>
    <row r="80" spans="1:68" x14ac:dyDescent="0.3">
      <c r="A80" t="s">
        <v>674</v>
      </c>
      <c r="B80">
        <v>11078</v>
      </c>
      <c r="C80">
        <v>317</v>
      </c>
      <c r="D80">
        <v>5586001</v>
      </c>
      <c r="E80">
        <v>3746</v>
      </c>
      <c r="F80">
        <v>1223</v>
      </c>
      <c r="G80" s="1">
        <v>44314</v>
      </c>
      <c r="H80" s="1">
        <v>44324</v>
      </c>
      <c r="I80">
        <v>1</v>
      </c>
      <c r="J80" t="s">
        <v>132</v>
      </c>
      <c r="K80">
        <v>1.2</v>
      </c>
      <c r="L80">
        <v>81876</v>
      </c>
      <c r="M80" t="s">
        <v>62</v>
      </c>
      <c r="N80">
        <v>4</v>
      </c>
      <c r="O80">
        <v>3</v>
      </c>
      <c r="P80">
        <v>1</v>
      </c>
      <c r="Q80">
        <v>1</v>
      </c>
      <c r="R80">
        <v>3746</v>
      </c>
      <c r="S80">
        <v>7974</v>
      </c>
      <c r="T80" t="s">
        <v>88</v>
      </c>
      <c r="U80" t="s">
        <v>89</v>
      </c>
      <c r="V80" t="s">
        <v>228</v>
      </c>
      <c r="W80">
        <v>2022</v>
      </c>
      <c r="X80">
        <v>795092</v>
      </c>
      <c r="Y80" t="s">
        <v>66</v>
      </c>
      <c r="Z80">
        <v>5586001</v>
      </c>
      <c r="AA80">
        <v>794</v>
      </c>
      <c r="AB80" t="s">
        <v>675</v>
      </c>
      <c r="AC80" t="s">
        <v>676</v>
      </c>
      <c r="AD80" t="s">
        <v>467</v>
      </c>
      <c r="AE80" t="s">
        <v>70</v>
      </c>
      <c r="AF80">
        <v>1</v>
      </c>
      <c r="AG80" t="s">
        <v>194</v>
      </c>
      <c r="AH80" t="s">
        <v>677</v>
      </c>
      <c r="AI80" t="s">
        <v>224</v>
      </c>
      <c r="AJ80" t="s">
        <v>678</v>
      </c>
      <c r="AK80" t="s">
        <v>97</v>
      </c>
      <c r="AL80">
        <v>1</v>
      </c>
      <c r="AM80">
        <v>1223</v>
      </c>
      <c r="AN80">
        <v>7</v>
      </c>
      <c r="AO80" t="s">
        <v>76</v>
      </c>
      <c r="AP80" t="s">
        <v>99</v>
      </c>
      <c r="AQ80">
        <v>4000</v>
      </c>
      <c r="AR80">
        <v>1</v>
      </c>
      <c r="AS80">
        <v>317</v>
      </c>
      <c r="AT80">
        <v>4</v>
      </c>
      <c r="AU80" t="s">
        <v>100</v>
      </c>
      <c r="AV80" t="s">
        <v>101</v>
      </c>
      <c r="AW80" t="s">
        <v>102</v>
      </c>
      <c r="AX80" t="s">
        <v>70</v>
      </c>
      <c r="AY80">
        <v>1</v>
      </c>
      <c r="AZ80">
        <v>1</v>
      </c>
      <c r="BA80">
        <v>20210508</v>
      </c>
      <c r="BB80" s="1">
        <v>44324</v>
      </c>
      <c r="BC80">
        <v>8</v>
      </c>
      <c r="BD80" t="s">
        <v>186</v>
      </c>
      <c r="BE80" t="s">
        <v>130</v>
      </c>
      <c r="BF80">
        <v>2</v>
      </c>
      <c r="BG80">
        <v>128</v>
      </c>
      <c r="BH80">
        <v>19</v>
      </c>
      <c r="BI80">
        <v>2</v>
      </c>
      <c r="BJ80">
        <v>5</v>
      </c>
      <c r="BK80" t="s">
        <v>105</v>
      </c>
      <c r="BL80">
        <v>2</v>
      </c>
      <c r="BM80" t="s">
        <v>84</v>
      </c>
      <c r="BN80">
        <v>2021</v>
      </c>
      <c r="BO80" s="1">
        <v>44324</v>
      </c>
      <c r="BP80" t="s">
        <v>66</v>
      </c>
    </row>
    <row r="81" spans="1:68" x14ac:dyDescent="0.3">
      <c r="A81" t="s">
        <v>679</v>
      </c>
      <c r="B81">
        <v>11079</v>
      </c>
      <c r="C81">
        <v>317</v>
      </c>
      <c r="D81">
        <v>4486001</v>
      </c>
      <c r="E81">
        <v>3303</v>
      </c>
      <c r="F81">
        <v>1218</v>
      </c>
      <c r="G81" s="1">
        <v>44263</v>
      </c>
      <c r="H81" s="1">
        <v>44264</v>
      </c>
      <c r="I81">
        <v>1</v>
      </c>
      <c r="J81" t="s">
        <v>132</v>
      </c>
      <c r="K81">
        <v>1.2</v>
      </c>
      <c r="L81">
        <v>81536</v>
      </c>
      <c r="M81" t="s">
        <v>62</v>
      </c>
      <c r="N81">
        <v>4</v>
      </c>
      <c r="O81">
        <v>1</v>
      </c>
      <c r="P81">
        <v>1</v>
      </c>
      <c r="Q81">
        <v>1</v>
      </c>
      <c r="R81">
        <v>3303</v>
      </c>
      <c r="S81">
        <v>1422</v>
      </c>
      <c r="T81" t="s">
        <v>158</v>
      </c>
      <c r="U81" t="s">
        <v>159</v>
      </c>
      <c r="V81" t="s">
        <v>109</v>
      </c>
      <c r="W81">
        <v>2020</v>
      </c>
      <c r="X81">
        <v>735110</v>
      </c>
      <c r="Y81" t="s">
        <v>66</v>
      </c>
      <c r="Z81">
        <v>4486001</v>
      </c>
      <c r="AA81">
        <v>244</v>
      </c>
      <c r="AB81" t="s">
        <v>680</v>
      </c>
      <c r="AC81" t="s">
        <v>681</v>
      </c>
      <c r="AD81" t="s">
        <v>682</v>
      </c>
      <c r="AE81" t="s">
        <v>70</v>
      </c>
      <c r="AF81">
        <v>1</v>
      </c>
      <c r="AG81" t="s">
        <v>511</v>
      </c>
      <c r="AH81" t="s">
        <v>683</v>
      </c>
      <c r="AI81" t="s">
        <v>224</v>
      </c>
      <c r="AJ81" t="s">
        <v>684</v>
      </c>
      <c r="AK81" t="s">
        <v>75</v>
      </c>
      <c r="AL81">
        <v>1</v>
      </c>
      <c r="AM81">
        <v>1218</v>
      </c>
      <c r="AN81">
        <v>2</v>
      </c>
      <c r="AO81" t="s">
        <v>98</v>
      </c>
      <c r="AP81" t="s">
        <v>77</v>
      </c>
      <c r="AQ81">
        <v>1300</v>
      </c>
      <c r="AR81">
        <v>1</v>
      </c>
      <c r="AS81">
        <v>317</v>
      </c>
      <c r="AT81">
        <v>4</v>
      </c>
      <c r="AU81" t="s">
        <v>100</v>
      </c>
      <c r="AV81" t="s">
        <v>101</v>
      </c>
      <c r="AW81" t="s">
        <v>102</v>
      </c>
      <c r="AX81" t="s">
        <v>70</v>
      </c>
      <c r="AY81">
        <v>1</v>
      </c>
      <c r="AZ81">
        <v>1</v>
      </c>
      <c r="BA81">
        <v>20210309</v>
      </c>
      <c r="BB81" s="1">
        <v>44264</v>
      </c>
      <c r="BC81">
        <v>9</v>
      </c>
      <c r="BD81" t="s">
        <v>419</v>
      </c>
      <c r="BE81" t="s">
        <v>104</v>
      </c>
      <c r="BF81">
        <v>2</v>
      </c>
      <c r="BG81">
        <v>68</v>
      </c>
      <c r="BH81">
        <v>11</v>
      </c>
      <c r="BI81">
        <v>2</v>
      </c>
      <c r="BJ81">
        <v>3</v>
      </c>
      <c r="BK81" t="s">
        <v>198</v>
      </c>
      <c r="BL81">
        <v>1</v>
      </c>
      <c r="BM81" t="s">
        <v>156</v>
      </c>
      <c r="BN81">
        <v>2021</v>
      </c>
      <c r="BO81" s="1">
        <v>44264</v>
      </c>
      <c r="BP81" t="s">
        <v>66</v>
      </c>
    </row>
    <row r="82" spans="1:68" x14ac:dyDescent="0.3">
      <c r="A82" t="s">
        <v>685</v>
      </c>
      <c r="B82">
        <v>11080</v>
      </c>
      <c r="C82">
        <v>320</v>
      </c>
      <c r="D82">
        <v>5112001</v>
      </c>
      <c r="E82">
        <v>3323</v>
      </c>
      <c r="F82">
        <v>1220</v>
      </c>
      <c r="G82" s="1">
        <v>43939</v>
      </c>
      <c r="H82" s="1">
        <v>43959</v>
      </c>
      <c r="I82">
        <v>1</v>
      </c>
      <c r="J82" t="s">
        <v>132</v>
      </c>
      <c r="K82">
        <v>1.5</v>
      </c>
      <c r="L82">
        <v>95566</v>
      </c>
      <c r="M82" t="s">
        <v>62</v>
      </c>
      <c r="N82">
        <v>4</v>
      </c>
      <c r="O82">
        <v>3</v>
      </c>
      <c r="P82">
        <v>1</v>
      </c>
      <c r="Q82">
        <v>1</v>
      </c>
      <c r="R82">
        <v>3323</v>
      </c>
      <c r="S82">
        <v>1724</v>
      </c>
      <c r="T82" t="s">
        <v>201</v>
      </c>
      <c r="U82" t="s">
        <v>202</v>
      </c>
      <c r="V82" t="s">
        <v>507</v>
      </c>
      <c r="W82">
        <v>2020</v>
      </c>
      <c r="X82">
        <v>599234</v>
      </c>
      <c r="Y82" t="s">
        <v>66</v>
      </c>
      <c r="Z82">
        <v>5112001</v>
      </c>
      <c r="AA82">
        <v>557</v>
      </c>
      <c r="AB82" t="s">
        <v>686</v>
      </c>
      <c r="AC82" t="s">
        <v>687</v>
      </c>
      <c r="AD82" t="s">
        <v>112</v>
      </c>
      <c r="AE82" t="s">
        <v>70</v>
      </c>
      <c r="AF82">
        <v>1</v>
      </c>
      <c r="AG82" t="s">
        <v>113</v>
      </c>
      <c r="AH82" t="s">
        <v>688</v>
      </c>
      <c r="AI82" t="s">
        <v>224</v>
      </c>
      <c r="AJ82" t="s">
        <v>689</v>
      </c>
      <c r="AK82" t="s">
        <v>97</v>
      </c>
      <c r="AL82">
        <v>1</v>
      </c>
      <c r="AM82">
        <v>1220</v>
      </c>
      <c r="AN82">
        <v>4</v>
      </c>
      <c r="AO82" t="s">
        <v>76</v>
      </c>
      <c r="AP82" t="s">
        <v>128</v>
      </c>
      <c r="AQ82">
        <v>1000</v>
      </c>
      <c r="AR82">
        <v>1</v>
      </c>
      <c r="AS82">
        <v>320</v>
      </c>
      <c r="AT82">
        <v>7</v>
      </c>
      <c r="AU82" t="s">
        <v>78</v>
      </c>
      <c r="AV82" t="s">
        <v>79</v>
      </c>
      <c r="AW82" t="s">
        <v>80</v>
      </c>
      <c r="AX82" t="s">
        <v>70</v>
      </c>
      <c r="AY82">
        <v>1</v>
      </c>
      <c r="AZ82">
        <v>1</v>
      </c>
      <c r="BA82">
        <v>20200508</v>
      </c>
      <c r="BB82" s="1">
        <v>43959</v>
      </c>
      <c r="BC82">
        <v>8</v>
      </c>
      <c r="BD82" t="s">
        <v>186</v>
      </c>
      <c r="BE82" t="s">
        <v>316</v>
      </c>
      <c r="BF82">
        <v>2</v>
      </c>
      <c r="BG82">
        <v>129</v>
      </c>
      <c r="BH82">
        <v>19</v>
      </c>
      <c r="BI82">
        <v>2</v>
      </c>
      <c r="BJ82">
        <v>5</v>
      </c>
      <c r="BK82" t="s">
        <v>105</v>
      </c>
      <c r="BL82">
        <v>2</v>
      </c>
      <c r="BM82" t="s">
        <v>84</v>
      </c>
      <c r="BN82">
        <v>2020</v>
      </c>
      <c r="BO82" s="1">
        <v>43959</v>
      </c>
      <c r="BP82" t="s">
        <v>66</v>
      </c>
    </row>
    <row r="83" spans="1:68" x14ac:dyDescent="0.3">
      <c r="A83" t="s">
        <v>690</v>
      </c>
      <c r="B83">
        <v>11081</v>
      </c>
      <c r="C83">
        <v>320</v>
      </c>
      <c r="D83">
        <v>4222001</v>
      </c>
      <c r="E83">
        <v>3979</v>
      </c>
      <c r="F83">
        <v>1222</v>
      </c>
      <c r="G83" s="1">
        <v>44338</v>
      </c>
      <c r="H83" s="1">
        <v>44348</v>
      </c>
      <c r="I83">
        <v>2</v>
      </c>
      <c r="J83" t="s">
        <v>86</v>
      </c>
      <c r="K83">
        <v>1.2</v>
      </c>
      <c r="L83">
        <v>97675</v>
      </c>
      <c r="M83" t="s">
        <v>62</v>
      </c>
      <c r="N83">
        <v>2</v>
      </c>
      <c r="O83">
        <v>2</v>
      </c>
      <c r="P83">
        <v>1</v>
      </c>
      <c r="Q83">
        <v>1</v>
      </c>
      <c r="R83">
        <v>3979</v>
      </c>
      <c r="S83">
        <v>9609</v>
      </c>
      <c r="T83" t="s">
        <v>158</v>
      </c>
      <c r="U83" t="s">
        <v>159</v>
      </c>
      <c r="V83" t="s">
        <v>146</v>
      </c>
      <c r="W83">
        <v>2019</v>
      </c>
      <c r="X83">
        <v>522435</v>
      </c>
      <c r="Y83" t="s">
        <v>66</v>
      </c>
      <c r="Z83">
        <v>4222001</v>
      </c>
      <c r="AA83">
        <v>112</v>
      </c>
      <c r="AB83" t="s">
        <v>691</v>
      </c>
      <c r="AC83" t="s">
        <v>692</v>
      </c>
      <c r="AD83" t="s">
        <v>517</v>
      </c>
      <c r="AE83" t="s">
        <v>70</v>
      </c>
      <c r="AF83">
        <v>1</v>
      </c>
      <c r="AG83" t="s">
        <v>518</v>
      </c>
      <c r="AH83" t="s">
        <v>693</v>
      </c>
      <c r="AI83" t="s">
        <v>73</v>
      </c>
      <c r="AJ83" t="s">
        <v>694</v>
      </c>
      <c r="AK83" t="s">
        <v>97</v>
      </c>
      <c r="AL83">
        <v>1</v>
      </c>
      <c r="AM83">
        <v>1222</v>
      </c>
      <c r="AN83">
        <v>6</v>
      </c>
      <c r="AO83" t="s">
        <v>76</v>
      </c>
      <c r="AP83" t="s">
        <v>235</v>
      </c>
      <c r="AQ83">
        <v>1500</v>
      </c>
      <c r="AR83">
        <v>1</v>
      </c>
      <c r="AS83">
        <v>320</v>
      </c>
      <c r="AT83">
        <v>7</v>
      </c>
      <c r="AU83" t="s">
        <v>78</v>
      </c>
      <c r="AV83" t="s">
        <v>79</v>
      </c>
      <c r="AW83" t="s">
        <v>80</v>
      </c>
      <c r="AX83" t="s">
        <v>70</v>
      </c>
      <c r="AY83">
        <v>1</v>
      </c>
      <c r="AZ83">
        <v>1</v>
      </c>
      <c r="BA83">
        <v>20210601</v>
      </c>
      <c r="BB83" s="1">
        <v>44348</v>
      </c>
      <c r="BC83">
        <v>1</v>
      </c>
      <c r="BD83" t="s">
        <v>470</v>
      </c>
      <c r="BE83" t="s">
        <v>104</v>
      </c>
      <c r="BF83">
        <v>1</v>
      </c>
      <c r="BG83">
        <v>152</v>
      </c>
      <c r="BH83">
        <v>23</v>
      </c>
      <c r="BI83">
        <v>1</v>
      </c>
      <c r="BJ83">
        <v>6</v>
      </c>
      <c r="BK83" t="s">
        <v>324</v>
      </c>
      <c r="BL83">
        <v>2</v>
      </c>
      <c r="BM83" t="s">
        <v>84</v>
      </c>
      <c r="BN83">
        <v>2021</v>
      </c>
      <c r="BO83" s="1">
        <v>44348</v>
      </c>
      <c r="BP83" t="s">
        <v>66</v>
      </c>
    </row>
    <row r="84" spans="1:68" x14ac:dyDescent="0.3">
      <c r="A84" t="s">
        <v>695</v>
      </c>
      <c r="B84">
        <v>11082</v>
      </c>
      <c r="C84">
        <v>320</v>
      </c>
      <c r="D84">
        <v>4680001</v>
      </c>
      <c r="E84">
        <v>3650</v>
      </c>
      <c r="F84">
        <v>1223</v>
      </c>
      <c r="G84" s="1">
        <v>43574</v>
      </c>
      <c r="H84" s="1">
        <v>43584</v>
      </c>
      <c r="I84">
        <v>1</v>
      </c>
      <c r="J84" t="s">
        <v>61</v>
      </c>
      <c r="K84">
        <v>0.5</v>
      </c>
      <c r="L84">
        <v>79288</v>
      </c>
      <c r="M84" t="s">
        <v>62</v>
      </c>
      <c r="N84">
        <v>3</v>
      </c>
      <c r="O84">
        <v>3</v>
      </c>
      <c r="P84">
        <v>1</v>
      </c>
      <c r="Q84">
        <v>1</v>
      </c>
      <c r="R84">
        <v>3650</v>
      </c>
      <c r="S84">
        <v>6739</v>
      </c>
      <c r="T84" t="s">
        <v>358</v>
      </c>
      <c r="U84" t="s">
        <v>359</v>
      </c>
      <c r="V84" t="s">
        <v>507</v>
      </c>
      <c r="W84">
        <v>2020</v>
      </c>
      <c r="X84">
        <v>738187</v>
      </c>
      <c r="Y84" t="s">
        <v>66</v>
      </c>
      <c r="Z84">
        <v>4680001</v>
      </c>
      <c r="AA84">
        <v>341</v>
      </c>
      <c r="AB84" t="s">
        <v>696</v>
      </c>
      <c r="AC84" t="s">
        <v>697</v>
      </c>
      <c r="AD84" t="s">
        <v>290</v>
      </c>
      <c r="AE84" t="s">
        <v>70</v>
      </c>
      <c r="AF84">
        <v>1</v>
      </c>
      <c r="AG84" t="s">
        <v>163</v>
      </c>
      <c r="AH84" t="s">
        <v>698</v>
      </c>
      <c r="AI84" t="s">
        <v>699</v>
      </c>
      <c r="AJ84" t="s">
        <v>700</v>
      </c>
      <c r="AK84" t="s">
        <v>75</v>
      </c>
      <c r="AL84">
        <v>1</v>
      </c>
      <c r="AM84">
        <v>1223</v>
      </c>
      <c r="AN84">
        <v>7</v>
      </c>
      <c r="AO84" t="s">
        <v>76</v>
      </c>
      <c r="AP84" t="s">
        <v>99</v>
      </c>
      <c r="AQ84">
        <v>4000</v>
      </c>
      <c r="AR84">
        <v>1</v>
      </c>
      <c r="AS84">
        <v>320</v>
      </c>
      <c r="AT84">
        <v>7</v>
      </c>
      <c r="AU84" t="s">
        <v>78</v>
      </c>
      <c r="AV84" t="s">
        <v>79</v>
      </c>
      <c r="AW84" t="s">
        <v>80</v>
      </c>
      <c r="AX84" t="s">
        <v>70</v>
      </c>
      <c r="AY84">
        <v>1</v>
      </c>
      <c r="AZ84">
        <v>1</v>
      </c>
      <c r="BA84">
        <v>20190429</v>
      </c>
      <c r="BB84" s="1">
        <v>43584</v>
      </c>
      <c r="BC84">
        <v>29</v>
      </c>
      <c r="BD84" t="s">
        <v>701</v>
      </c>
      <c r="BE84" t="s">
        <v>141</v>
      </c>
      <c r="BF84">
        <v>5</v>
      </c>
      <c r="BG84">
        <v>119</v>
      </c>
      <c r="BH84">
        <v>18</v>
      </c>
      <c r="BI84">
        <v>5</v>
      </c>
      <c r="BJ84">
        <v>4</v>
      </c>
      <c r="BK84" t="s">
        <v>83</v>
      </c>
      <c r="BL84">
        <v>2</v>
      </c>
      <c r="BM84" t="s">
        <v>84</v>
      </c>
      <c r="BN84">
        <v>2019</v>
      </c>
      <c r="BO84" s="1">
        <v>43584</v>
      </c>
      <c r="BP84" t="s">
        <v>66</v>
      </c>
    </row>
    <row r="85" spans="1:68" x14ac:dyDescent="0.3">
      <c r="A85" t="s">
        <v>702</v>
      </c>
      <c r="B85">
        <v>11083</v>
      </c>
      <c r="C85">
        <v>317</v>
      </c>
      <c r="D85">
        <v>4534001</v>
      </c>
      <c r="E85">
        <v>3752</v>
      </c>
      <c r="F85">
        <v>1219</v>
      </c>
      <c r="G85" s="1">
        <v>45127</v>
      </c>
      <c r="H85" s="1">
        <v>45137</v>
      </c>
      <c r="I85">
        <v>1</v>
      </c>
      <c r="J85" t="s">
        <v>86</v>
      </c>
      <c r="K85">
        <v>0.5</v>
      </c>
      <c r="L85">
        <v>73230</v>
      </c>
      <c r="M85" t="s">
        <v>87</v>
      </c>
      <c r="N85">
        <v>2</v>
      </c>
      <c r="O85">
        <v>1</v>
      </c>
      <c r="P85">
        <v>2</v>
      </c>
      <c r="Q85">
        <v>1</v>
      </c>
      <c r="R85">
        <v>3752</v>
      </c>
      <c r="S85">
        <v>8007</v>
      </c>
      <c r="T85" t="s">
        <v>189</v>
      </c>
      <c r="U85" t="s">
        <v>190</v>
      </c>
      <c r="V85" t="s">
        <v>65</v>
      </c>
      <c r="W85">
        <v>2018</v>
      </c>
      <c r="X85">
        <v>685084</v>
      </c>
      <c r="Y85" t="s">
        <v>66</v>
      </c>
      <c r="Z85">
        <v>4534001</v>
      </c>
      <c r="AA85">
        <v>268</v>
      </c>
      <c r="AB85" t="s">
        <v>703</v>
      </c>
      <c r="AC85" t="s">
        <v>704</v>
      </c>
      <c r="AD85" t="s">
        <v>550</v>
      </c>
      <c r="AE85" t="s">
        <v>70</v>
      </c>
      <c r="AF85">
        <v>1</v>
      </c>
      <c r="AG85" t="s">
        <v>194</v>
      </c>
      <c r="AH85" t="s">
        <v>705</v>
      </c>
      <c r="AI85" t="s">
        <v>73</v>
      </c>
      <c r="AJ85" t="s">
        <v>706</v>
      </c>
      <c r="AK85" t="s">
        <v>97</v>
      </c>
      <c r="AL85">
        <v>1</v>
      </c>
      <c r="AM85">
        <v>1219</v>
      </c>
      <c r="AN85">
        <v>3</v>
      </c>
      <c r="AO85" t="s">
        <v>98</v>
      </c>
      <c r="AP85" t="s">
        <v>235</v>
      </c>
      <c r="AQ85">
        <v>800</v>
      </c>
      <c r="AR85">
        <v>1</v>
      </c>
      <c r="AS85">
        <v>317</v>
      </c>
      <c r="AT85">
        <v>4</v>
      </c>
      <c r="AU85" t="s">
        <v>100</v>
      </c>
      <c r="AV85" t="s">
        <v>101</v>
      </c>
      <c r="AW85" t="s">
        <v>102</v>
      </c>
      <c r="AX85" t="s">
        <v>70</v>
      </c>
      <c r="AY85">
        <v>1</v>
      </c>
      <c r="AZ85">
        <v>1</v>
      </c>
      <c r="BA85">
        <v>20230730</v>
      </c>
      <c r="BB85" s="1">
        <v>45137</v>
      </c>
      <c r="BC85">
        <v>30</v>
      </c>
      <c r="BD85" t="s">
        <v>498</v>
      </c>
      <c r="BE85" t="s">
        <v>154</v>
      </c>
      <c r="BF85">
        <v>5</v>
      </c>
      <c r="BG85">
        <v>211</v>
      </c>
      <c r="BH85">
        <v>31</v>
      </c>
      <c r="BI85">
        <v>6</v>
      </c>
      <c r="BJ85">
        <v>7</v>
      </c>
      <c r="BK85" t="s">
        <v>260</v>
      </c>
      <c r="BL85">
        <v>3</v>
      </c>
      <c r="BM85" t="s">
        <v>143</v>
      </c>
      <c r="BN85">
        <v>2023</v>
      </c>
      <c r="BO85" s="1">
        <v>45137</v>
      </c>
      <c r="BP85" t="s">
        <v>66</v>
      </c>
    </row>
    <row r="86" spans="1:68" x14ac:dyDescent="0.3">
      <c r="A86" t="s">
        <v>707</v>
      </c>
      <c r="B86">
        <v>11084</v>
      </c>
      <c r="C86">
        <v>317</v>
      </c>
      <c r="D86">
        <v>5114001</v>
      </c>
      <c r="E86">
        <v>3974</v>
      </c>
      <c r="F86">
        <v>1218</v>
      </c>
      <c r="G86" s="1">
        <v>43937</v>
      </c>
      <c r="H86" s="1">
        <v>43938</v>
      </c>
      <c r="I86">
        <v>1</v>
      </c>
      <c r="J86" t="s">
        <v>132</v>
      </c>
      <c r="K86">
        <v>1.5</v>
      </c>
      <c r="L86">
        <v>77976</v>
      </c>
      <c r="M86" t="s">
        <v>62</v>
      </c>
      <c r="N86">
        <v>4</v>
      </c>
      <c r="O86">
        <v>3</v>
      </c>
      <c r="P86">
        <v>1</v>
      </c>
      <c r="Q86">
        <v>1</v>
      </c>
      <c r="R86">
        <v>3974</v>
      </c>
      <c r="S86">
        <v>9545</v>
      </c>
      <c r="T86" t="s">
        <v>201</v>
      </c>
      <c r="U86" t="s">
        <v>202</v>
      </c>
      <c r="V86" t="s">
        <v>300</v>
      </c>
      <c r="W86">
        <v>2020</v>
      </c>
      <c r="X86">
        <v>524051</v>
      </c>
      <c r="Y86" t="s">
        <v>66</v>
      </c>
      <c r="Z86">
        <v>5114001</v>
      </c>
      <c r="AA86">
        <v>558</v>
      </c>
      <c r="AB86" t="s">
        <v>708</v>
      </c>
      <c r="AC86" t="s">
        <v>709</v>
      </c>
      <c r="AD86" t="s">
        <v>320</v>
      </c>
      <c r="AE86" t="s">
        <v>70</v>
      </c>
      <c r="AF86">
        <v>1</v>
      </c>
      <c r="AG86" t="s">
        <v>321</v>
      </c>
      <c r="AH86" t="s">
        <v>710</v>
      </c>
      <c r="AI86" t="s">
        <v>196</v>
      </c>
      <c r="AJ86" t="s">
        <v>711</v>
      </c>
      <c r="AK86" t="s">
        <v>97</v>
      </c>
      <c r="AL86">
        <v>1</v>
      </c>
      <c r="AM86">
        <v>1218</v>
      </c>
      <c r="AN86">
        <v>2</v>
      </c>
      <c r="AO86" t="s">
        <v>98</v>
      </c>
      <c r="AP86" t="s">
        <v>77</v>
      </c>
      <c r="AQ86">
        <v>1300</v>
      </c>
      <c r="AR86">
        <v>1</v>
      </c>
      <c r="AS86">
        <v>317</v>
      </c>
      <c r="AT86">
        <v>4</v>
      </c>
      <c r="AU86" t="s">
        <v>100</v>
      </c>
      <c r="AV86" t="s">
        <v>101</v>
      </c>
      <c r="AW86" t="s">
        <v>102</v>
      </c>
      <c r="AX86" t="s">
        <v>70</v>
      </c>
      <c r="AY86">
        <v>1</v>
      </c>
      <c r="AZ86">
        <v>1</v>
      </c>
      <c r="BA86">
        <v>20200417</v>
      </c>
      <c r="BB86" s="1">
        <v>43938</v>
      </c>
      <c r="BC86">
        <v>17</v>
      </c>
      <c r="BD86" t="s">
        <v>584</v>
      </c>
      <c r="BE86" t="s">
        <v>316</v>
      </c>
      <c r="BF86">
        <v>3</v>
      </c>
      <c r="BG86">
        <v>108</v>
      </c>
      <c r="BH86">
        <v>16</v>
      </c>
      <c r="BI86">
        <v>3</v>
      </c>
      <c r="BJ86">
        <v>4</v>
      </c>
      <c r="BK86" t="s">
        <v>83</v>
      </c>
      <c r="BL86">
        <v>2</v>
      </c>
      <c r="BM86" t="s">
        <v>84</v>
      </c>
      <c r="BN86">
        <v>2020</v>
      </c>
      <c r="BO86" s="1">
        <v>43938</v>
      </c>
      <c r="BP86" t="s">
        <v>66</v>
      </c>
    </row>
    <row r="87" spans="1:68" x14ac:dyDescent="0.3">
      <c r="A87" t="s">
        <v>712</v>
      </c>
      <c r="B87">
        <v>11085</v>
      </c>
      <c r="C87">
        <v>320</v>
      </c>
      <c r="D87">
        <v>5668001</v>
      </c>
      <c r="E87">
        <v>3834</v>
      </c>
      <c r="F87">
        <v>1220</v>
      </c>
      <c r="G87" s="1">
        <v>44878</v>
      </c>
      <c r="H87" s="1">
        <v>44898</v>
      </c>
      <c r="I87">
        <v>2</v>
      </c>
      <c r="J87" t="s">
        <v>132</v>
      </c>
      <c r="K87">
        <v>0.7</v>
      </c>
      <c r="L87">
        <v>82663</v>
      </c>
      <c r="M87" t="s">
        <v>62</v>
      </c>
      <c r="N87">
        <v>4</v>
      </c>
      <c r="O87">
        <v>3</v>
      </c>
      <c r="P87">
        <v>1</v>
      </c>
      <c r="Q87">
        <v>1</v>
      </c>
      <c r="R87">
        <v>3834</v>
      </c>
      <c r="S87">
        <v>8551</v>
      </c>
      <c r="T87" t="s">
        <v>63</v>
      </c>
      <c r="U87" t="s">
        <v>64</v>
      </c>
      <c r="V87" t="s">
        <v>367</v>
      </c>
      <c r="W87">
        <v>2017</v>
      </c>
      <c r="X87">
        <v>603304</v>
      </c>
      <c r="Y87" t="s">
        <v>66</v>
      </c>
      <c r="Z87">
        <v>5668001</v>
      </c>
      <c r="AA87">
        <v>835</v>
      </c>
      <c r="AB87" t="s">
        <v>713</v>
      </c>
      <c r="AC87" t="s">
        <v>714</v>
      </c>
      <c r="AD87" t="s">
        <v>430</v>
      </c>
      <c r="AE87" t="s">
        <v>70</v>
      </c>
      <c r="AF87">
        <v>1</v>
      </c>
      <c r="AG87" t="s">
        <v>94</v>
      </c>
      <c r="AH87" t="s">
        <v>715</v>
      </c>
      <c r="AI87" t="s">
        <v>73</v>
      </c>
      <c r="AJ87" t="s">
        <v>716</v>
      </c>
      <c r="AK87" t="s">
        <v>97</v>
      </c>
      <c r="AL87">
        <v>1</v>
      </c>
      <c r="AM87">
        <v>1220</v>
      </c>
      <c r="AN87">
        <v>4</v>
      </c>
      <c r="AO87" t="s">
        <v>76</v>
      </c>
      <c r="AP87" t="s">
        <v>128</v>
      </c>
      <c r="AQ87">
        <v>1000</v>
      </c>
      <c r="AR87">
        <v>1</v>
      </c>
      <c r="AS87">
        <v>320</v>
      </c>
      <c r="AT87">
        <v>7</v>
      </c>
      <c r="AU87" t="s">
        <v>78</v>
      </c>
      <c r="AV87" t="s">
        <v>79</v>
      </c>
      <c r="AW87" t="s">
        <v>80</v>
      </c>
      <c r="AX87" t="s">
        <v>70</v>
      </c>
      <c r="AY87">
        <v>1</v>
      </c>
      <c r="AZ87">
        <v>1</v>
      </c>
      <c r="BA87">
        <v>20221203</v>
      </c>
      <c r="BB87" s="1">
        <v>44898</v>
      </c>
      <c r="BC87">
        <v>3</v>
      </c>
      <c r="BD87" t="s">
        <v>560</v>
      </c>
      <c r="BE87" t="s">
        <v>130</v>
      </c>
      <c r="BF87">
        <v>1</v>
      </c>
      <c r="BG87">
        <v>337</v>
      </c>
      <c r="BH87">
        <v>49</v>
      </c>
      <c r="BI87">
        <v>1</v>
      </c>
      <c r="BJ87">
        <v>12</v>
      </c>
      <c r="BK87" t="s">
        <v>420</v>
      </c>
      <c r="BL87">
        <v>4</v>
      </c>
      <c r="BM87" t="s">
        <v>218</v>
      </c>
      <c r="BN87">
        <v>2022</v>
      </c>
      <c r="BO87" s="1">
        <v>44898</v>
      </c>
      <c r="BP87" t="s">
        <v>66</v>
      </c>
    </row>
    <row r="88" spans="1:68" x14ac:dyDescent="0.3">
      <c r="A88" t="s">
        <v>717</v>
      </c>
      <c r="B88">
        <v>11086</v>
      </c>
      <c r="C88">
        <v>320</v>
      </c>
      <c r="D88">
        <v>4150001</v>
      </c>
      <c r="E88">
        <v>3964</v>
      </c>
      <c r="F88">
        <v>1222</v>
      </c>
      <c r="G88" s="1">
        <v>43914</v>
      </c>
      <c r="H88" s="1">
        <v>43924</v>
      </c>
      <c r="I88">
        <v>2</v>
      </c>
      <c r="J88" t="s">
        <v>61</v>
      </c>
      <c r="K88">
        <v>1.5</v>
      </c>
      <c r="L88">
        <v>86064</v>
      </c>
      <c r="M88" t="s">
        <v>62</v>
      </c>
      <c r="N88">
        <v>3</v>
      </c>
      <c r="O88">
        <v>2</v>
      </c>
      <c r="P88">
        <v>1</v>
      </c>
      <c r="Q88">
        <v>1</v>
      </c>
      <c r="R88">
        <v>3964</v>
      </c>
      <c r="S88">
        <v>9453</v>
      </c>
      <c r="T88" t="s">
        <v>107</v>
      </c>
      <c r="U88" t="s">
        <v>108</v>
      </c>
      <c r="V88" t="s">
        <v>121</v>
      </c>
      <c r="W88">
        <v>2017</v>
      </c>
      <c r="X88">
        <v>601030</v>
      </c>
      <c r="Y88" t="s">
        <v>66</v>
      </c>
      <c r="Z88">
        <v>4150001</v>
      </c>
      <c r="AA88">
        <v>76</v>
      </c>
      <c r="AB88" t="s">
        <v>718</v>
      </c>
      <c r="AC88" t="s">
        <v>719</v>
      </c>
      <c r="AD88" t="s">
        <v>256</v>
      </c>
      <c r="AE88" t="s">
        <v>70</v>
      </c>
      <c r="AF88">
        <v>1</v>
      </c>
      <c r="AG88" t="s">
        <v>257</v>
      </c>
      <c r="AH88" t="s">
        <v>720</v>
      </c>
      <c r="AI88" t="s">
        <v>73</v>
      </c>
      <c r="AJ88" t="s">
        <v>721</v>
      </c>
      <c r="AK88" t="s">
        <v>75</v>
      </c>
      <c r="AL88">
        <v>1</v>
      </c>
      <c r="AM88">
        <v>1222</v>
      </c>
      <c r="AN88">
        <v>6</v>
      </c>
      <c r="AO88" t="s">
        <v>76</v>
      </c>
      <c r="AP88" t="s">
        <v>235</v>
      </c>
      <c r="AQ88">
        <v>1500</v>
      </c>
      <c r="AR88">
        <v>1</v>
      </c>
      <c r="AS88">
        <v>320</v>
      </c>
      <c r="AT88">
        <v>7</v>
      </c>
      <c r="AU88" t="s">
        <v>78</v>
      </c>
      <c r="AV88" t="s">
        <v>79</v>
      </c>
      <c r="AW88" t="s">
        <v>80</v>
      </c>
      <c r="AX88" t="s">
        <v>70</v>
      </c>
      <c r="AY88">
        <v>1</v>
      </c>
      <c r="AZ88">
        <v>1</v>
      </c>
      <c r="BA88">
        <v>20200403</v>
      </c>
      <c r="BB88" s="1">
        <v>43924</v>
      </c>
      <c r="BC88">
        <v>3</v>
      </c>
      <c r="BD88" t="s">
        <v>560</v>
      </c>
      <c r="BE88" t="s">
        <v>316</v>
      </c>
      <c r="BF88">
        <v>1</v>
      </c>
      <c r="BG88">
        <v>94</v>
      </c>
      <c r="BH88">
        <v>14</v>
      </c>
      <c r="BI88">
        <v>1</v>
      </c>
      <c r="BJ88">
        <v>4</v>
      </c>
      <c r="BK88" t="s">
        <v>83</v>
      </c>
      <c r="BL88">
        <v>2</v>
      </c>
      <c r="BM88" t="s">
        <v>84</v>
      </c>
      <c r="BN88">
        <v>2020</v>
      </c>
      <c r="BO88" s="1">
        <v>43924</v>
      </c>
      <c r="BP88" t="s">
        <v>66</v>
      </c>
    </row>
    <row r="89" spans="1:68" x14ac:dyDescent="0.3">
      <c r="A89" t="s">
        <v>722</v>
      </c>
      <c r="B89">
        <v>11087</v>
      </c>
      <c r="C89">
        <v>320</v>
      </c>
      <c r="D89">
        <v>5334001</v>
      </c>
      <c r="E89">
        <v>4020</v>
      </c>
      <c r="F89">
        <v>1224</v>
      </c>
      <c r="G89" s="1">
        <v>45046</v>
      </c>
      <c r="H89" s="1">
        <v>45056</v>
      </c>
      <c r="I89">
        <v>1</v>
      </c>
      <c r="J89" t="s">
        <v>200</v>
      </c>
      <c r="K89">
        <v>0.5</v>
      </c>
      <c r="L89">
        <v>86646</v>
      </c>
      <c r="M89" t="s">
        <v>87</v>
      </c>
      <c r="N89">
        <v>5</v>
      </c>
      <c r="O89">
        <v>3</v>
      </c>
      <c r="P89">
        <v>2</v>
      </c>
      <c r="Q89">
        <v>1</v>
      </c>
      <c r="R89">
        <v>4020</v>
      </c>
      <c r="S89">
        <v>9944</v>
      </c>
      <c r="T89" t="s">
        <v>332</v>
      </c>
      <c r="U89" t="s">
        <v>333</v>
      </c>
      <c r="V89" t="s">
        <v>300</v>
      </c>
      <c r="W89">
        <v>2020</v>
      </c>
      <c r="X89">
        <v>636538</v>
      </c>
      <c r="Y89" t="s">
        <v>66</v>
      </c>
      <c r="Z89">
        <v>5334001</v>
      </c>
      <c r="AA89">
        <v>668</v>
      </c>
      <c r="AB89" t="s">
        <v>723</v>
      </c>
      <c r="AC89" t="s">
        <v>724</v>
      </c>
      <c r="AD89" t="s">
        <v>303</v>
      </c>
      <c r="AE89" t="s">
        <v>70</v>
      </c>
      <c r="AF89">
        <v>1</v>
      </c>
      <c r="AG89" t="s">
        <v>257</v>
      </c>
      <c r="AH89" t="s">
        <v>725</v>
      </c>
      <c r="AI89" t="s">
        <v>115</v>
      </c>
      <c r="AJ89" t="s">
        <v>726</v>
      </c>
      <c r="AK89" t="s">
        <v>97</v>
      </c>
      <c r="AL89">
        <v>1</v>
      </c>
      <c r="AM89">
        <v>1224</v>
      </c>
      <c r="AN89">
        <v>8</v>
      </c>
      <c r="AO89" t="s">
        <v>98</v>
      </c>
      <c r="AP89" t="s">
        <v>99</v>
      </c>
      <c r="AQ89">
        <v>3000</v>
      </c>
      <c r="AR89">
        <v>1</v>
      </c>
      <c r="AS89">
        <v>320</v>
      </c>
      <c r="AT89">
        <v>7</v>
      </c>
      <c r="AU89" t="s">
        <v>78</v>
      </c>
      <c r="AV89" t="s">
        <v>79</v>
      </c>
      <c r="AW89" t="s">
        <v>80</v>
      </c>
      <c r="AX89" t="s">
        <v>70</v>
      </c>
      <c r="AY89">
        <v>1</v>
      </c>
      <c r="AZ89">
        <v>1</v>
      </c>
      <c r="BA89">
        <v>20230510</v>
      </c>
      <c r="BB89" s="1">
        <v>45056</v>
      </c>
      <c r="BC89">
        <v>10</v>
      </c>
      <c r="BD89" t="s">
        <v>117</v>
      </c>
      <c r="BE89" t="s">
        <v>82</v>
      </c>
      <c r="BF89">
        <v>2</v>
      </c>
      <c r="BG89">
        <v>130</v>
      </c>
      <c r="BH89">
        <v>19</v>
      </c>
      <c r="BI89">
        <v>2</v>
      </c>
      <c r="BJ89">
        <v>5</v>
      </c>
      <c r="BK89" t="s">
        <v>105</v>
      </c>
      <c r="BL89">
        <v>2</v>
      </c>
      <c r="BM89" t="s">
        <v>84</v>
      </c>
      <c r="BN89">
        <v>2023</v>
      </c>
      <c r="BO89" s="1">
        <v>45056</v>
      </c>
      <c r="BP89" t="s">
        <v>66</v>
      </c>
    </row>
    <row r="90" spans="1:68" x14ac:dyDescent="0.3">
      <c r="A90" t="s">
        <v>727</v>
      </c>
      <c r="B90">
        <v>11088</v>
      </c>
      <c r="C90">
        <v>317</v>
      </c>
      <c r="D90">
        <v>5046001</v>
      </c>
      <c r="E90">
        <v>3940</v>
      </c>
      <c r="F90">
        <v>1219</v>
      </c>
      <c r="G90" s="1">
        <v>44168</v>
      </c>
      <c r="H90" s="1">
        <v>44178</v>
      </c>
      <c r="I90">
        <v>1</v>
      </c>
      <c r="J90" t="s">
        <v>86</v>
      </c>
      <c r="K90">
        <v>1.5</v>
      </c>
      <c r="L90">
        <v>80337</v>
      </c>
      <c r="M90" t="s">
        <v>62</v>
      </c>
      <c r="N90">
        <v>2</v>
      </c>
      <c r="O90">
        <v>3</v>
      </c>
      <c r="P90">
        <v>1</v>
      </c>
      <c r="Q90">
        <v>1</v>
      </c>
      <c r="R90">
        <v>3940</v>
      </c>
      <c r="S90">
        <v>9317</v>
      </c>
      <c r="T90" t="s">
        <v>189</v>
      </c>
      <c r="U90" t="s">
        <v>190</v>
      </c>
      <c r="V90" t="s">
        <v>121</v>
      </c>
      <c r="W90">
        <v>2020</v>
      </c>
      <c r="X90">
        <v>530257</v>
      </c>
      <c r="Y90" t="s">
        <v>66</v>
      </c>
      <c r="Z90">
        <v>5046001</v>
      </c>
      <c r="AA90">
        <v>524</v>
      </c>
      <c r="AB90" t="s">
        <v>728</v>
      </c>
      <c r="AC90" t="s">
        <v>729</v>
      </c>
      <c r="AD90" t="s">
        <v>69</v>
      </c>
      <c r="AE90" t="s">
        <v>70</v>
      </c>
      <c r="AF90">
        <v>1</v>
      </c>
      <c r="AG90" t="s">
        <v>71</v>
      </c>
      <c r="AH90" t="s">
        <v>730</v>
      </c>
      <c r="AI90" t="s">
        <v>224</v>
      </c>
      <c r="AJ90" t="s">
        <v>731</v>
      </c>
      <c r="AK90" t="s">
        <v>97</v>
      </c>
      <c r="AL90">
        <v>1</v>
      </c>
      <c r="AM90">
        <v>1219</v>
      </c>
      <c r="AN90">
        <v>3</v>
      </c>
      <c r="AO90" t="s">
        <v>98</v>
      </c>
      <c r="AP90" t="s">
        <v>235</v>
      </c>
      <c r="AQ90">
        <v>800</v>
      </c>
      <c r="AR90">
        <v>1</v>
      </c>
      <c r="AS90">
        <v>317</v>
      </c>
      <c r="AT90">
        <v>4</v>
      </c>
      <c r="AU90" t="s">
        <v>100</v>
      </c>
      <c r="AV90" t="s">
        <v>101</v>
      </c>
      <c r="AW90" t="s">
        <v>102</v>
      </c>
      <c r="AX90" t="s">
        <v>70</v>
      </c>
      <c r="AY90">
        <v>1</v>
      </c>
      <c r="AZ90">
        <v>1</v>
      </c>
      <c r="BA90">
        <v>20201213</v>
      </c>
      <c r="BB90" s="1">
        <v>44178</v>
      </c>
      <c r="BC90">
        <v>13</v>
      </c>
      <c r="BD90" t="s">
        <v>129</v>
      </c>
      <c r="BE90" t="s">
        <v>154</v>
      </c>
      <c r="BF90">
        <v>2</v>
      </c>
      <c r="BG90">
        <v>348</v>
      </c>
      <c r="BH90">
        <v>51</v>
      </c>
      <c r="BI90">
        <v>3</v>
      </c>
      <c r="BJ90">
        <v>12</v>
      </c>
      <c r="BK90" t="s">
        <v>420</v>
      </c>
      <c r="BL90">
        <v>4</v>
      </c>
      <c r="BM90" t="s">
        <v>218</v>
      </c>
      <c r="BN90">
        <v>2020</v>
      </c>
      <c r="BO90" s="1">
        <v>44178</v>
      </c>
      <c r="BP90" t="s">
        <v>66</v>
      </c>
    </row>
    <row r="91" spans="1:68" x14ac:dyDescent="0.3">
      <c r="A91" t="s">
        <v>732</v>
      </c>
      <c r="B91">
        <v>11089</v>
      </c>
      <c r="C91">
        <v>317</v>
      </c>
      <c r="D91">
        <v>4358001</v>
      </c>
      <c r="E91">
        <v>3526</v>
      </c>
      <c r="F91">
        <v>1219</v>
      </c>
      <c r="G91" s="1">
        <v>43931</v>
      </c>
      <c r="H91" s="1">
        <v>43941</v>
      </c>
      <c r="I91">
        <v>2</v>
      </c>
      <c r="J91" t="s">
        <v>200</v>
      </c>
      <c r="K91">
        <v>1.5</v>
      </c>
      <c r="L91">
        <v>71914</v>
      </c>
      <c r="M91" t="s">
        <v>62</v>
      </c>
      <c r="N91">
        <v>5</v>
      </c>
      <c r="O91">
        <v>2</v>
      </c>
      <c r="P91">
        <v>1</v>
      </c>
      <c r="Q91">
        <v>1</v>
      </c>
      <c r="R91">
        <v>3526</v>
      </c>
      <c r="S91">
        <v>4650</v>
      </c>
      <c r="T91" t="s">
        <v>63</v>
      </c>
      <c r="U91" t="s">
        <v>64</v>
      </c>
      <c r="V91" t="s">
        <v>269</v>
      </c>
      <c r="W91">
        <v>2018</v>
      </c>
      <c r="X91">
        <v>634313</v>
      </c>
      <c r="Y91" t="s">
        <v>66</v>
      </c>
      <c r="Z91">
        <v>4358001</v>
      </c>
      <c r="AA91">
        <v>180</v>
      </c>
      <c r="AB91" t="s">
        <v>733</v>
      </c>
      <c r="AC91" t="s">
        <v>734</v>
      </c>
      <c r="AD91" t="s">
        <v>112</v>
      </c>
      <c r="AE91" t="s">
        <v>70</v>
      </c>
      <c r="AF91">
        <v>1</v>
      </c>
      <c r="AG91" t="s">
        <v>113</v>
      </c>
      <c r="AH91" t="s">
        <v>735</v>
      </c>
      <c r="AI91" t="s">
        <v>151</v>
      </c>
      <c r="AJ91" t="s">
        <v>736</v>
      </c>
      <c r="AK91" t="s">
        <v>97</v>
      </c>
      <c r="AL91">
        <v>1</v>
      </c>
      <c r="AM91">
        <v>1219</v>
      </c>
      <c r="AN91">
        <v>3</v>
      </c>
      <c r="AO91" t="s">
        <v>98</v>
      </c>
      <c r="AP91" t="s">
        <v>235</v>
      </c>
      <c r="AQ91">
        <v>800</v>
      </c>
      <c r="AR91">
        <v>1</v>
      </c>
      <c r="AS91">
        <v>317</v>
      </c>
      <c r="AT91">
        <v>4</v>
      </c>
      <c r="AU91" t="s">
        <v>100</v>
      </c>
      <c r="AV91" t="s">
        <v>101</v>
      </c>
      <c r="AW91" t="s">
        <v>102</v>
      </c>
      <c r="AX91" t="s">
        <v>70</v>
      </c>
      <c r="AY91">
        <v>1</v>
      </c>
      <c r="AZ91">
        <v>1</v>
      </c>
      <c r="BA91">
        <v>20200420</v>
      </c>
      <c r="BB91" s="1">
        <v>43941</v>
      </c>
      <c r="BC91">
        <v>20</v>
      </c>
      <c r="BD91" t="s">
        <v>381</v>
      </c>
      <c r="BE91" t="s">
        <v>141</v>
      </c>
      <c r="BF91">
        <v>3</v>
      </c>
      <c r="BG91">
        <v>111</v>
      </c>
      <c r="BH91">
        <v>17</v>
      </c>
      <c r="BI91">
        <v>4</v>
      </c>
      <c r="BJ91">
        <v>4</v>
      </c>
      <c r="BK91" t="s">
        <v>83</v>
      </c>
      <c r="BL91">
        <v>2</v>
      </c>
      <c r="BM91" t="s">
        <v>84</v>
      </c>
      <c r="BN91">
        <v>2020</v>
      </c>
      <c r="BO91" s="1">
        <v>43941</v>
      </c>
      <c r="BP91" t="s">
        <v>66</v>
      </c>
    </row>
    <row r="92" spans="1:68" x14ac:dyDescent="0.3">
      <c r="A92" t="s">
        <v>737</v>
      </c>
      <c r="B92">
        <v>11090</v>
      </c>
      <c r="C92">
        <v>320</v>
      </c>
      <c r="D92">
        <v>5008001</v>
      </c>
      <c r="E92">
        <v>3548</v>
      </c>
      <c r="F92">
        <v>1219</v>
      </c>
      <c r="G92" s="1">
        <v>44982</v>
      </c>
      <c r="H92" s="1">
        <v>44992</v>
      </c>
      <c r="I92">
        <v>1</v>
      </c>
      <c r="J92" t="s">
        <v>145</v>
      </c>
      <c r="K92">
        <v>0.5</v>
      </c>
      <c r="L92">
        <v>75520</v>
      </c>
      <c r="M92" t="s">
        <v>87</v>
      </c>
      <c r="N92">
        <v>1</v>
      </c>
      <c r="O92">
        <v>3</v>
      </c>
      <c r="P92">
        <v>2</v>
      </c>
      <c r="Q92">
        <v>1</v>
      </c>
      <c r="R92">
        <v>3548</v>
      </c>
      <c r="S92">
        <v>5029</v>
      </c>
      <c r="T92" t="s">
        <v>107</v>
      </c>
      <c r="U92" t="s">
        <v>108</v>
      </c>
      <c r="V92" t="s">
        <v>627</v>
      </c>
      <c r="W92">
        <v>2020</v>
      </c>
      <c r="X92">
        <v>765576</v>
      </c>
      <c r="Y92" t="s">
        <v>66</v>
      </c>
      <c r="Z92">
        <v>5008001</v>
      </c>
      <c r="AA92">
        <v>505</v>
      </c>
      <c r="AB92" t="s">
        <v>738</v>
      </c>
      <c r="AC92" t="s">
        <v>739</v>
      </c>
      <c r="AD92" t="s">
        <v>264</v>
      </c>
      <c r="AE92" t="s">
        <v>70</v>
      </c>
      <c r="AF92">
        <v>1</v>
      </c>
      <c r="AG92" t="s">
        <v>265</v>
      </c>
      <c r="AH92" t="s">
        <v>740</v>
      </c>
      <c r="AI92" t="s">
        <v>73</v>
      </c>
      <c r="AJ92" t="s">
        <v>741</v>
      </c>
      <c r="AK92" t="s">
        <v>97</v>
      </c>
      <c r="AL92">
        <v>1</v>
      </c>
      <c r="AM92">
        <v>1219</v>
      </c>
      <c r="AN92">
        <v>3</v>
      </c>
      <c r="AO92" t="s">
        <v>98</v>
      </c>
      <c r="AP92" t="s">
        <v>235</v>
      </c>
      <c r="AQ92">
        <v>800</v>
      </c>
      <c r="AR92">
        <v>1</v>
      </c>
      <c r="AS92">
        <v>320</v>
      </c>
      <c r="AT92">
        <v>7</v>
      </c>
      <c r="AU92" t="s">
        <v>78</v>
      </c>
      <c r="AV92" t="s">
        <v>79</v>
      </c>
      <c r="AW92" t="s">
        <v>80</v>
      </c>
      <c r="AX92" t="s">
        <v>70</v>
      </c>
      <c r="AY92">
        <v>1</v>
      </c>
      <c r="AZ92">
        <v>1</v>
      </c>
      <c r="BA92">
        <v>20230307</v>
      </c>
      <c r="BB92" s="1">
        <v>44992</v>
      </c>
      <c r="BC92">
        <v>7</v>
      </c>
      <c r="BD92" t="s">
        <v>276</v>
      </c>
      <c r="BE92" t="s">
        <v>104</v>
      </c>
      <c r="BF92">
        <v>1</v>
      </c>
      <c r="BG92">
        <v>66</v>
      </c>
      <c r="BH92">
        <v>10</v>
      </c>
      <c r="BI92">
        <v>2</v>
      </c>
      <c r="BJ92">
        <v>3</v>
      </c>
      <c r="BK92" t="s">
        <v>198</v>
      </c>
      <c r="BL92">
        <v>1</v>
      </c>
      <c r="BM92" t="s">
        <v>156</v>
      </c>
      <c r="BN92">
        <v>2023</v>
      </c>
      <c r="BO92" s="1">
        <v>44992</v>
      </c>
      <c r="BP92" t="s">
        <v>66</v>
      </c>
    </row>
    <row r="93" spans="1:68" x14ac:dyDescent="0.3">
      <c r="A93" t="s">
        <v>742</v>
      </c>
      <c r="B93">
        <v>11091</v>
      </c>
      <c r="C93">
        <v>320</v>
      </c>
      <c r="D93">
        <v>4084001</v>
      </c>
      <c r="E93">
        <v>3299</v>
      </c>
      <c r="F93">
        <v>1219</v>
      </c>
      <c r="G93" s="1">
        <v>45002</v>
      </c>
      <c r="H93" s="1">
        <v>45012</v>
      </c>
      <c r="I93">
        <v>1</v>
      </c>
      <c r="J93" t="s">
        <v>145</v>
      </c>
      <c r="K93">
        <v>0.5</v>
      </c>
      <c r="L93">
        <v>80343</v>
      </c>
      <c r="M93" t="s">
        <v>87</v>
      </c>
      <c r="N93">
        <v>1</v>
      </c>
      <c r="O93">
        <v>2</v>
      </c>
      <c r="P93">
        <v>2</v>
      </c>
      <c r="Q93">
        <v>1</v>
      </c>
      <c r="R93">
        <v>3299</v>
      </c>
      <c r="S93">
        <v>1351</v>
      </c>
      <c r="T93" t="s">
        <v>119</v>
      </c>
      <c r="U93" t="s">
        <v>120</v>
      </c>
      <c r="V93" t="s">
        <v>133</v>
      </c>
      <c r="W93">
        <v>2017</v>
      </c>
      <c r="X93">
        <v>690487</v>
      </c>
      <c r="Y93" t="s">
        <v>66</v>
      </c>
      <c r="Z93">
        <v>4084001</v>
      </c>
      <c r="AA93">
        <v>43</v>
      </c>
      <c r="AB93" t="s">
        <v>743</v>
      </c>
      <c r="AC93" t="s">
        <v>744</v>
      </c>
      <c r="AD93" t="s">
        <v>745</v>
      </c>
      <c r="AE93" t="s">
        <v>70</v>
      </c>
      <c r="AF93">
        <v>1</v>
      </c>
      <c r="AG93" t="s">
        <v>94</v>
      </c>
      <c r="AH93" t="s">
        <v>746</v>
      </c>
      <c r="AI93" t="s">
        <v>196</v>
      </c>
      <c r="AJ93" t="s">
        <v>747</v>
      </c>
      <c r="AK93" t="s">
        <v>97</v>
      </c>
      <c r="AL93">
        <v>1</v>
      </c>
      <c r="AM93">
        <v>1219</v>
      </c>
      <c r="AN93">
        <v>3</v>
      </c>
      <c r="AO93" t="s">
        <v>98</v>
      </c>
      <c r="AP93" t="s">
        <v>235</v>
      </c>
      <c r="AQ93">
        <v>800</v>
      </c>
      <c r="AR93">
        <v>1</v>
      </c>
      <c r="AS93">
        <v>320</v>
      </c>
      <c r="AT93">
        <v>7</v>
      </c>
      <c r="AU93" t="s">
        <v>78</v>
      </c>
      <c r="AV93" t="s">
        <v>79</v>
      </c>
      <c r="AW93" t="s">
        <v>80</v>
      </c>
      <c r="AX93" t="s">
        <v>70</v>
      </c>
      <c r="AY93">
        <v>1</v>
      </c>
      <c r="AZ93">
        <v>1</v>
      </c>
      <c r="BA93">
        <v>20230327</v>
      </c>
      <c r="BB93" s="1">
        <v>45012</v>
      </c>
      <c r="BC93">
        <v>27</v>
      </c>
      <c r="BD93" t="s">
        <v>612</v>
      </c>
      <c r="BE93" t="s">
        <v>141</v>
      </c>
      <c r="BF93">
        <v>4</v>
      </c>
      <c r="BG93">
        <v>86</v>
      </c>
      <c r="BH93">
        <v>13</v>
      </c>
      <c r="BI93">
        <v>5</v>
      </c>
      <c r="BJ93">
        <v>3</v>
      </c>
      <c r="BK93" t="s">
        <v>198</v>
      </c>
      <c r="BL93">
        <v>1</v>
      </c>
      <c r="BM93" t="s">
        <v>156</v>
      </c>
      <c r="BN93">
        <v>2023</v>
      </c>
      <c r="BO93" s="1">
        <v>45012</v>
      </c>
      <c r="BP93" t="s">
        <v>66</v>
      </c>
    </row>
    <row r="94" spans="1:68" x14ac:dyDescent="0.3">
      <c r="A94" t="s">
        <v>748</v>
      </c>
      <c r="B94">
        <v>11092</v>
      </c>
      <c r="C94">
        <v>317</v>
      </c>
      <c r="D94">
        <v>5690001</v>
      </c>
      <c r="E94">
        <v>3753</v>
      </c>
      <c r="F94">
        <v>1222</v>
      </c>
      <c r="G94" s="1">
        <v>43510</v>
      </c>
      <c r="H94" s="1">
        <v>43520</v>
      </c>
      <c r="I94">
        <v>2</v>
      </c>
      <c r="J94" t="s">
        <v>200</v>
      </c>
      <c r="K94">
        <v>0.5</v>
      </c>
      <c r="L94">
        <v>71196</v>
      </c>
      <c r="M94" t="s">
        <v>62</v>
      </c>
      <c r="N94">
        <v>5</v>
      </c>
      <c r="O94">
        <v>3</v>
      </c>
      <c r="P94">
        <v>1</v>
      </c>
      <c r="Q94">
        <v>1</v>
      </c>
      <c r="R94">
        <v>3753</v>
      </c>
      <c r="S94">
        <v>8019</v>
      </c>
      <c r="T94" t="s">
        <v>189</v>
      </c>
      <c r="U94" t="s">
        <v>190</v>
      </c>
      <c r="V94" t="s">
        <v>65</v>
      </c>
      <c r="W94">
        <v>2022</v>
      </c>
      <c r="X94">
        <v>598226</v>
      </c>
      <c r="Y94" t="s">
        <v>66</v>
      </c>
      <c r="Z94">
        <v>5690001</v>
      </c>
      <c r="AA94">
        <v>846</v>
      </c>
      <c r="AB94" t="s">
        <v>749</v>
      </c>
      <c r="AC94" t="s">
        <v>750</v>
      </c>
      <c r="AD94" t="s">
        <v>588</v>
      </c>
      <c r="AE94" t="s">
        <v>70</v>
      </c>
      <c r="AF94">
        <v>1</v>
      </c>
      <c r="AG94" t="s">
        <v>112</v>
      </c>
      <c r="AH94" t="s">
        <v>751</v>
      </c>
      <c r="AI94" t="s">
        <v>139</v>
      </c>
      <c r="AJ94" t="s">
        <v>752</v>
      </c>
      <c r="AK94" t="s">
        <v>97</v>
      </c>
      <c r="AL94">
        <v>1</v>
      </c>
      <c r="AM94">
        <v>1222</v>
      </c>
      <c r="AN94">
        <v>6</v>
      </c>
      <c r="AO94" t="s">
        <v>76</v>
      </c>
      <c r="AP94" t="s">
        <v>235</v>
      </c>
      <c r="AQ94">
        <v>1500</v>
      </c>
      <c r="AR94">
        <v>1</v>
      </c>
      <c r="AS94">
        <v>317</v>
      </c>
      <c r="AT94">
        <v>4</v>
      </c>
      <c r="AU94" t="s">
        <v>100</v>
      </c>
      <c r="AV94" t="s">
        <v>101</v>
      </c>
      <c r="AW94" t="s">
        <v>102</v>
      </c>
      <c r="AX94" t="s">
        <v>70</v>
      </c>
      <c r="AY94">
        <v>1</v>
      </c>
      <c r="AZ94">
        <v>1</v>
      </c>
      <c r="BA94">
        <v>20190224</v>
      </c>
      <c r="BB94" s="1">
        <v>43520</v>
      </c>
      <c r="BC94">
        <v>24</v>
      </c>
      <c r="BD94" t="s">
        <v>153</v>
      </c>
      <c r="BE94" t="s">
        <v>154</v>
      </c>
      <c r="BF94">
        <v>4</v>
      </c>
      <c r="BG94">
        <v>55</v>
      </c>
      <c r="BH94">
        <v>9</v>
      </c>
      <c r="BI94">
        <v>5</v>
      </c>
      <c r="BJ94">
        <v>2</v>
      </c>
      <c r="BK94" t="s">
        <v>155</v>
      </c>
      <c r="BL94">
        <v>1</v>
      </c>
      <c r="BM94" t="s">
        <v>156</v>
      </c>
      <c r="BN94">
        <v>2019</v>
      </c>
      <c r="BO94" s="1">
        <v>43520</v>
      </c>
      <c r="BP94" t="s">
        <v>66</v>
      </c>
    </row>
    <row r="95" spans="1:68" x14ac:dyDescent="0.3">
      <c r="A95" t="s">
        <v>753</v>
      </c>
      <c r="B95">
        <v>11093</v>
      </c>
      <c r="C95">
        <v>317</v>
      </c>
      <c r="D95">
        <v>4724001</v>
      </c>
      <c r="E95">
        <v>3873</v>
      </c>
      <c r="F95">
        <v>1221</v>
      </c>
      <c r="G95" s="1">
        <v>44885</v>
      </c>
      <c r="H95" s="1">
        <v>44886</v>
      </c>
      <c r="I95">
        <v>2</v>
      </c>
      <c r="J95" t="s">
        <v>61</v>
      </c>
      <c r="K95">
        <v>0.7</v>
      </c>
      <c r="L95">
        <v>84580</v>
      </c>
      <c r="M95" t="s">
        <v>62</v>
      </c>
      <c r="N95">
        <v>3</v>
      </c>
      <c r="O95">
        <v>3</v>
      </c>
      <c r="P95">
        <v>1</v>
      </c>
      <c r="Q95">
        <v>1</v>
      </c>
      <c r="R95">
        <v>3873</v>
      </c>
      <c r="S95">
        <v>8844</v>
      </c>
      <c r="T95" t="s">
        <v>189</v>
      </c>
      <c r="U95" t="s">
        <v>190</v>
      </c>
      <c r="V95" t="s">
        <v>246</v>
      </c>
      <c r="W95">
        <v>2020</v>
      </c>
      <c r="X95">
        <v>751875</v>
      </c>
      <c r="Y95" t="s">
        <v>66</v>
      </c>
      <c r="Z95">
        <v>4724001</v>
      </c>
      <c r="AA95">
        <v>363</v>
      </c>
      <c r="AB95" t="s">
        <v>754</v>
      </c>
      <c r="AC95" t="s">
        <v>755</v>
      </c>
      <c r="AD95" t="s">
        <v>756</v>
      </c>
      <c r="AE95" t="s">
        <v>70</v>
      </c>
      <c r="AF95">
        <v>1</v>
      </c>
      <c r="AG95" t="s">
        <v>511</v>
      </c>
      <c r="AH95" t="s">
        <v>757</v>
      </c>
      <c r="AI95" t="s">
        <v>73</v>
      </c>
      <c r="AJ95" t="s">
        <v>758</v>
      </c>
      <c r="AK95" t="s">
        <v>75</v>
      </c>
      <c r="AL95">
        <v>1</v>
      </c>
      <c r="AM95">
        <v>1221</v>
      </c>
      <c r="AN95">
        <v>5</v>
      </c>
      <c r="AO95" t="s">
        <v>76</v>
      </c>
      <c r="AP95" t="s">
        <v>77</v>
      </c>
      <c r="AQ95">
        <v>300</v>
      </c>
      <c r="AR95">
        <v>1</v>
      </c>
      <c r="AS95">
        <v>317</v>
      </c>
      <c r="AT95">
        <v>4</v>
      </c>
      <c r="AU95" t="s">
        <v>100</v>
      </c>
      <c r="AV95" t="s">
        <v>101</v>
      </c>
      <c r="AW95" t="s">
        <v>102</v>
      </c>
      <c r="AX95" t="s">
        <v>70</v>
      </c>
      <c r="AY95">
        <v>1</v>
      </c>
      <c r="AZ95">
        <v>1</v>
      </c>
      <c r="BA95">
        <v>20221121</v>
      </c>
      <c r="BB95" s="1">
        <v>44886</v>
      </c>
      <c r="BC95">
        <v>21</v>
      </c>
      <c r="BD95" t="s">
        <v>759</v>
      </c>
      <c r="BE95" t="s">
        <v>141</v>
      </c>
      <c r="BF95">
        <v>3</v>
      </c>
      <c r="BG95">
        <v>325</v>
      </c>
      <c r="BH95">
        <v>48</v>
      </c>
      <c r="BI95">
        <v>4</v>
      </c>
      <c r="BJ95">
        <v>11</v>
      </c>
      <c r="BK95" t="s">
        <v>226</v>
      </c>
      <c r="BL95">
        <v>4</v>
      </c>
      <c r="BM95" t="s">
        <v>218</v>
      </c>
      <c r="BN95">
        <v>2022</v>
      </c>
      <c r="BO95" s="1">
        <v>44886</v>
      </c>
      <c r="BP95" t="s">
        <v>66</v>
      </c>
    </row>
    <row r="96" spans="1:68" x14ac:dyDescent="0.3">
      <c r="A96" t="s">
        <v>760</v>
      </c>
      <c r="B96">
        <v>11094</v>
      </c>
      <c r="C96">
        <v>320</v>
      </c>
      <c r="D96">
        <v>4092001</v>
      </c>
      <c r="E96">
        <v>3274</v>
      </c>
      <c r="F96">
        <v>1222</v>
      </c>
      <c r="G96" s="1">
        <v>43971</v>
      </c>
      <c r="H96" s="1">
        <v>43981</v>
      </c>
      <c r="I96">
        <v>1</v>
      </c>
      <c r="J96" t="s">
        <v>86</v>
      </c>
      <c r="K96">
        <v>1.5</v>
      </c>
      <c r="L96">
        <v>71645</v>
      </c>
      <c r="M96" t="s">
        <v>62</v>
      </c>
      <c r="N96">
        <v>2</v>
      </c>
      <c r="O96">
        <v>2</v>
      </c>
      <c r="P96">
        <v>1</v>
      </c>
      <c r="Q96">
        <v>1</v>
      </c>
      <c r="R96">
        <v>3274</v>
      </c>
      <c r="S96">
        <v>983</v>
      </c>
      <c r="T96" t="s">
        <v>107</v>
      </c>
      <c r="U96" t="s">
        <v>108</v>
      </c>
      <c r="V96" t="s">
        <v>90</v>
      </c>
      <c r="W96">
        <v>2017</v>
      </c>
      <c r="X96">
        <v>757855</v>
      </c>
      <c r="Y96" t="s">
        <v>66</v>
      </c>
      <c r="Z96">
        <v>4092001</v>
      </c>
      <c r="AA96">
        <v>47</v>
      </c>
      <c r="AB96" t="s">
        <v>761</v>
      </c>
      <c r="AC96" t="s">
        <v>762</v>
      </c>
      <c r="AD96" t="s">
        <v>362</v>
      </c>
      <c r="AE96" t="s">
        <v>70</v>
      </c>
      <c r="AF96">
        <v>1</v>
      </c>
      <c r="AG96" t="s">
        <v>363</v>
      </c>
      <c r="AH96" t="s">
        <v>763</v>
      </c>
      <c r="AI96" t="s">
        <v>139</v>
      </c>
      <c r="AJ96" t="s">
        <v>764</v>
      </c>
      <c r="AK96" t="s">
        <v>75</v>
      </c>
      <c r="AL96">
        <v>1</v>
      </c>
      <c r="AM96">
        <v>1222</v>
      </c>
      <c r="AN96">
        <v>6</v>
      </c>
      <c r="AO96" t="s">
        <v>76</v>
      </c>
      <c r="AP96" t="s">
        <v>235</v>
      </c>
      <c r="AQ96">
        <v>1500</v>
      </c>
      <c r="AR96">
        <v>1</v>
      </c>
      <c r="AS96">
        <v>320</v>
      </c>
      <c r="AT96">
        <v>7</v>
      </c>
      <c r="AU96" t="s">
        <v>78</v>
      </c>
      <c r="AV96" t="s">
        <v>79</v>
      </c>
      <c r="AW96" t="s">
        <v>80</v>
      </c>
      <c r="AX96" t="s">
        <v>70</v>
      </c>
      <c r="AY96">
        <v>1</v>
      </c>
      <c r="AZ96">
        <v>1</v>
      </c>
      <c r="BA96">
        <v>20200530</v>
      </c>
      <c r="BB96" s="1">
        <v>43981</v>
      </c>
      <c r="BC96">
        <v>30</v>
      </c>
      <c r="BD96" t="s">
        <v>498</v>
      </c>
      <c r="BE96" t="s">
        <v>130</v>
      </c>
      <c r="BF96">
        <v>5</v>
      </c>
      <c r="BG96">
        <v>151</v>
      </c>
      <c r="BH96">
        <v>22</v>
      </c>
      <c r="BI96">
        <v>5</v>
      </c>
      <c r="BJ96">
        <v>5</v>
      </c>
      <c r="BK96" t="s">
        <v>105</v>
      </c>
      <c r="BL96">
        <v>2</v>
      </c>
      <c r="BM96" t="s">
        <v>84</v>
      </c>
      <c r="BN96">
        <v>2020</v>
      </c>
      <c r="BO96" s="1">
        <v>43981</v>
      </c>
      <c r="BP96" t="s">
        <v>66</v>
      </c>
    </row>
    <row r="97" spans="1:68" x14ac:dyDescent="0.3">
      <c r="A97" t="s">
        <v>765</v>
      </c>
      <c r="B97">
        <v>11095</v>
      </c>
      <c r="C97">
        <v>320</v>
      </c>
      <c r="D97">
        <v>4568001</v>
      </c>
      <c r="E97">
        <v>3276</v>
      </c>
      <c r="F97">
        <v>1223</v>
      </c>
      <c r="G97" s="1">
        <v>43632</v>
      </c>
      <c r="H97" s="1">
        <v>43642</v>
      </c>
      <c r="I97">
        <v>2</v>
      </c>
      <c r="J97" t="s">
        <v>200</v>
      </c>
      <c r="K97">
        <v>0.5</v>
      </c>
      <c r="L97">
        <v>95115</v>
      </c>
      <c r="M97" t="s">
        <v>62</v>
      </c>
      <c r="N97">
        <v>5</v>
      </c>
      <c r="O97">
        <v>1</v>
      </c>
      <c r="P97">
        <v>1</v>
      </c>
      <c r="Q97">
        <v>1</v>
      </c>
      <c r="R97">
        <v>3276</v>
      </c>
      <c r="S97">
        <v>1033</v>
      </c>
      <c r="T97" t="s">
        <v>332</v>
      </c>
      <c r="U97" t="s">
        <v>333</v>
      </c>
      <c r="V97" t="s">
        <v>627</v>
      </c>
      <c r="W97">
        <v>2020</v>
      </c>
      <c r="X97">
        <v>643916</v>
      </c>
      <c r="Y97" t="s">
        <v>66</v>
      </c>
      <c r="Z97">
        <v>4568001</v>
      </c>
      <c r="AA97">
        <v>285</v>
      </c>
      <c r="AB97" t="s">
        <v>766</v>
      </c>
      <c r="AC97" t="s">
        <v>767</v>
      </c>
      <c r="AD97" t="s">
        <v>93</v>
      </c>
      <c r="AE97" t="s">
        <v>70</v>
      </c>
      <c r="AF97">
        <v>1</v>
      </c>
      <c r="AG97" t="s">
        <v>94</v>
      </c>
      <c r="AH97" t="s">
        <v>768</v>
      </c>
      <c r="AI97" t="s">
        <v>139</v>
      </c>
      <c r="AJ97" t="s">
        <v>769</v>
      </c>
      <c r="AK97" t="s">
        <v>97</v>
      </c>
      <c r="AL97">
        <v>1</v>
      </c>
      <c r="AM97">
        <v>1223</v>
      </c>
      <c r="AN97">
        <v>7</v>
      </c>
      <c r="AO97" t="s">
        <v>76</v>
      </c>
      <c r="AP97" t="s">
        <v>99</v>
      </c>
      <c r="AQ97">
        <v>4000</v>
      </c>
      <c r="AR97">
        <v>1</v>
      </c>
      <c r="AS97">
        <v>320</v>
      </c>
      <c r="AT97">
        <v>7</v>
      </c>
      <c r="AU97" t="s">
        <v>78</v>
      </c>
      <c r="AV97" t="s">
        <v>79</v>
      </c>
      <c r="AW97" t="s">
        <v>80</v>
      </c>
      <c r="AX97" t="s">
        <v>70</v>
      </c>
      <c r="AY97">
        <v>1</v>
      </c>
      <c r="AZ97">
        <v>1</v>
      </c>
      <c r="BA97">
        <v>20190626</v>
      </c>
      <c r="BB97" s="1">
        <v>43642</v>
      </c>
      <c r="BC97">
        <v>26</v>
      </c>
      <c r="BD97" t="s">
        <v>539</v>
      </c>
      <c r="BE97" t="s">
        <v>82</v>
      </c>
      <c r="BF97">
        <v>4</v>
      </c>
      <c r="BG97">
        <v>177</v>
      </c>
      <c r="BH97">
        <v>26</v>
      </c>
      <c r="BI97">
        <v>5</v>
      </c>
      <c r="BJ97">
        <v>6</v>
      </c>
      <c r="BK97" t="s">
        <v>324</v>
      </c>
      <c r="BL97">
        <v>2</v>
      </c>
      <c r="BM97" t="s">
        <v>84</v>
      </c>
      <c r="BN97">
        <v>2019</v>
      </c>
      <c r="BO97" s="1">
        <v>43642</v>
      </c>
      <c r="BP97" t="s">
        <v>66</v>
      </c>
    </row>
    <row r="98" spans="1:68" x14ac:dyDescent="0.3">
      <c r="A98" t="s">
        <v>770</v>
      </c>
      <c r="B98">
        <v>11096</v>
      </c>
      <c r="C98">
        <v>320</v>
      </c>
      <c r="D98">
        <v>4178001</v>
      </c>
      <c r="E98">
        <v>3560</v>
      </c>
      <c r="F98">
        <v>1217</v>
      </c>
      <c r="G98" s="1">
        <v>43624</v>
      </c>
      <c r="H98" s="1">
        <v>43644</v>
      </c>
      <c r="I98">
        <v>1</v>
      </c>
      <c r="J98" t="s">
        <v>145</v>
      </c>
      <c r="K98">
        <v>0.5</v>
      </c>
      <c r="L98">
        <v>74991</v>
      </c>
      <c r="M98" t="s">
        <v>62</v>
      </c>
      <c r="N98">
        <v>1</v>
      </c>
      <c r="O98">
        <v>2</v>
      </c>
      <c r="P98">
        <v>1</v>
      </c>
      <c r="Q98">
        <v>1</v>
      </c>
      <c r="R98">
        <v>3560</v>
      </c>
      <c r="S98">
        <v>5252</v>
      </c>
      <c r="T98" t="s">
        <v>189</v>
      </c>
      <c r="U98" t="s">
        <v>190</v>
      </c>
      <c r="V98" t="s">
        <v>300</v>
      </c>
      <c r="W98">
        <v>2019</v>
      </c>
      <c r="X98">
        <v>658004</v>
      </c>
      <c r="Y98" t="s">
        <v>66</v>
      </c>
      <c r="Z98">
        <v>4178001</v>
      </c>
      <c r="AA98">
        <v>90</v>
      </c>
      <c r="AB98" t="s">
        <v>771</v>
      </c>
      <c r="AC98" t="s">
        <v>772</v>
      </c>
      <c r="AD98" t="s">
        <v>745</v>
      </c>
      <c r="AE98" t="s">
        <v>70</v>
      </c>
      <c r="AF98">
        <v>1</v>
      </c>
      <c r="AG98" t="s">
        <v>94</v>
      </c>
      <c r="AH98" t="s">
        <v>773</v>
      </c>
      <c r="AI98" t="s">
        <v>115</v>
      </c>
      <c r="AJ98" t="s">
        <v>774</v>
      </c>
      <c r="AK98" t="s">
        <v>75</v>
      </c>
      <c r="AL98">
        <v>1</v>
      </c>
      <c r="AM98">
        <v>1217</v>
      </c>
      <c r="AN98">
        <v>1</v>
      </c>
      <c r="AO98" t="s">
        <v>98</v>
      </c>
      <c r="AP98" t="s">
        <v>128</v>
      </c>
      <c r="AQ98">
        <v>500</v>
      </c>
      <c r="AR98">
        <v>1</v>
      </c>
      <c r="AS98">
        <v>320</v>
      </c>
      <c r="AT98">
        <v>7</v>
      </c>
      <c r="AU98" t="s">
        <v>78</v>
      </c>
      <c r="AV98" t="s">
        <v>79</v>
      </c>
      <c r="AW98" t="s">
        <v>80</v>
      </c>
      <c r="AX98" t="s">
        <v>70</v>
      </c>
      <c r="AY98">
        <v>1</v>
      </c>
      <c r="AZ98">
        <v>1</v>
      </c>
      <c r="BA98">
        <v>20190628</v>
      </c>
      <c r="BB98" s="1">
        <v>43644</v>
      </c>
      <c r="BC98">
        <v>28</v>
      </c>
      <c r="BD98" t="s">
        <v>81</v>
      </c>
      <c r="BE98" t="s">
        <v>316</v>
      </c>
      <c r="BF98">
        <v>4</v>
      </c>
      <c r="BG98">
        <v>179</v>
      </c>
      <c r="BH98">
        <v>26</v>
      </c>
      <c r="BI98">
        <v>5</v>
      </c>
      <c r="BJ98">
        <v>6</v>
      </c>
      <c r="BK98" t="s">
        <v>324</v>
      </c>
      <c r="BL98">
        <v>2</v>
      </c>
      <c r="BM98" t="s">
        <v>84</v>
      </c>
      <c r="BN98">
        <v>2019</v>
      </c>
      <c r="BO98" s="1">
        <v>43644</v>
      </c>
      <c r="BP98" t="s">
        <v>66</v>
      </c>
    </row>
    <row r="99" spans="1:68" x14ac:dyDescent="0.3">
      <c r="A99" t="s">
        <v>775</v>
      </c>
      <c r="B99">
        <v>11097</v>
      </c>
      <c r="C99">
        <v>317</v>
      </c>
      <c r="D99">
        <v>5012001</v>
      </c>
      <c r="E99">
        <v>3543</v>
      </c>
      <c r="F99">
        <v>1219</v>
      </c>
      <c r="G99" s="1">
        <v>44191</v>
      </c>
      <c r="H99" s="1">
        <v>44201</v>
      </c>
      <c r="I99">
        <v>2</v>
      </c>
      <c r="J99" t="s">
        <v>200</v>
      </c>
      <c r="K99">
        <v>1.5</v>
      </c>
      <c r="L99">
        <v>85202</v>
      </c>
      <c r="M99" t="s">
        <v>62</v>
      </c>
      <c r="N99">
        <v>5</v>
      </c>
      <c r="O99">
        <v>3</v>
      </c>
      <c r="P99">
        <v>1</v>
      </c>
      <c r="Q99">
        <v>1</v>
      </c>
      <c r="R99">
        <v>3543</v>
      </c>
      <c r="S99">
        <v>4972</v>
      </c>
      <c r="T99" t="s">
        <v>63</v>
      </c>
      <c r="U99" t="s">
        <v>64</v>
      </c>
      <c r="V99" t="s">
        <v>109</v>
      </c>
      <c r="W99">
        <v>2020</v>
      </c>
      <c r="X99">
        <v>700110</v>
      </c>
      <c r="Y99" t="s">
        <v>66</v>
      </c>
      <c r="Z99">
        <v>5012001</v>
      </c>
      <c r="AA99">
        <v>507</v>
      </c>
      <c r="AB99" t="s">
        <v>776</v>
      </c>
      <c r="AC99" t="s">
        <v>777</v>
      </c>
      <c r="AD99" t="s">
        <v>320</v>
      </c>
      <c r="AE99" t="s">
        <v>70</v>
      </c>
      <c r="AF99">
        <v>1</v>
      </c>
      <c r="AG99" t="s">
        <v>321</v>
      </c>
      <c r="AH99" t="s">
        <v>778</v>
      </c>
      <c r="AI99" t="s">
        <v>139</v>
      </c>
      <c r="AJ99" t="s">
        <v>779</v>
      </c>
      <c r="AK99" t="s">
        <v>97</v>
      </c>
      <c r="AL99">
        <v>1</v>
      </c>
      <c r="AM99">
        <v>1219</v>
      </c>
      <c r="AN99">
        <v>3</v>
      </c>
      <c r="AO99" t="s">
        <v>98</v>
      </c>
      <c r="AP99" t="s">
        <v>235</v>
      </c>
      <c r="AQ99">
        <v>800</v>
      </c>
      <c r="AR99">
        <v>1</v>
      </c>
      <c r="AS99">
        <v>317</v>
      </c>
      <c r="AT99">
        <v>4</v>
      </c>
      <c r="AU99" t="s">
        <v>100</v>
      </c>
      <c r="AV99" t="s">
        <v>101</v>
      </c>
      <c r="AW99" t="s">
        <v>102</v>
      </c>
      <c r="AX99" t="s">
        <v>70</v>
      </c>
      <c r="AY99">
        <v>1</v>
      </c>
      <c r="AZ99">
        <v>1</v>
      </c>
      <c r="BA99">
        <v>20210105</v>
      </c>
      <c r="BB99" s="1">
        <v>44201</v>
      </c>
      <c r="BC99">
        <v>5</v>
      </c>
      <c r="BD99" t="s">
        <v>244</v>
      </c>
      <c r="BE99" t="s">
        <v>104</v>
      </c>
      <c r="BF99">
        <v>1</v>
      </c>
      <c r="BG99">
        <v>5</v>
      </c>
      <c r="BH99">
        <v>2</v>
      </c>
      <c r="BI99">
        <v>2</v>
      </c>
      <c r="BJ99">
        <v>1</v>
      </c>
      <c r="BK99" t="s">
        <v>285</v>
      </c>
      <c r="BL99">
        <v>1</v>
      </c>
      <c r="BM99" t="s">
        <v>156</v>
      </c>
      <c r="BN99">
        <v>2021</v>
      </c>
      <c r="BO99" s="1">
        <v>44201</v>
      </c>
      <c r="BP99" t="s">
        <v>66</v>
      </c>
    </row>
    <row r="100" spans="1:68" x14ac:dyDescent="0.3">
      <c r="A100" t="s">
        <v>780</v>
      </c>
      <c r="B100">
        <v>11098</v>
      </c>
      <c r="C100">
        <v>317</v>
      </c>
      <c r="D100">
        <v>5498001</v>
      </c>
      <c r="E100">
        <v>3944</v>
      </c>
      <c r="F100">
        <v>1222</v>
      </c>
      <c r="G100" s="1">
        <v>44527</v>
      </c>
      <c r="H100" s="1">
        <v>44537</v>
      </c>
      <c r="I100">
        <v>2</v>
      </c>
      <c r="J100" t="s">
        <v>132</v>
      </c>
      <c r="K100">
        <v>1.2</v>
      </c>
      <c r="L100">
        <v>87985</v>
      </c>
      <c r="M100" t="s">
        <v>62</v>
      </c>
      <c r="N100">
        <v>4</v>
      </c>
      <c r="O100">
        <v>3</v>
      </c>
      <c r="P100">
        <v>1</v>
      </c>
      <c r="Q100">
        <v>1</v>
      </c>
      <c r="R100">
        <v>3944</v>
      </c>
      <c r="S100">
        <v>9341</v>
      </c>
      <c r="T100" t="s">
        <v>492</v>
      </c>
      <c r="U100" t="s">
        <v>493</v>
      </c>
      <c r="V100" t="s">
        <v>121</v>
      </c>
      <c r="W100">
        <v>2022</v>
      </c>
      <c r="X100">
        <v>797632</v>
      </c>
      <c r="Y100" t="s">
        <v>66</v>
      </c>
      <c r="Z100">
        <v>5498001</v>
      </c>
      <c r="AA100">
        <v>750</v>
      </c>
      <c r="AB100" t="s">
        <v>781</v>
      </c>
      <c r="AC100" t="s">
        <v>782</v>
      </c>
      <c r="AD100" t="s">
        <v>467</v>
      </c>
      <c r="AE100" t="s">
        <v>70</v>
      </c>
      <c r="AF100">
        <v>1</v>
      </c>
      <c r="AG100" t="s">
        <v>194</v>
      </c>
      <c r="AH100" t="s">
        <v>783</v>
      </c>
      <c r="AI100" t="s">
        <v>73</v>
      </c>
      <c r="AJ100" t="s">
        <v>784</v>
      </c>
      <c r="AK100" t="s">
        <v>97</v>
      </c>
      <c r="AL100">
        <v>1</v>
      </c>
      <c r="AM100">
        <v>1222</v>
      </c>
      <c r="AN100">
        <v>6</v>
      </c>
      <c r="AO100" t="s">
        <v>76</v>
      </c>
      <c r="AP100" t="s">
        <v>235</v>
      </c>
      <c r="AQ100">
        <v>1500</v>
      </c>
      <c r="AR100">
        <v>1</v>
      </c>
      <c r="AS100">
        <v>317</v>
      </c>
      <c r="AT100">
        <v>4</v>
      </c>
      <c r="AU100" t="s">
        <v>100</v>
      </c>
      <c r="AV100" t="s">
        <v>101</v>
      </c>
      <c r="AW100" t="s">
        <v>102</v>
      </c>
      <c r="AX100" t="s">
        <v>70</v>
      </c>
      <c r="AY100">
        <v>1</v>
      </c>
      <c r="AZ100">
        <v>1</v>
      </c>
      <c r="BA100">
        <v>20211207</v>
      </c>
      <c r="BB100" s="1">
        <v>44537</v>
      </c>
      <c r="BC100">
        <v>7</v>
      </c>
      <c r="BD100" t="s">
        <v>276</v>
      </c>
      <c r="BE100" t="s">
        <v>104</v>
      </c>
      <c r="BF100">
        <v>1</v>
      </c>
      <c r="BG100">
        <v>341</v>
      </c>
      <c r="BH100">
        <v>50</v>
      </c>
      <c r="BI100">
        <v>2</v>
      </c>
      <c r="BJ100">
        <v>12</v>
      </c>
      <c r="BK100" t="s">
        <v>420</v>
      </c>
      <c r="BL100">
        <v>4</v>
      </c>
      <c r="BM100" t="s">
        <v>218</v>
      </c>
      <c r="BN100">
        <v>2021</v>
      </c>
      <c r="BO100" s="1">
        <v>44537</v>
      </c>
      <c r="BP100" t="s">
        <v>66</v>
      </c>
    </row>
    <row r="101" spans="1:68" x14ac:dyDescent="0.3">
      <c r="A101" t="s">
        <v>785</v>
      </c>
      <c r="B101">
        <v>11099</v>
      </c>
      <c r="C101">
        <v>320</v>
      </c>
      <c r="D101">
        <v>5986001</v>
      </c>
      <c r="E101">
        <v>3989</v>
      </c>
      <c r="F101">
        <v>1218</v>
      </c>
      <c r="G101" s="1">
        <v>44114</v>
      </c>
      <c r="H101" s="1">
        <v>44115</v>
      </c>
      <c r="I101">
        <v>1</v>
      </c>
      <c r="J101" t="s">
        <v>200</v>
      </c>
      <c r="K101">
        <v>1.5</v>
      </c>
      <c r="L101">
        <v>91419</v>
      </c>
      <c r="M101" t="s">
        <v>62</v>
      </c>
      <c r="N101">
        <v>5</v>
      </c>
      <c r="O101">
        <v>4</v>
      </c>
      <c r="P101">
        <v>1</v>
      </c>
      <c r="Q101">
        <v>1</v>
      </c>
      <c r="R101">
        <v>3989</v>
      </c>
      <c r="S101">
        <v>9656</v>
      </c>
      <c r="T101" t="s">
        <v>107</v>
      </c>
      <c r="U101" t="s">
        <v>108</v>
      </c>
      <c r="V101" t="s">
        <v>65</v>
      </c>
      <c r="W101">
        <v>2021</v>
      </c>
      <c r="X101">
        <v>734175</v>
      </c>
      <c r="Y101" t="s">
        <v>66</v>
      </c>
      <c r="Z101">
        <v>5986001</v>
      </c>
      <c r="AA101">
        <v>994</v>
      </c>
      <c r="AB101" t="s">
        <v>786</v>
      </c>
      <c r="AC101" t="s">
        <v>787</v>
      </c>
      <c r="AD101" t="s">
        <v>788</v>
      </c>
      <c r="AE101" t="s">
        <v>70</v>
      </c>
      <c r="AF101">
        <v>1</v>
      </c>
      <c r="AG101" t="s">
        <v>789</v>
      </c>
      <c r="AH101" t="s">
        <v>790</v>
      </c>
      <c r="AI101" t="s">
        <v>619</v>
      </c>
      <c r="AJ101" t="s">
        <v>791</v>
      </c>
      <c r="AK101" t="s">
        <v>75</v>
      </c>
      <c r="AL101">
        <v>1</v>
      </c>
      <c r="AM101">
        <v>1218</v>
      </c>
      <c r="AN101">
        <v>2</v>
      </c>
      <c r="AO101" t="s">
        <v>98</v>
      </c>
      <c r="AP101" t="s">
        <v>77</v>
      </c>
      <c r="AQ101">
        <v>1300</v>
      </c>
      <c r="AR101">
        <v>1</v>
      </c>
      <c r="AS101">
        <v>320</v>
      </c>
      <c r="AT101">
        <v>7</v>
      </c>
      <c r="AU101" t="s">
        <v>78</v>
      </c>
      <c r="AV101" t="s">
        <v>79</v>
      </c>
      <c r="AW101" t="s">
        <v>80</v>
      </c>
      <c r="AX101" t="s">
        <v>70</v>
      </c>
      <c r="AY101">
        <v>1</v>
      </c>
      <c r="AZ101">
        <v>1</v>
      </c>
      <c r="BA101">
        <v>20201011</v>
      </c>
      <c r="BB101" s="1">
        <v>44115</v>
      </c>
      <c r="BC101">
        <v>11</v>
      </c>
      <c r="BD101" t="s">
        <v>330</v>
      </c>
      <c r="BE101" t="s">
        <v>154</v>
      </c>
      <c r="BF101">
        <v>2</v>
      </c>
      <c r="BG101">
        <v>285</v>
      </c>
      <c r="BH101">
        <v>42</v>
      </c>
      <c r="BI101">
        <v>3</v>
      </c>
      <c r="BJ101">
        <v>10</v>
      </c>
      <c r="BK101" t="s">
        <v>217</v>
      </c>
      <c r="BL101">
        <v>4</v>
      </c>
      <c r="BM101" t="s">
        <v>218</v>
      </c>
      <c r="BN101">
        <v>2020</v>
      </c>
      <c r="BO101" s="1">
        <v>44115</v>
      </c>
      <c r="BP101" t="s">
        <v>66</v>
      </c>
    </row>
    <row r="102" spans="1:68" x14ac:dyDescent="0.3">
      <c r="A102" t="s">
        <v>792</v>
      </c>
      <c r="B102">
        <v>11100</v>
      </c>
      <c r="C102">
        <v>317</v>
      </c>
      <c r="D102">
        <v>4396001</v>
      </c>
      <c r="E102">
        <v>3747</v>
      </c>
      <c r="F102">
        <v>1224</v>
      </c>
      <c r="G102" s="1">
        <v>44501</v>
      </c>
      <c r="H102" s="1">
        <v>44511</v>
      </c>
      <c r="I102">
        <v>2</v>
      </c>
      <c r="J102" t="s">
        <v>61</v>
      </c>
      <c r="K102">
        <v>1.2</v>
      </c>
      <c r="L102">
        <v>91463</v>
      </c>
      <c r="M102" t="s">
        <v>62</v>
      </c>
      <c r="N102">
        <v>3</v>
      </c>
      <c r="O102">
        <v>1</v>
      </c>
      <c r="P102">
        <v>1</v>
      </c>
      <c r="Q102">
        <v>1</v>
      </c>
      <c r="R102">
        <v>3747</v>
      </c>
      <c r="S102">
        <v>7975</v>
      </c>
      <c r="T102" t="s">
        <v>107</v>
      </c>
      <c r="U102" t="s">
        <v>108</v>
      </c>
      <c r="V102" t="s">
        <v>169</v>
      </c>
      <c r="W102">
        <v>2018</v>
      </c>
      <c r="X102">
        <v>748289</v>
      </c>
      <c r="Y102" t="s">
        <v>66</v>
      </c>
      <c r="Z102">
        <v>4396001</v>
      </c>
      <c r="AA102">
        <v>199</v>
      </c>
      <c r="AB102" t="s">
        <v>793</v>
      </c>
      <c r="AC102" t="s">
        <v>794</v>
      </c>
      <c r="AD102" t="s">
        <v>756</v>
      </c>
      <c r="AE102" t="s">
        <v>70</v>
      </c>
      <c r="AF102">
        <v>1</v>
      </c>
      <c r="AG102" t="s">
        <v>795</v>
      </c>
      <c r="AH102" t="s">
        <v>796</v>
      </c>
      <c r="AI102" t="s">
        <v>139</v>
      </c>
      <c r="AJ102" t="s">
        <v>797</v>
      </c>
      <c r="AK102" t="s">
        <v>75</v>
      </c>
      <c r="AL102">
        <v>1</v>
      </c>
      <c r="AM102">
        <v>1224</v>
      </c>
      <c r="AN102">
        <v>8</v>
      </c>
      <c r="AO102" t="s">
        <v>98</v>
      </c>
      <c r="AP102" t="s">
        <v>99</v>
      </c>
      <c r="AQ102">
        <v>3000</v>
      </c>
      <c r="AR102">
        <v>1</v>
      </c>
      <c r="AS102">
        <v>317</v>
      </c>
      <c r="AT102">
        <v>4</v>
      </c>
      <c r="AU102" t="s">
        <v>100</v>
      </c>
      <c r="AV102" t="s">
        <v>101</v>
      </c>
      <c r="AW102" t="s">
        <v>102</v>
      </c>
      <c r="AX102" t="s">
        <v>70</v>
      </c>
      <c r="AY102">
        <v>1</v>
      </c>
      <c r="AZ102">
        <v>1</v>
      </c>
      <c r="BA102">
        <v>20211111</v>
      </c>
      <c r="BB102" s="1">
        <v>44511</v>
      </c>
      <c r="BC102">
        <v>11</v>
      </c>
      <c r="BD102" t="s">
        <v>330</v>
      </c>
      <c r="BE102" t="s">
        <v>167</v>
      </c>
      <c r="BF102">
        <v>2</v>
      </c>
      <c r="BG102">
        <v>315</v>
      </c>
      <c r="BH102">
        <v>46</v>
      </c>
      <c r="BI102">
        <v>2</v>
      </c>
      <c r="BJ102">
        <v>11</v>
      </c>
      <c r="BK102" t="s">
        <v>226</v>
      </c>
      <c r="BL102">
        <v>4</v>
      </c>
      <c r="BM102" t="s">
        <v>218</v>
      </c>
      <c r="BN102">
        <v>2021</v>
      </c>
      <c r="BO102" s="1">
        <v>44511</v>
      </c>
      <c r="BP102" t="s">
        <v>66</v>
      </c>
    </row>
    <row r="103" spans="1:68" x14ac:dyDescent="0.3">
      <c r="A103" t="s">
        <v>798</v>
      </c>
      <c r="B103">
        <v>11101</v>
      </c>
      <c r="C103">
        <v>320</v>
      </c>
      <c r="D103">
        <v>4054001</v>
      </c>
      <c r="E103">
        <v>3716</v>
      </c>
      <c r="F103">
        <v>1221</v>
      </c>
      <c r="G103" s="1">
        <v>45175</v>
      </c>
      <c r="H103" s="1">
        <v>45176</v>
      </c>
      <c r="I103">
        <v>2</v>
      </c>
      <c r="J103" t="s">
        <v>145</v>
      </c>
      <c r="K103">
        <v>0.5</v>
      </c>
      <c r="L103">
        <v>93563</v>
      </c>
      <c r="M103" t="s">
        <v>87</v>
      </c>
      <c r="N103">
        <v>1</v>
      </c>
      <c r="O103">
        <v>2</v>
      </c>
      <c r="P103">
        <v>2</v>
      </c>
      <c r="Q103">
        <v>1</v>
      </c>
      <c r="R103">
        <v>3716</v>
      </c>
      <c r="S103">
        <v>7827</v>
      </c>
      <c r="T103" t="s">
        <v>107</v>
      </c>
      <c r="U103" t="s">
        <v>108</v>
      </c>
      <c r="V103" t="s">
        <v>507</v>
      </c>
      <c r="W103">
        <v>2017</v>
      </c>
      <c r="X103">
        <v>649144</v>
      </c>
      <c r="Y103" t="s">
        <v>66</v>
      </c>
      <c r="Z103">
        <v>4054001</v>
      </c>
      <c r="AA103">
        <v>28</v>
      </c>
      <c r="AB103" t="s">
        <v>799</v>
      </c>
      <c r="AC103" t="s">
        <v>800</v>
      </c>
      <c r="AD103" t="s">
        <v>212</v>
      </c>
      <c r="AE103" t="s">
        <v>70</v>
      </c>
      <c r="AF103">
        <v>1</v>
      </c>
      <c r="AG103" t="s">
        <v>163</v>
      </c>
      <c r="AH103" t="s">
        <v>801</v>
      </c>
      <c r="AI103" t="s">
        <v>139</v>
      </c>
      <c r="AJ103" t="s">
        <v>802</v>
      </c>
      <c r="AK103" t="s">
        <v>97</v>
      </c>
      <c r="AL103">
        <v>1</v>
      </c>
      <c r="AM103">
        <v>1221</v>
      </c>
      <c r="AN103">
        <v>5</v>
      </c>
      <c r="AO103" t="s">
        <v>76</v>
      </c>
      <c r="AP103" t="s">
        <v>77</v>
      </c>
      <c r="AQ103">
        <v>300</v>
      </c>
      <c r="AR103">
        <v>1</v>
      </c>
      <c r="AS103">
        <v>320</v>
      </c>
      <c r="AT103">
        <v>7</v>
      </c>
      <c r="AU103" t="s">
        <v>78</v>
      </c>
      <c r="AV103" t="s">
        <v>79</v>
      </c>
      <c r="AW103" t="s">
        <v>80</v>
      </c>
      <c r="AX103" t="s">
        <v>70</v>
      </c>
      <c r="AY103">
        <v>1</v>
      </c>
      <c r="AZ103">
        <v>1</v>
      </c>
      <c r="BA103">
        <v>20230907</v>
      </c>
      <c r="BB103" s="1">
        <v>45176</v>
      </c>
      <c r="BC103">
        <v>7</v>
      </c>
      <c r="BD103" t="s">
        <v>276</v>
      </c>
      <c r="BE103" t="s">
        <v>167</v>
      </c>
      <c r="BF103">
        <v>1</v>
      </c>
      <c r="BG103">
        <v>250</v>
      </c>
      <c r="BH103">
        <v>36</v>
      </c>
      <c r="BI103">
        <v>2</v>
      </c>
      <c r="BJ103">
        <v>9</v>
      </c>
      <c r="BK103" t="s">
        <v>187</v>
      </c>
      <c r="BL103">
        <v>3</v>
      </c>
      <c r="BM103" t="s">
        <v>143</v>
      </c>
      <c r="BN103">
        <v>2023</v>
      </c>
      <c r="BO103" s="1">
        <v>45176</v>
      </c>
      <c r="BP103" t="s">
        <v>66</v>
      </c>
    </row>
    <row r="104" spans="1:68" x14ac:dyDescent="0.3">
      <c r="A104" t="s">
        <v>803</v>
      </c>
      <c r="B104">
        <v>11102</v>
      </c>
      <c r="C104">
        <v>317</v>
      </c>
      <c r="D104">
        <v>4774001</v>
      </c>
      <c r="E104">
        <v>3282</v>
      </c>
      <c r="F104">
        <v>1218</v>
      </c>
      <c r="G104" s="1">
        <v>44748</v>
      </c>
      <c r="H104" s="1">
        <v>44749</v>
      </c>
      <c r="I104">
        <v>1</v>
      </c>
      <c r="J104" t="s">
        <v>86</v>
      </c>
      <c r="K104">
        <v>0.7</v>
      </c>
      <c r="L104">
        <v>99629</v>
      </c>
      <c r="M104" t="s">
        <v>62</v>
      </c>
      <c r="N104">
        <v>2</v>
      </c>
      <c r="O104">
        <v>3</v>
      </c>
      <c r="P104">
        <v>1</v>
      </c>
      <c r="Q104">
        <v>1</v>
      </c>
      <c r="R104">
        <v>3282</v>
      </c>
      <c r="S104">
        <v>1212</v>
      </c>
      <c r="T104" t="s">
        <v>63</v>
      </c>
      <c r="U104" t="s">
        <v>64</v>
      </c>
      <c r="V104" t="s">
        <v>133</v>
      </c>
      <c r="W104">
        <v>2020</v>
      </c>
      <c r="X104">
        <v>525438</v>
      </c>
      <c r="Y104" t="s">
        <v>66</v>
      </c>
      <c r="Z104">
        <v>4774001</v>
      </c>
      <c r="AA104">
        <v>388</v>
      </c>
      <c r="AB104" t="s">
        <v>804</v>
      </c>
      <c r="AC104" t="s">
        <v>805</v>
      </c>
      <c r="AD104" t="s">
        <v>574</v>
      </c>
      <c r="AE104" t="s">
        <v>70</v>
      </c>
      <c r="AF104">
        <v>1</v>
      </c>
      <c r="AG104" t="s">
        <v>575</v>
      </c>
      <c r="AH104" t="s">
        <v>806</v>
      </c>
      <c r="AI104" t="s">
        <v>224</v>
      </c>
      <c r="AJ104" t="s">
        <v>807</v>
      </c>
      <c r="AK104" t="s">
        <v>97</v>
      </c>
      <c r="AL104">
        <v>1</v>
      </c>
      <c r="AM104">
        <v>1218</v>
      </c>
      <c r="AN104">
        <v>2</v>
      </c>
      <c r="AO104" t="s">
        <v>98</v>
      </c>
      <c r="AP104" t="s">
        <v>77</v>
      </c>
      <c r="AQ104">
        <v>1300</v>
      </c>
      <c r="AR104">
        <v>1</v>
      </c>
      <c r="AS104">
        <v>317</v>
      </c>
      <c r="AT104">
        <v>4</v>
      </c>
      <c r="AU104" t="s">
        <v>100</v>
      </c>
      <c r="AV104" t="s">
        <v>101</v>
      </c>
      <c r="AW104" t="s">
        <v>102</v>
      </c>
      <c r="AX104" t="s">
        <v>70</v>
      </c>
      <c r="AY104">
        <v>1</v>
      </c>
      <c r="AZ104">
        <v>1</v>
      </c>
      <c r="BA104">
        <v>20220707</v>
      </c>
      <c r="BB104" s="1">
        <v>44749</v>
      </c>
      <c r="BC104">
        <v>7</v>
      </c>
      <c r="BD104" t="s">
        <v>276</v>
      </c>
      <c r="BE104" t="s">
        <v>167</v>
      </c>
      <c r="BF104">
        <v>1</v>
      </c>
      <c r="BG104">
        <v>188</v>
      </c>
      <c r="BH104">
        <v>28</v>
      </c>
      <c r="BI104">
        <v>2</v>
      </c>
      <c r="BJ104">
        <v>7</v>
      </c>
      <c r="BK104" t="s">
        <v>260</v>
      </c>
      <c r="BL104">
        <v>3</v>
      </c>
      <c r="BM104" t="s">
        <v>143</v>
      </c>
      <c r="BN104">
        <v>2022</v>
      </c>
      <c r="BO104" s="1">
        <v>44749</v>
      </c>
      <c r="BP104" t="s">
        <v>66</v>
      </c>
    </row>
    <row r="105" spans="1:68" x14ac:dyDescent="0.3">
      <c r="A105" t="s">
        <v>808</v>
      </c>
      <c r="B105">
        <v>11103</v>
      </c>
      <c r="C105">
        <v>320</v>
      </c>
      <c r="D105">
        <v>5766001</v>
      </c>
      <c r="E105">
        <v>3797</v>
      </c>
      <c r="F105">
        <v>1219</v>
      </c>
      <c r="G105" s="1">
        <v>43728</v>
      </c>
      <c r="H105" s="1">
        <v>43738</v>
      </c>
      <c r="I105">
        <v>2</v>
      </c>
      <c r="J105" t="s">
        <v>145</v>
      </c>
      <c r="K105">
        <v>0.5</v>
      </c>
      <c r="L105">
        <v>70206</v>
      </c>
      <c r="M105" t="s">
        <v>62</v>
      </c>
      <c r="N105">
        <v>1</v>
      </c>
      <c r="O105">
        <v>3</v>
      </c>
      <c r="P105">
        <v>1</v>
      </c>
      <c r="Q105">
        <v>1</v>
      </c>
      <c r="R105">
        <v>3797</v>
      </c>
      <c r="S105">
        <v>8271</v>
      </c>
      <c r="T105" t="s">
        <v>358</v>
      </c>
      <c r="U105" t="s">
        <v>359</v>
      </c>
      <c r="V105" t="s">
        <v>300</v>
      </c>
      <c r="W105">
        <v>2022</v>
      </c>
      <c r="X105">
        <v>746135</v>
      </c>
      <c r="Y105" t="s">
        <v>66</v>
      </c>
      <c r="Z105">
        <v>5766001</v>
      </c>
      <c r="AA105">
        <v>884</v>
      </c>
      <c r="AB105" t="s">
        <v>809</v>
      </c>
      <c r="AC105" t="s">
        <v>810</v>
      </c>
      <c r="AD105" t="s">
        <v>69</v>
      </c>
      <c r="AE105" t="s">
        <v>70</v>
      </c>
      <c r="AF105">
        <v>1</v>
      </c>
      <c r="AG105" t="s">
        <v>71</v>
      </c>
      <c r="AH105" t="s">
        <v>811</v>
      </c>
      <c r="AI105" t="s">
        <v>139</v>
      </c>
      <c r="AJ105" t="s">
        <v>812</v>
      </c>
      <c r="AK105" t="s">
        <v>97</v>
      </c>
      <c r="AL105">
        <v>1</v>
      </c>
      <c r="AM105">
        <v>1219</v>
      </c>
      <c r="AN105">
        <v>3</v>
      </c>
      <c r="AO105" t="s">
        <v>98</v>
      </c>
      <c r="AP105" t="s">
        <v>235</v>
      </c>
      <c r="AQ105">
        <v>800</v>
      </c>
      <c r="AR105">
        <v>1</v>
      </c>
      <c r="AS105">
        <v>320</v>
      </c>
      <c r="AT105">
        <v>7</v>
      </c>
      <c r="AU105" t="s">
        <v>78</v>
      </c>
      <c r="AV105" t="s">
        <v>79</v>
      </c>
      <c r="AW105" t="s">
        <v>80</v>
      </c>
      <c r="AX105" t="s">
        <v>70</v>
      </c>
      <c r="AY105">
        <v>1</v>
      </c>
      <c r="AZ105">
        <v>1</v>
      </c>
      <c r="BA105">
        <v>20190930</v>
      </c>
      <c r="BB105" s="1">
        <v>43738</v>
      </c>
      <c r="BC105">
        <v>30</v>
      </c>
      <c r="BD105" t="s">
        <v>498</v>
      </c>
      <c r="BE105" t="s">
        <v>141</v>
      </c>
      <c r="BF105">
        <v>5</v>
      </c>
      <c r="BG105">
        <v>273</v>
      </c>
      <c r="BH105">
        <v>40</v>
      </c>
      <c r="BI105">
        <v>5</v>
      </c>
      <c r="BJ105">
        <v>9</v>
      </c>
      <c r="BK105" t="s">
        <v>187</v>
      </c>
      <c r="BL105">
        <v>3</v>
      </c>
      <c r="BM105" t="s">
        <v>143</v>
      </c>
      <c r="BN105">
        <v>2019</v>
      </c>
      <c r="BO105" s="1">
        <v>43738</v>
      </c>
      <c r="BP105" t="s">
        <v>66</v>
      </c>
    </row>
    <row r="106" spans="1:68" x14ac:dyDescent="0.3">
      <c r="A106" t="s">
        <v>813</v>
      </c>
      <c r="B106">
        <v>11104</v>
      </c>
      <c r="C106">
        <v>317</v>
      </c>
      <c r="D106">
        <v>5982001</v>
      </c>
      <c r="E106">
        <v>3418</v>
      </c>
      <c r="F106">
        <v>1220</v>
      </c>
      <c r="G106" s="1">
        <v>44509</v>
      </c>
      <c r="H106" s="1">
        <v>44529</v>
      </c>
      <c r="I106">
        <v>1</v>
      </c>
      <c r="J106" t="s">
        <v>145</v>
      </c>
      <c r="K106">
        <v>1.2</v>
      </c>
      <c r="L106">
        <v>88582</v>
      </c>
      <c r="M106" t="s">
        <v>62</v>
      </c>
      <c r="N106">
        <v>1</v>
      </c>
      <c r="O106">
        <v>4</v>
      </c>
      <c r="P106">
        <v>1</v>
      </c>
      <c r="Q106">
        <v>1</v>
      </c>
      <c r="R106">
        <v>3418</v>
      </c>
      <c r="S106">
        <v>3598</v>
      </c>
      <c r="T106" t="s">
        <v>814</v>
      </c>
      <c r="U106" t="s">
        <v>815</v>
      </c>
      <c r="V106" t="s">
        <v>65</v>
      </c>
      <c r="W106">
        <v>2022</v>
      </c>
      <c r="X106">
        <v>562701</v>
      </c>
      <c r="Y106" t="s">
        <v>66</v>
      </c>
      <c r="Z106">
        <v>5982001</v>
      </c>
      <c r="AA106">
        <v>992</v>
      </c>
      <c r="AB106" t="s">
        <v>816</v>
      </c>
      <c r="AC106" t="s">
        <v>817</v>
      </c>
      <c r="AD106" t="s">
        <v>437</v>
      </c>
      <c r="AE106" t="s">
        <v>70</v>
      </c>
      <c r="AF106">
        <v>1</v>
      </c>
      <c r="AG106" t="s">
        <v>438</v>
      </c>
      <c r="AH106" t="s">
        <v>818</v>
      </c>
      <c r="AI106" t="s">
        <v>139</v>
      </c>
      <c r="AJ106" t="s">
        <v>819</v>
      </c>
      <c r="AK106" t="s">
        <v>75</v>
      </c>
      <c r="AL106">
        <v>1</v>
      </c>
      <c r="AM106">
        <v>1220</v>
      </c>
      <c r="AN106">
        <v>4</v>
      </c>
      <c r="AO106" t="s">
        <v>76</v>
      </c>
      <c r="AP106" t="s">
        <v>128</v>
      </c>
      <c r="AQ106">
        <v>1000</v>
      </c>
      <c r="AR106">
        <v>1</v>
      </c>
      <c r="AS106">
        <v>317</v>
      </c>
      <c r="AT106">
        <v>4</v>
      </c>
      <c r="AU106" t="s">
        <v>100</v>
      </c>
      <c r="AV106" t="s">
        <v>101</v>
      </c>
      <c r="AW106" t="s">
        <v>102</v>
      </c>
      <c r="AX106" t="s">
        <v>70</v>
      </c>
      <c r="AY106">
        <v>1</v>
      </c>
      <c r="AZ106">
        <v>1</v>
      </c>
      <c r="BA106">
        <v>20211129</v>
      </c>
      <c r="BB106" s="1">
        <v>44529</v>
      </c>
      <c r="BC106">
        <v>29</v>
      </c>
      <c r="BD106" t="s">
        <v>701</v>
      </c>
      <c r="BE106" t="s">
        <v>141</v>
      </c>
      <c r="BF106">
        <v>5</v>
      </c>
      <c r="BG106">
        <v>333</v>
      </c>
      <c r="BH106">
        <v>49</v>
      </c>
      <c r="BI106">
        <v>5</v>
      </c>
      <c r="BJ106">
        <v>11</v>
      </c>
      <c r="BK106" t="s">
        <v>226</v>
      </c>
      <c r="BL106">
        <v>4</v>
      </c>
      <c r="BM106" t="s">
        <v>218</v>
      </c>
      <c r="BN106">
        <v>2021</v>
      </c>
      <c r="BO106" s="1">
        <v>44529</v>
      </c>
      <c r="BP106" t="s">
        <v>66</v>
      </c>
    </row>
    <row r="107" spans="1:68" x14ac:dyDescent="0.3">
      <c r="A107" t="s">
        <v>820</v>
      </c>
      <c r="B107">
        <v>11105</v>
      </c>
      <c r="C107">
        <v>317</v>
      </c>
      <c r="D107">
        <v>4696001</v>
      </c>
      <c r="E107">
        <v>3854</v>
      </c>
      <c r="F107">
        <v>1220</v>
      </c>
      <c r="G107" s="1">
        <v>43807</v>
      </c>
      <c r="H107" s="1">
        <v>43827</v>
      </c>
      <c r="I107">
        <v>2</v>
      </c>
      <c r="J107" t="s">
        <v>200</v>
      </c>
      <c r="K107">
        <v>0.5</v>
      </c>
      <c r="L107">
        <v>88050</v>
      </c>
      <c r="M107" t="s">
        <v>62</v>
      </c>
      <c r="N107">
        <v>5</v>
      </c>
      <c r="O107">
        <v>3</v>
      </c>
      <c r="P107">
        <v>1</v>
      </c>
      <c r="Q107">
        <v>1</v>
      </c>
      <c r="R107">
        <v>3854</v>
      </c>
      <c r="S107">
        <v>8713</v>
      </c>
      <c r="T107" t="s">
        <v>189</v>
      </c>
      <c r="U107" t="s">
        <v>190</v>
      </c>
      <c r="V107" t="s">
        <v>180</v>
      </c>
      <c r="W107">
        <v>2020</v>
      </c>
      <c r="X107">
        <v>732058</v>
      </c>
      <c r="Y107" t="s">
        <v>66</v>
      </c>
      <c r="Z107">
        <v>4696001</v>
      </c>
      <c r="AA107">
        <v>349</v>
      </c>
      <c r="AB107" t="s">
        <v>821</v>
      </c>
      <c r="AC107" t="s">
        <v>822</v>
      </c>
      <c r="AD107" t="s">
        <v>290</v>
      </c>
      <c r="AE107" t="s">
        <v>70</v>
      </c>
      <c r="AF107">
        <v>1</v>
      </c>
      <c r="AG107" t="s">
        <v>163</v>
      </c>
      <c r="AH107" t="s">
        <v>823</v>
      </c>
      <c r="AI107" t="s">
        <v>73</v>
      </c>
      <c r="AJ107" t="s">
        <v>824</v>
      </c>
      <c r="AK107" t="s">
        <v>75</v>
      </c>
      <c r="AL107">
        <v>1</v>
      </c>
      <c r="AM107">
        <v>1220</v>
      </c>
      <c r="AN107">
        <v>4</v>
      </c>
      <c r="AO107" t="s">
        <v>76</v>
      </c>
      <c r="AP107" t="s">
        <v>128</v>
      </c>
      <c r="AQ107">
        <v>1000</v>
      </c>
      <c r="AR107">
        <v>1</v>
      </c>
      <c r="AS107">
        <v>317</v>
      </c>
      <c r="AT107">
        <v>4</v>
      </c>
      <c r="AU107" t="s">
        <v>100</v>
      </c>
      <c r="AV107" t="s">
        <v>101</v>
      </c>
      <c r="AW107" t="s">
        <v>102</v>
      </c>
      <c r="AX107" t="s">
        <v>70</v>
      </c>
      <c r="AY107">
        <v>1</v>
      </c>
      <c r="AZ107">
        <v>1</v>
      </c>
      <c r="BA107">
        <v>20191228</v>
      </c>
      <c r="BB107" s="1">
        <v>43827</v>
      </c>
      <c r="BC107">
        <v>28</v>
      </c>
      <c r="BD107" t="s">
        <v>81</v>
      </c>
      <c r="BE107" t="s">
        <v>130</v>
      </c>
      <c r="BF107">
        <v>4</v>
      </c>
      <c r="BG107">
        <v>362</v>
      </c>
      <c r="BH107">
        <v>52</v>
      </c>
      <c r="BI107">
        <v>4</v>
      </c>
      <c r="BJ107">
        <v>12</v>
      </c>
      <c r="BK107" t="s">
        <v>420</v>
      </c>
      <c r="BL107">
        <v>4</v>
      </c>
      <c r="BM107" t="s">
        <v>218</v>
      </c>
      <c r="BN107">
        <v>2019</v>
      </c>
      <c r="BO107" s="1">
        <v>43827</v>
      </c>
      <c r="BP107" t="s">
        <v>66</v>
      </c>
    </row>
    <row r="108" spans="1:68" x14ac:dyDescent="0.3">
      <c r="A108" t="s">
        <v>825</v>
      </c>
      <c r="B108">
        <v>11106</v>
      </c>
      <c r="C108">
        <v>317</v>
      </c>
      <c r="D108">
        <v>4676001</v>
      </c>
      <c r="E108">
        <v>3255</v>
      </c>
      <c r="F108">
        <v>1220</v>
      </c>
      <c r="G108" s="1">
        <v>45244</v>
      </c>
      <c r="H108" s="1">
        <v>45264</v>
      </c>
      <c r="I108">
        <v>2</v>
      </c>
      <c r="J108" t="s">
        <v>145</v>
      </c>
      <c r="K108">
        <v>0.5</v>
      </c>
      <c r="L108">
        <v>70711</v>
      </c>
      <c r="M108" t="s">
        <v>87</v>
      </c>
      <c r="N108">
        <v>1</v>
      </c>
      <c r="O108">
        <v>3</v>
      </c>
      <c r="P108">
        <v>2</v>
      </c>
      <c r="Q108">
        <v>1</v>
      </c>
      <c r="R108">
        <v>3255</v>
      </c>
      <c r="S108">
        <v>771</v>
      </c>
      <c r="T108" t="s">
        <v>107</v>
      </c>
      <c r="U108" t="s">
        <v>108</v>
      </c>
      <c r="V108" t="s">
        <v>300</v>
      </c>
      <c r="W108">
        <v>2020</v>
      </c>
      <c r="X108">
        <v>607930</v>
      </c>
      <c r="Y108" t="s">
        <v>66</v>
      </c>
      <c r="Z108">
        <v>4676001</v>
      </c>
      <c r="AA108">
        <v>339</v>
      </c>
      <c r="AB108" t="s">
        <v>826</v>
      </c>
      <c r="AC108" t="s">
        <v>827</v>
      </c>
      <c r="AD108" t="s">
        <v>517</v>
      </c>
      <c r="AE108" t="s">
        <v>70</v>
      </c>
      <c r="AF108">
        <v>1</v>
      </c>
      <c r="AG108" t="s">
        <v>518</v>
      </c>
      <c r="AH108" t="s">
        <v>828</v>
      </c>
      <c r="AI108" t="s">
        <v>619</v>
      </c>
      <c r="AJ108" t="s">
        <v>829</v>
      </c>
      <c r="AK108" t="s">
        <v>75</v>
      </c>
      <c r="AL108">
        <v>1</v>
      </c>
      <c r="AM108">
        <v>1220</v>
      </c>
      <c r="AN108">
        <v>4</v>
      </c>
      <c r="AO108" t="s">
        <v>76</v>
      </c>
      <c r="AP108" t="s">
        <v>128</v>
      </c>
      <c r="AQ108">
        <v>1000</v>
      </c>
      <c r="AR108">
        <v>1</v>
      </c>
      <c r="AS108">
        <v>317</v>
      </c>
      <c r="AT108">
        <v>4</v>
      </c>
      <c r="AU108" t="s">
        <v>100</v>
      </c>
      <c r="AV108" t="s">
        <v>101</v>
      </c>
      <c r="AW108" t="s">
        <v>102</v>
      </c>
      <c r="AX108" t="s">
        <v>70</v>
      </c>
      <c r="AY108">
        <v>1</v>
      </c>
      <c r="AZ108">
        <v>1</v>
      </c>
      <c r="BA108">
        <v>20231204</v>
      </c>
      <c r="BB108" s="1">
        <v>45264</v>
      </c>
      <c r="BC108">
        <v>4</v>
      </c>
      <c r="BD108" t="s">
        <v>207</v>
      </c>
      <c r="BE108" t="s">
        <v>141</v>
      </c>
      <c r="BF108">
        <v>1</v>
      </c>
      <c r="BG108">
        <v>338</v>
      </c>
      <c r="BH108">
        <v>49</v>
      </c>
      <c r="BI108">
        <v>2</v>
      </c>
      <c r="BJ108">
        <v>12</v>
      </c>
      <c r="BK108" t="s">
        <v>420</v>
      </c>
      <c r="BL108">
        <v>4</v>
      </c>
      <c r="BM108" t="s">
        <v>218</v>
      </c>
      <c r="BN108">
        <v>2023</v>
      </c>
      <c r="BO108" s="1">
        <v>45264</v>
      </c>
      <c r="BP108" t="s">
        <v>66</v>
      </c>
    </row>
    <row r="109" spans="1:68" x14ac:dyDescent="0.3">
      <c r="A109" t="s">
        <v>830</v>
      </c>
      <c r="B109">
        <v>11107</v>
      </c>
      <c r="C109">
        <v>319</v>
      </c>
      <c r="D109">
        <v>4816001</v>
      </c>
      <c r="E109">
        <v>3948</v>
      </c>
      <c r="F109">
        <v>1223</v>
      </c>
      <c r="G109" s="1">
        <v>44305</v>
      </c>
      <c r="H109" s="1">
        <v>44315</v>
      </c>
      <c r="I109">
        <v>1</v>
      </c>
      <c r="J109" t="s">
        <v>145</v>
      </c>
      <c r="K109">
        <v>1.2</v>
      </c>
      <c r="L109">
        <v>70851</v>
      </c>
      <c r="M109" t="s">
        <v>62</v>
      </c>
      <c r="N109">
        <v>1</v>
      </c>
      <c r="O109">
        <v>3</v>
      </c>
      <c r="P109">
        <v>1</v>
      </c>
      <c r="Q109">
        <v>1</v>
      </c>
      <c r="R109">
        <v>3948</v>
      </c>
      <c r="S109">
        <v>9372</v>
      </c>
      <c r="T109" t="s">
        <v>492</v>
      </c>
      <c r="U109" t="s">
        <v>493</v>
      </c>
      <c r="V109" t="s">
        <v>133</v>
      </c>
      <c r="W109">
        <v>2020</v>
      </c>
      <c r="X109">
        <v>757472</v>
      </c>
      <c r="Y109" t="s">
        <v>66</v>
      </c>
      <c r="Z109">
        <v>4816001</v>
      </c>
      <c r="AA109">
        <v>409</v>
      </c>
      <c r="AB109" t="s">
        <v>831</v>
      </c>
      <c r="AC109" t="s">
        <v>832</v>
      </c>
      <c r="AD109" t="s">
        <v>264</v>
      </c>
      <c r="AE109" t="s">
        <v>70</v>
      </c>
      <c r="AF109">
        <v>1</v>
      </c>
      <c r="AG109" t="s">
        <v>265</v>
      </c>
      <c r="AH109" t="s">
        <v>833</v>
      </c>
      <c r="AI109" t="s">
        <v>214</v>
      </c>
      <c r="AJ109" t="s">
        <v>834</v>
      </c>
      <c r="AK109" t="s">
        <v>97</v>
      </c>
      <c r="AL109">
        <v>1</v>
      </c>
      <c r="AM109">
        <v>1223</v>
      </c>
      <c r="AN109">
        <v>7</v>
      </c>
      <c r="AO109" t="s">
        <v>76</v>
      </c>
      <c r="AP109" t="s">
        <v>99</v>
      </c>
      <c r="AQ109">
        <v>4000</v>
      </c>
      <c r="AR109">
        <v>1</v>
      </c>
      <c r="AS109">
        <v>319</v>
      </c>
      <c r="AT109">
        <v>6</v>
      </c>
      <c r="AU109" t="s">
        <v>174</v>
      </c>
      <c r="AV109" t="s">
        <v>175</v>
      </c>
      <c r="AW109" t="s">
        <v>176</v>
      </c>
      <c r="AX109" t="s">
        <v>70</v>
      </c>
      <c r="AY109">
        <v>1</v>
      </c>
      <c r="AZ109">
        <v>1</v>
      </c>
      <c r="BA109">
        <v>20210429</v>
      </c>
      <c r="BB109" s="1">
        <v>44315</v>
      </c>
      <c r="BC109">
        <v>29</v>
      </c>
      <c r="BD109" t="s">
        <v>701</v>
      </c>
      <c r="BE109" t="s">
        <v>167</v>
      </c>
      <c r="BF109">
        <v>5</v>
      </c>
      <c r="BG109">
        <v>119</v>
      </c>
      <c r="BH109">
        <v>18</v>
      </c>
      <c r="BI109">
        <v>5</v>
      </c>
      <c r="BJ109">
        <v>4</v>
      </c>
      <c r="BK109" t="s">
        <v>83</v>
      </c>
      <c r="BL109">
        <v>2</v>
      </c>
      <c r="BM109" t="s">
        <v>84</v>
      </c>
      <c r="BN109">
        <v>2021</v>
      </c>
      <c r="BO109" s="1">
        <v>44315</v>
      </c>
      <c r="BP109" t="s">
        <v>66</v>
      </c>
    </row>
    <row r="110" spans="1:68" x14ac:dyDescent="0.3">
      <c r="A110" t="s">
        <v>835</v>
      </c>
      <c r="B110">
        <v>11108</v>
      </c>
      <c r="C110">
        <v>320</v>
      </c>
      <c r="D110">
        <v>5352001</v>
      </c>
      <c r="E110">
        <v>3202</v>
      </c>
      <c r="F110">
        <v>1220</v>
      </c>
      <c r="G110" s="1">
        <v>44284</v>
      </c>
      <c r="H110" s="1">
        <v>44304</v>
      </c>
      <c r="I110">
        <v>2</v>
      </c>
      <c r="J110" t="s">
        <v>145</v>
      </c>
      <c r="K110">
        <v>1.2</v>
      </c>
      <c r="L110">
        <v>75369</v>
      </c>
      <c r="M110" t="s">
        <v>62</v>
      </c>
      <c r="N110">
        <v>1</v>
      </c>
      <c r="O110">
        <v>3</v>
      </c>
      <c r="P110">
        <v>1</v>
      </c>
      <c r="Q110">
        <v>1</v>
      </c>
      <c r="R110">
        <v>3202</v>
      </c>
      <c r="S110">
        <v>331</v>
      </c>
      <c r="T110" t="s">
        <v>107</v>
      </c>
      <c r="U110" t="s">
        <v>108</v>
      </c>
      <c r="V110" t="s">
        <v>109</v>
      </c>
      <c r="W110">
        <v>2020</v>
      </c>
      <c r="X110">
        <v>543323</v>
      </c>
      <c r="Y110" t="s">
        <v>66</v>
      </c>
      <c r="Z110">
        <v>5352001</v>
      </c>
      <c r="AA110">
        <v>677</v>
      </c>
      <c r="AB110" t="s">
        <v>836</v>
      </c>
      <c r="AC110" t="s">
        <v>837</v>
      </c>
      <c r="AD110" t="s">
        <v>756</v>
      </c>
      <c r="AE110" t="s">
        <v>70</v>
      </c>
      <c r="AF110">
        <v>1</v>
      </c>
      <c r="AG110" t="s">
        <v>511</v>
      </c>
      <c r="AH110" t="s">
        <v>838</v>
      </c>
      <c r="AI110" t="s">
        <v>699</v>
      </c>
      <c r="AJ110" t="s">
        <v>839</v>
      </c>
      <c r="AK110" t="s">
        <v>97</v>
      </c>
      <c r="AL110">
        <v>1</v>
      </c>
      <c r="AM110">
        <v>1220</v>
      </c>
      <c r="AN110">
        <v>4</v>
      </c>
      <c r="AO110" t="s">
        <v>76</v>
      </c>
      <c r="AP110" t="s">
        <v>128</v>
      </c>
      <c r="AQ110">
        <v>1000</v>
      </c>
      <c r="AR110">
        <v>1</v>
      </c>
      <c r="AS110">
        <v>320</v>
      </c>
      <c r="AT110">
        <v>7</v>
      </c>
      <c r="AU110" t="s">
        <v>78</v>
      </c>
      <c r="AV110" t="s">
        <v>79</v>
      </c>
      <c r="AW110" t="s">
        <v>80</v>
      </c>
      <c r="AX110" t="s">
        <v>70</v>
      </c>
      <c r="AY110">
        <v>1</v>
      </c>
      <c r="AZ110">
        <v>1</v>
      </c>
      <c r="BA110">
        <v>20210418</v>
      </c>
      <c r="BB110" s="1">
        <v>44304</v>
      </c>
      <c r="BC110">
        <v>18</v>
      </c>
      <c r="BD110" t="s">
        <v>531</v>
      </c>
      <c r="BE110" t="s">
        <v>154</v>
      </c>
      <c r="BF110">
        <v>3</v>
      </c>
      <c r="BG110">
        <v>108</v>
      </c>
      <c r="BH110">
        <v>17</v>
      </c>
      <c r="BI110">
        <v>4</v>
      </c>
      <c r="BJ110">
        <v>4</v>
      </c>
      <c r="BK110" t="s">
        <v>83</v>
      </c>
      <c r="BL110">
        <v>2</v>
      </c>
      <c r="BM110" t="s">
        <v>84</v>
      </c>
      <c r="BN110">
        <v>2021</v>
      </c>
      <c r="BO110" s="1">
        <v>44304</v>
      </c>
      <c r="BP110" t="s">
        <v>66</v>
      </c>
    </row>
    <row r="111" spans="1:68" x14ac:dyDescent="0.3">
      <c r="A111" t="s">
        <v>840</v>
      </c>
      <c r="B111">
        <v>11109</v>
      </c>
      <c r="C111">
        <v>320</v>
      </c>
      <c r="D111">
        <v>4422001</v>
      </c>
      <c r="E111">
        <v>3257</v>
      </c>
      <c r="F111">
        <v>1219</v>
      </c>
      <c r="G111" s="1">
        <v>44523</v>
      </c>
      <c r="H111" s="1">
        <v>44533</v>
      </c>
      <c r="I111">
        <v>2</v>
      </c>
      <c r="J111" t="s">
        <v>145</v>
      </c>
      <c r="K111">
        <v>1.2</v>
      </c>
      <c r="L111">
        <v>93158</v>
      </c>
      <c r="M111" t="s">
        <v>62</v>
      </c>
      <c r="N111">
        <v>1</v>
      </c>
      <c r="O111">
        <v>1</v>
      </c>
      <c r="P111">
        <v>1</v>
      </c>
      <c r="Q111">
        <v>1</v>
      </c>
      <c r="R111">
        <v>3257</v>
      </c>
      <c r="S111">
        <v>794</v>
      </c>
      <c r="T111" t="s">
        <v>332</v>
      </c>
      <c r="U111" t="s">
        <v>333</v>
      </c>
      <c r="V111" t="s">
        <v>367</v>
      </c>
      <c r="W111">
        <v>2018</v>
      </c>
      <c r="X111">
        <v>712220</v>
      </c>
      <c r="Y111" t="s">
        <v>66</v>
      </c>
      <c r="Z111">
        <v>4422001</v>
      </c>
      <c r="AA111">
        <v>212</v>
      </c>
      <c r="AB111" t="s">
        <v>841</v>
      </c>
      <c r="AC111" t="s">
        <v>842</v>
      </c>
      <c r="AD111" t="s">
        <v>843</v>
      </c>
      <c r="AE111" t="s">
        <v>70</v>
      </c>
      <c r="AF111">
        <v>1</v>
      </c>
      <c r="AG111" t="s">
        <v>844</v>
      </c>
      <c r="AH111" t="s">
        <v>845</v>
      </c>
      <c r="AI111" t="s">
        <v>73</v>
      </c>
      <c r="AJ111" t="s">
        <v>846</v>
      </c>
      <c r="AK111" t="s">
        <v>97</v>
      </c>
      <c r="AL111">
        <v>1</v>
      </c>
      <c r="AM111">
        <v>1219</v>
      </c>
      <c r="AN111">
        <v>3</v>
      </c>
      <c r="AO111" t="s">
        <v>98</v>
      </c>
      <c r="AP111" t="s">
        <v>235</v>
      </c>
      <c r="AQ111">
        <v>800</v>
      </c>
      <c r="AR111">
        <v>1</v>
      </c>
      <c r="AS111">
        <v>320</v>
      </c>
      <c r="AT111">
        <v>7</v>
      </c>
      <c r="AU111" t="s">
        <v>78</v>
      </c>
      <c r="AV111" t="s">
        <v>79</v>
      </c>
      <c r="AW111" t="s">
        <v>80</v>
      </c>
      <c r="AX111" t="s">
        <v>70</v>
      </c>
      <c r="AY111">
        <v>1</v>
      </c>
      <c r="AZ111">
        <v>1</v>
      </c>
      <c r="BA111">
        <v>20211203</v>
      </c>
      <c r="BB111" s="1">
        <v>44533</v>
      </c>
      <c r="BC111">
        <v>3</v>
      </c>
      <c r="BD111" t="s">
        <v>560</v>
      </c>
      <c r="BE111" t="s">
        <v>316</v>
      </c>
      <c r="BF111">
        <v>1</v>
      </c>
      <c r="BG111">
        <v>337</v>
      </c>
      <c r="BH111">
        <v>49</v>
      </c>
      <c r="BI111">
        <v>1</v>
      </c>
      <c r="BJ111">
        <v>12</v>
      </c>
      <c r="BK111" t="s">
        <v>420</v>
      </c>
      <c r="BL111">
        <v>4</v>
      </c>
      <c r="BM111" t="s">
        <v>218</v>
      </c>
      <c r="BN111">
        <v>2021</v>
      </c>
      <c r="BO111" s="1">
        <v>44533</v>
      </c>
      <c r="BP111" t="s">
        <v>66</v>
      </c>
    </row>
    <row r="112" spans="1:68" x14ac:dyDescent="0.3">
      <c r="A112" t="s">
        <v>847</v>
      </c>
      <c r="B112">
        <v>11110</v>
      </c>
      <c r="C112">
        <v>316</v>
      </c>
      <c r="D112">
        <v>5848001</v>
      </c>
      <c r="E112">
        <v>3552</v>
      </c>
      <c r="F112">
        <v>1224</v>
      </c>
      <c r="G112" s="1">
        <v>44578</v>
      </c>
      <c r="H112" s="1">
        <v>44588</v>
      </c>
      <c r="I112">
        <v>1</v>
      </c>
      <c r="J112" t="s">
        <v>86</v>
      </c>
      <c r="K112">
        <v>0.7</v>
      </c>
      <c r="L112">
        <v>78808</v>
      </c>
      <c r="M112" t="s">
        <v>62</v>
      </c>
      <c r="N112">
        <v>2</v>
      </c>
      <c r="O112">
        <v>3</v>
      </c>
      <c r="P112">
        <v>1</v>
      </c>
      <c r="Q112">
        <v>1</v>
      </c>
      <c r="R112">
        <v>3552</v>
      </c>
      <c r="S112">
        <v>5141</v>
      </c>
      <c r="T112" t="s">
        <v>492</v>
      </c>
      <c r="U112" t="s">
        <v>493</v>
      </c>
      <c r="V112" t="s">
        <v>121</v>
      </c>
      <c r="W112">
        <v>2022</v>
      </c>
      <c r="X112">
        <v>750395</v>
      </c>
      <c r="Y112" t="s">
        <v>66</v>
      </c>
      <c r="Z112">
        <v>5848001</v>
      </c>
      <c r="AA112">
        <v>925</v>
      </c>
      <c r="AB112" t="s">
        <v>848</v>
      </c>
      <c r="AC112" t="s">
        <v>849</v>
      </c>
      <c r="AD112" t="s">
        <v>303</v>
      </c>
      <c r="AE112" t="s">
        <v>70</v>
      </c>
      <c r="AF112">
        <v>1</v>
      </c>
      <c r="AG112" t="s">
        <v>257</v>
      </c>
      <c r="AH112" t="s">
        <v>850</v>
      </c>
      <c r="AI112" t="s">
        <v>115</v>
      </c>
      <c r="AJ112" t="s">
        <v>851</v>
      </c>
      <c r="AK112" t="s">
        <v>97</v>
      </c>
      <c r="AL112">
        <v>1</v>
      </c>
      <c r="AM112">
        <v>1224</v>
      </c>
      <c r="AN112">
        <v>8</v>
      </c>
      <c r="AO112" t="s">
        <v>98</v>
      </c>
      <c r="AP112" t="s">
        <v>99</v>
      </c>
      <c r="AQ112">
        <v>3000</v>
      </c>
      <c r="AR112">
        <v>1</v>
      </c>
      <c r="AS112">
        <v>316</v>
      </c>
      <c r="AT112">
        <v>3</v>
      </c>
      <c r="AU112" t="s">
        <v>343</v>
      </c>
      <c r="AV112" t="s">
        <v>344</v>
      </c>
      <c r="AW112" t="s">
        <v>345</v>
      </c>
      <c r="AX112" t="s">
        <v>70</v>
      </c>
      <c r="AY112">
        <v>1</v>
      </c>
      <c r="AZ112">
        <v>1</v>
      </c>
      <c r="BA112">
        <v>20220127</v>
      </c>
      <c r="BB112" s="1">
        <v>44588</v>
      </c>
      <c r="BC112">
        <v>27</v>
      </c>
      <c r="BD112" t="s">
        <v>612</v>
      </c>
      <c r="BE112" t="s">
        <v>167</v>
      </c>
      <c r="BF112">
        <v>4</v>
      </c>
      <c r="BG112">
        <v>27</v>
      </c>
      <c r="BH112">
        <v>5</v>
      </c>
      <c r="BI112">
        <v>5</v>
      </c>
      <c r="BJ112">
        <v>1</v>
      </c>
      <c r="BK112" t="s">
        <v>285</v>
      </c>
      <c r="BL112">
        <v>1</v>
      </c>
      <c r="BM112" t="s">
        <v>156</v>
      </c>
      <c r="BN112">
        <v>2022</v>
      </c>
      <c r="BO112" s="1">
        <v>44588</v>
      </c>
      <c r="BP112" t="s">
        <v>66</v>
      </c>
    </row>
    <row r="113" spans="1:68" x14ac:dyDescent="0.3">
      <c r="A113" t="s">
        <v>852</v>
      </c>
      <c r="B113">
        <v>11111</v>
      </c>
      <c r="C113">
        <v>320</v>
      </c>
      <c r="D113">
        <v>5746001</v>
      </c>
      <c r="E113">
        <v>3639</v>
      </c>
      <c r="F113">
        <v>1224</v>
      </c>
      <c r="G113" s="1">
        <v>44151</v>
      </c>
      <c r="H113" s="1">
        <v>44161</v>
      </c>
      <c r="I113">
        <v>1</v>
      </c>
      <c r="J113" t="s">
        <v>145</v>
      </c>
      <c r="K113">
        <v>1.5</v>
      </c>
      <c r="L113">
        <v>88160</v>
      </c>
      <c r="M113" t="s">
        <v>62</v>
      </c>
      <c r="N113">
        <v>1</v>
      </c>
      <c r="O113">
        <v>3</v>
      </c>
      <c r="P113">
        <v>1</v>
      </c>
      <c r="Q113">
        <v>1</v>
      </c>
      <c r="R113">
        <v>3639</v>
      </c>
      <c r="S113">
        <v>6573</v>
      </c>
      <c r="T113" t="s">
        <v>107</v>
      </c>
      <c r="U113" t="s">
        <v>108</v>
      </c>
      <c r="V113" t="s">
        <v>367</v>
      </c>
      <c r="W113">
        <v>2022</v>
      </c>
      <c r="X113">
        <v>640032</v>
      </c>
      <c r="Y113" t="s">
        <v>66</v>
      </c>
      <c r="Z113">
        <v>5746001</v>
      </c>
      <c r="AA113">
        <v>874</v>
      </c>
      <c r="AB113" t="s">
        <v>853</v>
      </c>
      <c r="AC113" t="s">
        <v>854</v>
      </c>
      <c r="AD113" t="s">
        <v>162</v>
      </c>
      <c r="AE113" t="s">
        <v>70</v>
      </c>
      <c r="AF113">
        <v>1</v>
      </c>
      <c r="AG113" t="s">
        <v>163</v>
      </c>
      <c r="AH113" t="s">
        <v>855</v>
      </c>
      <c r="AI113" t="s">
        <v>139</v>
      </c>
      <c r="AJ113" t="s">
        <v>856</v>
      </c>
      <c r="AK113" t="s">
        <v>97</v>
      </c>
      <c r="AL113">
        <v>1</v>
      </c>
      <c r="AM113">
        <v>1224</v>
      </c>
      <c r="AN113">
        <v>8</v>
      </c>
      <c r="AO113" t="s">
        <v>98</v>
      </c>
      <c r="AP113" t="s">
        <v>99</v>
      </c>
      <c r="AQ113">
        <v>3000</v>
      </c>
      <c r="AR113">
        <v>1</v>
      </c>
      <c r="AS113">
        <v>320</v>
      </c>
      <c r="AT113">
        <v>7</v>
      </c>
      <c r="AU113" t="s">
        <v>78</v>
      </c>
      <c r="AV113" t="s">
        <v>79</v>
      </c>
      <c r="AW113" t="s">
        <v>80</v>
      </c>
      <c r="AX113" t="s">
        <v>70</v>
      </c>
      <c r="AY113">
        <v>1</v>
      </c>
      <c r="AZ113">
        <v>1</v>
      </c>
      <c r="BA113">
        <v>20201126</v>
      </c>
      <c r="BB113" s="1">
        <v>44161</v>
      </c>
      <c r="BC113">
        <v>26</v>
      </c>
      <c r="BD113" t="s">
        <v>539</v>
      </c>
      <c r="BE113" t="s">
        <v>167</v>
      </c>
      <c r="BF113">
        <v>4</v>
      </c>
      <c r="BG113">
        <v>331</v>
      </c>
      <c r="BH113">
        <v>48</v>
      </c>
      <c r="BI113">
        <v>4</v>
      </c>
      <c r="BJ113">
        <v>11</v>
      </c>
      <c r="BK113" t="s">
        <v>226</v>
      </c>
      <c r="BL113">
        <v>4</v>
      </c>
      <c r="BM113" t="s">
        <v>218</v>
      </c>
      <c r="BN113">
        <v>2020</v>
      </c>
      <c r="BO113" s="1">
        <v>44161</v>
      </c>
      <c r="BP113" t="s">
        <v>857</v>
      </c>
    </row>
    <row r="114" spans="1:68" x14ac:dyDescent="0.3">
      <c r="A114" t="s">
        <v>858</v>
      </c>
      <c r="B114">
        <v>11112</v>
      </c>
      <c r="C114">
        <v>320</v>
      </c>
      <c r="D114">
        <v>5528001</v>
      </c>
      <c r="E114">
        <v>3247</v>
      </c>
      <c r="F114">
        <v>1220</v>
      </c>
      <c r="G114" s="1">
        <v>45252</v>
      </c>
      <c r="H114" s="1">
        <v>45272</v>
      </c>
      <c r="I114">
        <v>1</v>
      </c>
      <c r="J114" t="s">
        <v>200</v>
      </c>
      <c r="K114">
        <v>0.5</v>
      </c>
      <c r="L114">
        <v>84615</v>
      </c>
      <c r="M114" t="s">
        <v>87</v>
      </c>
      <c r="N114">
        <v>5</v>
      </c>
      <c r="O114">
        <v>3</v>
      </c>
      <c r="P114">
        <v>2</v>
      </c>
      <c r="Q114">
        <v>1</v>
      </c>
      <c r="R114">
        <v>3247</v>
      </c>
      <c r="S114">
        <v>721</v>
      </c>
      <c r="T114" t="s">
        <v>107</v>
      </c>
      <c r="U114" t="s">
        <v>108</v>
      </c>
      <c r="V114" t="s">
        <v>133</v>
      </c>
      <c r="W114">
        <v>2022</v>
      </c>
      <c r="X114">
        <v>548028</v>
      </c>
      <c r="Y114" t="s">
        <v>66</v>
      </c>
      <c r="Z114">
        <v>5528001</v>
      </c>
      <c r="AA114">
        <v>765</v>
      </c>
      <c r="AB114" t="s">
        <v>859</v>
      </c>
      <c r="AC114" t="s">
        <v>860</v>
      </c>
      <c r="AD114" t="s">
        <v>69</v>
      </c>
      <c r="AE114" t="s">
        <v>70</v>
      </c>
      <c r="AF114">
        <v>1</v>
      </c>
      <c r="AG114" t="s">
        <v>71</v>
      </c>
      <c r="AH114" t="s">
        <v>861</v>
      </c>
      <c r="AI114" t="s">
        <v>862</v>
      </c>
      <c r="AJ114" t="s">
        <v>863</v>
      </c>
      <c r="AK114" t="s">
        <v>75</v>
      </c>
      <c r="AL114">
        <v>1</v>
      </c>
      <c r="AM114">
        <v>1220</v>
      </c>
      <c r="AN114">
        <v>4</v>
      </c>
      <c r="AO114" t="s">
        <v>76</v>
      </c>
      <c r="AP114" t="s">
        <v>128</v>
      </c>
      <c r="AQ114">
        <v>1000</v>
      </c>
      <c r="AR114">
        <v>1</v>
      </c>
      <c r="AS114">
        <v>320</v>
      </c>
      <c r="AT114">
        <v>7</v>
      </c>
      <c r="AU114" t="s">
        <v>78</v>
      </c>
      <c r="AV114" t="s">
        <v>79</v>
      </c>
      <c r="AW114" t="s">
        <v>80</v>
      </c>
      <c r="AX114" t="s">
        <v>70</v>
      </c>
      <c r="AY114">
        <v>1</v>
      </c>
      <c r="AZ114">
        <v>1</v>
      </c>
      <c r="BA114">
        <v>20231212</v>
      </c>
      <c r="BB114" s="1">
        <v>45272</v>
      </c>
      <c r="BC114">
        <v>12</v>
      </c>
      <c r="BD114" t="s">
        <v>667</v>
      </c>
      <c r="BE114" t="s">
        <v>104</v>
      </c>
      <c r="BF114">
        <v>2</v>
      </c>
      <c r="BG114">
        <v>346</v>
      </c>
      <c r="BH114">
        <v>50</v>
      </c>
      <c r="BI114">
        <v>3</v>
      </c>
      <c r="BJ114">
        <v>12</v>
      </c>
      <c r="BK114" t="s">
        <v>420</v>
      </c>
      <c r="BL114">
        <v>4</v>
      </c>
      <c r="BM114" t="s">
        <v>218</v>
      </c>
      <c r="BN114">
        <v>2023</v>
      </c>
      <c r="BO114" s="1">
        <v>45272</v>
      </c>
      <c r="BP114" t="s">
        <v>66</v>
      </c>
    </row>
    <row r="115" spans="1:68" x14ac:dyDescent="0.3">
      <c r="A115" t="s">
        <v>864</v>
      </c>
      <c r="B115">
        <v>11113</v>
      </c>
      <c r="C115">
        <v>317</v>
      </c>
      <c r="D115">
        <v>5808001</v>
      </c>
      <c r="E115">
        <v>4001</v>
      </c>
      <c r="F115">
        <v>1219</v>
      </c>
      <c r="G115" s="1">
        <v>43739</v>
      </c>
      <c r="H115" s="1">
        <v>43749</v>
      </c>
      <c r="I115">
        <v>1</v>
      </c>
      <c r="J115" t="s">
        <v>61</v>
      </c>
      <c r="K115">
        <v>0.5</v>
      </c>
      <c r="L115">
        <v>77836</v>
      </c>
      <c r="M115" t="s">
        <v>62</v>
      </c>
      <c r="N115">
        <v>3</v>
      </c>
      <c r="O115">
        <v>3</v>
      </c>
      <c r="P115">
        <v>1</v>
      </c>
      <c r="Q115">
        <v>1</v>
      </c>
      <c r="R115">
        <v>4001</v>
      </c>
      <c r="S115">
        <v>9811</v>
      </c>
      <c r="T115" t="s">
        <v>201</v>
      </c>
      <c r="U115" t="s">
        <v>202</v>
      </c>
      <c r="V115" t="s">
        <v>507</v>
      </c>
      <c r="W115">
        <v>2022</v>
      </c>
      <c r="X115">
        <v>769865</v>
      </c>
      <c r="Y115" t="s">
        <v>66</v>
      </c>
      <c r="Z115">
        <v>5808001</v>
      </c>
      <c r="AA115">
        <v>905</v>
      </c>
      <c r="AB115" t="s">
        <v>865</v>
      </c>
      <c r="AC115" t="s">
        <v>866</v>
      </c>
      <c r="AD115" t="s">
        <v>467</v>
      </c>
      <c r="AE115" t="s">
        <v>70</v>
      </c>
      <c r="AF115">
        <v>1</v>
      </c>
      <c r="AG115" t="s">
        <v>194</v>
      </c>
      <c r="AH115" t="s">
        <v>867</v>
      </c>
      <c r="AI115" t="s">
        <v>115</v>
      </c>
      <c r="AJ115" t="s">
        <v>868</v>
      </c>
      <c r="AK115" t="s">
        <v>97</v>
      </c>
      <c r="AL115">
        <v>1</v>
      </c>
      <c r="AM115">
        <v>1219</v>
      </c>
      <c r="AN115">
        <v>3</v>
      </c>
      <c r="AO115" t="s">
        <v>98</v>
      </c>
      <c r="AP115" t="s">
        <v>235</v>
      </c>
      <c r="AQ115">
        <v>800</v>
      </c>
      <c r="AR115">
        <v>1</v>
      </c>
      <c r="AS115">
        <v>317</v>
      </c>
      <c r="AT115">
        <v>4</v>
      </c>
      <c r="AU115" t="s">
        <v>100</v>
      </c>
      <c r="AV115" t="s">
        <v>101</v>
      </c>
      <c r="AW115" t="s">
        <v>102</v>
      </c>
      <c r="AX115" t="s">
        <v>70</v>
      </c>
      <c r="AY115">
        <v>1</v>
      </c>
      <c r="AZ115">
        <v>1</v>
      </c>
      <c r="BA115">
        <v>20191011</v>
      </c>
      <c r="BB115" s="1">
        <v>43749</v>
      </c>
      <c r="BC115">
        <v>11</v>
      </c>
      <c r="BD115" t="s">
        <v>330</v>
      </c>
      <c r="BE115" t="s">
        <v>316</v>
      </c>
      <c r="BF115">
        <v>2</v>
      </c>
      <c r="BG115">
        <v>284</v>
      </c>
      <c r="BH115">
        <v>41</v>
      </c>
      <c r="BI115">
        <v>2</v>
      </c>
      <c r="BJ115">
        <v>10</v>
      </c>
      <c r="BK115" t="s">
        <v>217</v>
      </c>
      <c r="BL115">
        <v>4</v>
      </c>
      <c r="BM115" t="s">
        <v>218</v>
      </c>
      <c r="BN115">
        <v>2019</v>
      </c>
      <c r="BO115" s="1">
        <v>43749</v>
      </c>
      <c r="BP115" t="s">
        <v>66</v>
      </c>
    </row>
    <row r="116" spans="1:68" x14ac:dyDescent="0.3">
      <c r="A116" t="s">
        <v>869</v>
      </c>
      <c r="B116">
        <v>11114</v>
      </c>
      <c r="C116">
        <v>320</v>
      </c>
      <c r="D116">
        <v>5052001</v>
      </c>
      <c r="E116">
        <v>3160</v>
      </c>
      <c r="F116">
        <v>1219</v>
      </c>
      <c r="G116" s="1">
        <v>44505</v>
      </c>
      <c r="H116" s="1">
        <v>44515</v>
      </c>
      <c r="I116">
        <v>1</v>
      </c>
      <c r="J116" t="s">
        <v>145</v>
      </c>
      <c r="K116">
        <v>1.2</v>
      </c>
      <c r="L116">
        <v>79667</v>
      </c>
      <c r="M116" t="s">
        <v>62</v>
      </c>
      <c r="N116">
        <v>1</v>
      </c>
      <c r="O116">
        <v>3</v>
      </c>
      <c r="P116">
        <v>1</v>
      </c>
      <c r="Q116">
        <v>1</v>
      </c>
      <c r="R116">
        <v>3160</v>
      </c>
      <c r="S116">
        <v>50</v>
      </c>
      <c r="T116" t="s">
        <v>107</v>
      </c>
      <c r="U116" t="s">
        <v>108</v>
      </c>
      <c r="V116" t="s">
        <v>367</v>
      </c>
      <c r="W116">
        <v>2020</v>
      </c>
      <c r="X116">
        <v>540948</v>
      </c>
      <c r="Y116" t="s">
        <v>66</v>
      </c>
      <c r="Z116">
        <v>5052001</v>
      </c>
      <c r="AA116">
        <v>527</v>
      </c>
      <c r="AB116" t="s">
        <v>870</v>
      </c>
      <c r="AC116" t="s">
        <v>871</v>
      </c>
      <c r="AD116" t="s">
        <v>872</v>
      </c>
      <c r="AE116" t="s">
        <v>70</v>
      </c>
      <c r="AF116">
        <v>1</v>
      </c>
      <c r="AG116" t="s">
        <v>163</v>
      </c>
      <c r="AH116" t="s">
        <v>873</v>
      </c>
      <c r="AI116" t="s">
        <v>73</v>
      </c>
      <c r="AJ116" t="s">
        <v>874</v>
      </c>
      <c r="AK116" t="s">
        <v>75</v>
      </c>
      <c r="AL116">
        <v>1</v>
      </c>
      <c r="AM116">
        <v>1219</v>
      </c>
      <c r="AN116">
        <v>3</v>
      </c>
      <c r="AO116" t="s">
        <v>98</v>
      </c>
      <c r="AP116" t="s">
        <v>235</v>
      </c>
      <c r="AQ116">
        <v>800</v>
      </c>
      <c r="AR116">
        <v>1</v>
      </c>
      <c r="AS116">
        <v>320</v>
      </c>
      <c r="AT116">
        <v>7</v>
      </c>
      <c r="AU116" t="s">
        <v>78</v>
      </c>
      <c r="AV116" t="s">
        <v>79</v>
      </c>
      <c r="AW116" t="s">
        <v>80</v>
      </c>
      <c r="AX116" t="s">
        <v>70</v>
      </c>
      <c r="AY116">
        <v>1</v>
      </c>
      <c r="AZ116">
        <v>1</v>
      </c>
      <c r="BA116">
        <v>20211115</v>
      </c>
      <c r="BB116" s="1">
        <v>44515</v>
      </c>
      <c r="BC116">
        <v>15</v>
      </c>
      <c r="BD116" t="s">
        <v>346</v>
      </c>
      <c r="BE116" t="s">
        <v>141</v>
      </c>
      <c r="BF116">
        <v>3</v>
      </c>
      <c r="BG116">
        <v>319</v>
      </c>
      <c r="BH116">
        <v>47</v>
      </c>
      <c r="BI116">
        <v>3</v>
      </c>
      <c r="BJ116">
        <v>11</v>
      </c>
      <c r="BK116" t="s">
        <v>226</v>
      </c>
      <c r="BL116">
        <v>4</v>
      </c>
      <c r="BM116" t="s">
        <v>218</v>
      </c>
      <c r="BN116">
        <v>2021</v>
      </c>
      <c r="BO116" s="1">
        <v>44515</v>
      </c>
      <c r="BP116" t="s">
        <v>66</v>
      </c>
    </row>
    <row r="117" spans="1:68" x14ac:dyDescent="0.3">
      <c r="A117" t="s">
        <v>875</v>
      </c>
      <c r="B117">
        <v>11115</v>
      </c>
      <c r="C117">
        <v>317</v>
      </c>
      <c r="D117">
        <v>4658001</v>
      </c>
      <c r="E117">
        <v>3450</v>
      </c>
      <c r="F117">
        <v>1222</v>
      </c>
      <c r="G117" s="1">
        <v>43504</v>
      </c>
      <c r="H117" s="1">
        <v>43514</v>
      </c>
      <c r="I117">
        <v>2</v>
      </c>
      <c r="J117" t="s">
        <v>86</v>
      </c>
      <c r="K117">
        <v>0.5</v>
      </c>
      <c r="L117">
        <v>77508</v>
      </c>
      <c r="M117" t="s">
        <v>62</v>
      </c>
      <c r="N117">
        <v>2</v>
      </c>
      <c r="O117">
        <v>3</v>
      </c>
      <c r="P117">
        <v>1</v>
      </c>
      <c r="Q117">
        <v>1</v>
      </c>
      <c r="R117">
        <v>3450</v>
      </c>
      <c r="S117">
        <v>3880</v>
      </c>
      <c r="T117" t="s">
        <v>107</v>
      </c>
      <c r="U117" t="s">
        <v>108</v>
      </c>
      <c r="V117" t="s">
        <v>228</v>
      </c>
      <c r="W117">
        <v>2020</v>
      </c>
      <c r="X117">
        <v>600728</v>
      </c>
      <c r="Y117" t="s">
        <v>66</v>
      </c>
      <c r="Z117">
        <v>4658001</v>
      </c>
      <c r="AA117">
        <v>330</v>
      </c>
      <c r="AB117" t="s">
        <v>876</v>
      </c>
      <c r="AC117" t="s">
        <v>877</v>
      </c>
      <c r="AD117" t="s">
        <v>256</v>
      </c>
      <c r="AE117" t="s">
        <v>70</v>
      </c>
      <c r="AF117">
        <v>1</v>
      </c>
      <c r="AG117" t="s">
        <v>257</v>
      </c>
      <c r="AH117" t="s">
        <v>878</v>
      </c>
      <c r="AI117" t="s">
        <v>73</v>
      </c>
      <c r="AJ117" t="s">
        <v>879</v>
      </c>
      <c r="AK117" t="s">
        <v>75</v>
      </c>
      <c r="AL117">
        <v>1</v>
      </c>
      <c r="AM117">
        <v>1222</v>
      </c>
      <c r="AN117">
        <v>6</v>
      </c>
      <c r="AO117" t="s">
        <v>76</v>
      </c>
      <c r="AP117" t="s">
        <v>235</v>
      </c>
      <c r="AQ117">
        <v>1500</v>
      </c>
      <c r="AR117">
        <v>1</v>
      </c>
      <c r="AS117">
        <v>317</v>
      </c>
      <c r="AT117">
        <v>4</v>
      </c>
      <c r="AU117" t="s">
        <v>100</v>
      </c>
      <c r="AV117" t="s">
        <v>101</v>
      </c>
      <c r="AW117" t="s">
        <v>102</v>
      </c>
      <c r="AX117" t="s">
        <v>70</v>
      </c>
      <c r="AY117">
        <v>1</v>
      </c>
      <c r="AZ117">
        <v>1</v>
      </c>
      <c r="BA117">
        <v>20190218</v>
      </c>
      <c r="BB117" s="1">
        <v>43514</v>
      </c>
      <c r="BC117">
        <v>18</v>
      </c>
      <c r="BD117" t="s">
        <v>531</v>
      </c>
      <c r="BE117" t="s">
        <v>141</v>
      </c>
      <c r="BF117">
        <v>3</v>
      </c>
      <c r="BG117">
        <v>49</v>
      </c>
      <c r="BH117">
        <v>8</v>
      </c>
      <c r="BI117">
        <v>4</v>
      </c>
      <c r="BJ117">
        <v>2</v>
      </c>
      <c r="BK117" t="s">
        <v>155</v>
      </c>
      <c r="BL117">
        <v>1</v>
      </c>
      <c r="BM117" t="s">
        <v>156</v>
      </c>
      <c r="BN117">
        <v>2019</v>
      </c>
      <c r="BO117" s="1">
        <v>43514</v>
      </c>
      <c r="BP117" t="s">
        <v>880</v>
      </c>
    </row>
    <row r="118" spans="1:68" x14ac:dyDescent="0.3">
      <c r="A118" t="s">
        <v>881</v>
      </c>
      <c r="B118">
        <v>11116</v>
      </c>
      <c r="C118">
        <v>317</v>
      </c>
      <c r="D118">
        <v>5936001</v>
      </c>
      <c r="E118">
        <v>3506</v>
      </c>
      <c r="F118">
        <v>1218</v>
      </c>
      <c r="G118" s="1">
        <v>44075</v>
      </c>
      <c r="H118" s="1">
        <v>44076</v>
      </c>
      <c r="I118">
        <v>1</v>
      </c>
      <c r="J118" t="s">
        <v>200</v>
      </c>
      <c r="K118">
        <v>1.5</v>
      </c>
      <c r="L118">
        <v>86094</v>
      </c>
      <c r="M118" t="s">
        <v>62</v>
      </c>
      <c r="N118">
        <v>5</v>
      </c>
      <c r="O118">
        <v>3</v>
      </c>
      <c r="P118">
        <v>1</v>
      </c>
      <c r="Q118">
        <v>1</v>
      </c>
      <c r="R118">
        <v>3506</v>
      </c>
      <c r="S118">
        <v>4499</v>
      </c>
      <c r="T118" t="s">
        <v>119</v>
      </c>
      <c r="U118" t="s">
        <v>120</v>
      </c>
      <c r="V118" t="s">
        <v>507</v>
      </c>
      <c r="W118">
        <v>2022</v>
      </c>
      <c r="X118">
        <v>719448</v>
      </c>
      <c r="Y118" t="s">
        <v>66</v>
      </c>
      <c r="Z118">
        <v>5936001</v>
      </c>
      <c r="AA118">
        <v>969</v>
      </c>
      <c r="AB118" t="s">
        <v>882</v>
      </c>
      <c r="AC118" t="s">
        <v>883</v>
      </c>
      <c r="AD118" t="s">
        <v>884</v>
      </c>
      <c r="AE118" t="s">
        <v>70</v>
      </c>
      <c r="AF118">
        <v>1</v>
      </c>
      <c r="AG118" t="s">
        <v>163</v>
      </c>
      <c r="AH118" t="s">
        <v>885</v>
      </c>
      <c r="AI118" t="s">
        <v>224</v>
      </c>
      <c r="AJ118" t="s">
        <v>886</v>
      </c>
      <c r="AK118" t="s">
        <v>75</v>
      </c>
      <c r="AL118">
        <v>1</v>
      </c>
      <c r="AM118">
        <v>1218</v>
      </c>
      <c r="AN118">
        <v>2</v>
      </c>
      <c r="AO118" t="s">
        <v>98</v>
      </c>
      <c r="AP118" t="s">
        <v>77</v>
      </c>
      <c r="AQ118">
        <v>1300</v>
      </c>
      <c r="AR118">
        <v>1</v>
      </c>
      <c r="AS118">
        <v>317</v>
      </c>
      <c r="AT118">
        <v>4</v>
      </c>
      <c r="AU118" t="s">
        <v>100</v>
      </c>
      <c r="AV118" t="s">
        <v>101</v>
      </c>
      <c r="AW118" t="s">
        <v>102</v>
      </c>
      <c r="AX118" t="s">
        <v>70</v>
      </c>
      <c r="AY118">
        <v>1</v>
      </c>
      <c r="AZ118">
        <v>1</v>
      </c>
      <c r="BA118">
        <v>20200902</v>
      </c>
      <c r="BB118" s="1">
        <v>44076</v>
      </c>
      <c r="BC118">
        <v>2</v>
      </c>
      <c r="BD118" t="s">
        <v>236</v>
      </c>
      <c r="BE118" t="s">
        <v>82</v>
      </c>
      <c r="BF118">
        <v>1</v>
      </c>
      <c r="BG118">
        <v>246</v>
      </c>
      <c r="BH118">
        <v>36</v>
      </c>
      <c r="BI118">
        <v>1</v>
      </c>
      <c r="BJ118">
        <v>9</v>
      </c>
      <c r="BK118" t="s">
        <v>187</v>
      </c>
      <c r="BL118">
        <v>3</v>
      </c>
      <c r="BM118" t="s">
        <v>143</v>
      </c>
      <c r="BN118">
        <v>2020</v>
      </c>
      <c r="BO118" s="1">
        <v>44076</v>
      </c>
      <c r="BP118" t="s">
        <v>66</v>
      </c>
    </row>
    <row r="119" spans="1:68" x14ac:dyDescent="0.3">
      <c r="A119" t="s">
        <v>887</v>
      </c>
      <c r="B119">
        <v>11117</v>
      </c>
      <c r="C119">
        <v>318</v>
      </c>
      <c r="D119">
        <v>5478001</v>
      </c>
      <c r="E119">
        <v>3229</v>
      </c>
      <c r="F119">
        <v>1222</v>
      </c>
      <c r="G119" s="1">
        <v>43695</v>
      </c>
      <c r="H119" s="1">
        <v>43705</v>
      </c>
      <c r="I119">
        <v>2</v>
      </c>
      <c r="J119" t="s">
        <v>86</v>
      </c>
      <c r="K119">
        <v>0.5</v>
      </c>
      <c r="L119">
        <v>73193</v>
      </c>
      <c r="M119" t="s">
        <v>62</v>
      </c>
      <c r="N119">
        <v>2</v>
      </c>
      <c r="O119">
        <v>3</v>
      </c>
      <c r="P119">
        <v>1</v>
      </c>
      <c r="Q119">
        <v>1</v>
      </c>
      <c r="R119">
        <v>3229</v>
      </c>
      <c r="S119">
        <v>532</v>
      </c>
      <c r="T119" t="s">
        <v>189</v>
      </c>
      <c r="U119" t="s">
        <v>190</v>
      </c>
      <c r="V119" t="s">
        <v>246</v>
      </c>
      <c r="W119">
        <v>2022</v>
      </c>
      <c r="X119">
        <v>673920</v>
      </c>
      <c r="Y119" t="s">
        <v>66</v>
      </c>
      <c r="Z119">
        <v>5478001</v>
      </c>
      <c r="AA119">
        <v>740</v>
      </c>
      <c r="AB119" t="s">
        <v>888</v>
      </c>
      <c r="AC119" t="s">
        <v>889</v>
      </c>
      <c r="AD119" t="s">
        <v>574</v>
      </c>
      <c r="AE119" t="s">
        <v>70</v>
      </c>
      <c r="AF119">
        <v>1</v>
      </c>
      <c r="AG119" t="s">
        <v>575</v>
      </c>
      <c r="AH119" t="s">
        <v>890</v>
      </c>
      <c r="AI119" t="s">
        <v>73</v>
      </c>
      <c r="AJ119" t="s">
        <v>891</v>
      </c>
      <c r="AK119" t="s">
        <v>75</v>
      </c>
      <c r="AL119">
        <v>1</v>
      </c>
      <c r="AM119">
        <v>1222</v>
      </c>
      <c r="AN119">
        <v>6</v>
      </c>
      <c r="AO119" t="s">
        <v>76</v>
      </c>
      <c r="AP119" t="s">
        <v>235</v>
      </c>
      <c r="AQ119">
        <v>1500</v>
      </c>
      <c r="AR119">
        <v>1</v>
      </c>
      <c r="AS119">
        <v>318</v>
      </c>
      <c r="AT119">
        <v>5</v>
      </c>
      <c r="AU119" t="s">
        <v>282</v>
      </c>
      <c r="AV119" t="s">
        <v>283</v>
      </c>
      <c r="AW119" t="s">
        <v>284</v>
      </c>
      <c r="AX119" t="s">
        <v>70</v>
      </c>
      <c r="AY119">
        <v>1</v>
      </c>
      <c r="AZ119">
        <v>1</v>
      </c>
      <c r="BA119">
        <v>20190828</v>
      </c>
      <c r="BB119" s="1">
        <v>43705</v>
      </c>
      <c r="BC119">
        <v>28</v>
      </c>
      <c r="BD119" t="s">
        <v>81</v>
      </c>
      <c r="BE119" t="s">
        <v>82</v>
      </c>
      <c r="BF119">
        <v>4</v>
      </c>
      <c r="BG119">
        <v>240</v>
      </c>
      <c r="BH119">
        <v>35</v>
      </c>
      <c r="BI119">
        <v>5</v>
      </c>
      <c r="BJ119">
        <v>8</v>
      </c>
      <c r="BK119" t="s">
        <v>142</v>
      </c>
      <c r="BL119">
        <v>3</v>
      </c>
      <c r="BM119" t="s">
        <v>143</v>
      </c>
      <c r="BN119">
        <v>2019</v>
      </c>
      <c r="BO119" s="1">
        <v>43705</v>
      </c>
      <c r="BP119" t="s">
        <v>66</v>
      </c>
    </row>
    <row r="120" spans="1:68" x14ac:dyDescent="0.3">
      <c r="A120" t="s">
        <v>892</v>
      </c>
      <c r="B120">
        <v>11118</v>
      </c>
      <c r="C120">
        <v>317</v>
      </c>
      <c r="D120">
        <v>5416001</v>
      </c>
      <c r="E120">
        <v>3816</v>
      </c>
      <c r="F120">
        <v>1219</v>
      </c>
      <c r="G120" s="1">
        <v>44479</v>
      </c>
      <c r="H120" s="1">
        <v>44489</v>
      </c>
      <c r="I120">
        <v>2</v>
      </c>
      <c r="J120" t="s">
        <v>132</v>
      </c>
      <c r="K120">
        <v>1.2</v>
      </c>
      <c r="L120">
        <v>73952</v>
      </c>
      <c r="M120" t="s">
        <v>62</v>
      </c>
      <c r="N120">
        <v>4</v>
      </c>
      <c r="O120">
        <v>3</v>
      </c>
      <c r="P120">
        <v>1</v>
      </c>
      <c r="Q120">
        <v>1</v>
      </c>
      <c r="R120">
        <v>3816</v>
      </c>
      <c r="S120">
        <v>8422</v>
      </c>
      <c r="T120" t="s">
        <v>158</v>
      </c>
      <c r="U120" t="s">
        <v>159</v>
      </c>
      <c r="V120" t="s">
        <v>220</v>
      </c>
      <c r="W120">
        <v>2022</v>
      </c>
      <c r="X120">
        <v>788339</v>
      </c>
      <c r="Y120" t="s">
        <v>66</v>
      </c>
      <c r="Z120">
        <v>5416001</v>
      </c>
      <c r="AA120">
        <v>709</v>
      </c>
      <c r="AB120" t="s">
        <v>893</v>
      </c>
      <c r="AC120" t="s">
        <v>894</v>
      </c>
      <c r="AD120" t="s">
        <v>536</v>
      </c>
      <c r="AE120" t="s">
        <v>70</v>
      </c>
      <c r="AF120">
        <v>1</v>
      </c>
      <c r="AG120" t="s">
        <v>416</v>
      </c>
      <c r="AH120" t="s">
        <v>895</v>
      </c>
      <c r="AI120" t="s">
        <v>224</v>
      </c>
      <c r="AJ120" t="s">
        <v>896</v>
      </c>
      <c r="AK120" t="s">
        <v>75</v>
      </c>
      <c r="AL120">
        <v>1</v>
      </c>
      <c r="AM120">
        <v>1219</v>
      </c>
      <c r="AN120">
        <v>3</v>
      </c>
      <c r="AO120" t="s">
        <v>98</v>
      </c>
      <c r="AP120" t="s">
        <v>235</v>
      </c>
      <c r="AQ120">
        <v>800</v>
      </c>
      <c r="AR120">
        <v>1</v>
      </c>
      <c r="AS120">
        <v>317</v>
      </c>
      <c r="AT120">
        <v>4</v>
      </c>
      <c r="AU120" t="s">
        <v>100</v>
      </c>
      <c r="AV120" t="s">
        <v>101</v>
      </c>
      <c r="AW120" t="s">
        <v>102</v>
      </c>
      <c r="AX120" t="s">
        <v>70</v>
      </c>
      <c r="AY120">
        <v>1</v>
      </c>
      <c r="AZ120">
        <v>1</v>
      </c>
      <c r="BA120">
        <v>20211020</v>
      </c>
      <c r="BB120" s="1">
        <v>44489</v>
      </c>
      <c r="BC120">
        <v>20</v>
      </c>
      <c r="BD120" t="s">
        <v>381</v>
      </c>
      <c r="BE120" t="s">
        <v>82</v>
      </c>
      <c r="BF120">
        <v>3</v>
      </c>
      <c r="BG120">
        <v>293</v>
      </c>
      <c r="BH120">
        <v>43</v>
      </c>
      <c r="BI120">
        <v>4</v>
      </c>
      <c r="BJ120">
        <v>10</v>
      </c>
      <c r="BK120" t="s">
        <v>217</v>
      </c>
      <c r="BL120">
        <v>4</v>
      </c>
      <c r="BM120" t="s">
        <v>218</v>
      </c>
      <c r="BN120">
        <v>2021</v>
      </c>
      <c r="BO120" s="1">
        <v>44489</v>
      </c>
      <c r="BP120" t="s">
        <v>66</v>
      </c>
    </row>
    <row r="121" spans="1:68" x14ac:dyDescent="0.3">
      <c r="A121" t="s">
        <v>897</v>
      </c>
      <c r="B121">
        <v>11119</v>
      </c>
      <c r="C121">
        <v>320</v>
      </c>
      <c r="D121">
        <v>5976001</v>
      </c>
      <c r="E121">
        <v>3627</v>
      </c>
      <c r="F121">
        <v>1224</v>
      </c>
      <c r="G121" s="1">
        <v>44988</v>
      </c>
      <c r="H121" s="1">
        <v>44998</v>
      </c>
      <c r="I121">
        <v>2</v>
      </c>
      <c r="J121" t="s">
        <v>145</v>
      </c>
      <c r="K121">
        <v>0.5</v>
      </c>
      <c r="L121">
        <v>87697</v>
      </c>
      <c r="M121" t="s">
        <v>87</v>
      </c>
      <c r="N121">
        <v>1</v>
      </c>
      <c r="O121">
        <v>4</v>
      </c>
      <c r="P121">
        <v>2</v>
      </c>
      <c r="Q121">
        <v>1</v>
      </c>
      <c r="R121">
        <v>3627</v>
      </c>
      <c r="S121">
        <v>6219</v>
      </c>
      <c r="T121" t="s">
        <v>178</v>
      </c>
      <c r="U121" t="s">
        <v>179</v>
      </c>
      <c r="V121" t="s">
        <v>121</v>
      </c>
      <c r="W121">
        <v>2022</v>
      </c>
      <c r="X121">
        <v>780221</v>
      </c>
      <c r="Y121" t="s">
        <v>66</v>
      </c>
      <c r="Z121">
        <v>5976001</v>
      </c>
      <c r="AA121">
        <v>989</v>
      </c>
      <c r="AB121" t="s">
        <v>898</v>
      </c>
      <c r="AC121" t="s">
        <v>899</v>
      </c>
      <c r="AD121" t="s">
        <v>437</v>
      </c>
      <c r="AE121" t="s">
        <v>70</v>
      </c>
      <c r="AF121">
        <v>1</v>
      </c>
      <c r="AG121" t="s">
        <v>438</v>
      </c>
      <c r="AH121" t="s">
        <v>900</v>
      </c>
      <c r="AI121" t="s">
        <v>73</v>
      </c>
      <c r="AJ121" t="s">
        <v>901</v>
      </c>
      <c r="AK121" t="s">
        <v>75</v>
      </c>
      <c r="AL121">
        <v>1</v>
      </c>
      <c r="AM121">
        <v>1224</v>
      </c>
      <c r="AN121">
        <v>8</v>
      </c>
      <c r="AO121" t="s">
        <v>98</v>
      </c>
      <c r="AP121" t="s">
        <v>99</v>
      </c>
      <c r="AQ121">
        <v>3000</v>
      </c>
      <c r="AR121">
        <v>1</v>
      </c>
      <c r="AS121">
        <v>320</v>
      </c>
      <c r="AT121">
        <v>7</v>
      </c>
      <c r="AU121" t="s">
        <v>78</v>
      </c>
      <c r="AV121" t="s">
        <v>79</v>
      </c>
      <c r="AW121" t="s">
        <v>80</v>
      </c>
      <c r="AX121" t="s">
        <v>70</v>
      </c>
      <c r="AY121">
        <v>1</v>
      </c>
      <c r="AZ121">
        <v>1</v>
      </c>
      <c r="BA121">
        <v>20230313</v>
      </c>
      <c r="BB121" s="1">
        <v>44998</v>
      </c>
      <c r="BC121">
        <v>13</v>
      </c>
      <c r="BD121" t="s">
        <v>129</v>
      </c>
      <c r="BE121" t="s">
        <v>141</v>
      </c>
      <c r="BF121">
        <v>2</v>
      </c>
      <c r="BG121">
        <v>72</v>
      </c>
      <c r="BH121">
        <v>11</v>
      </c>
      <c r="BI121">
        <v>3</v>
      </c>
      <c r="BJ121">
        <v>3</v>
      </c>
      <c r="BK121" t="s">
        <v>198</v>
      </c>
      <c r="BL121">
        <v>1</v>
      </c>
      <c r="BM121" t="s">
        <v>156</v>
      </c>
      <c r="BN121">
        <v>2023</v>
      </c>
      <c r="BO121" s="1">
        <v>44998</v>
      </c>
      <c r="BP121" t="s">
        <v>66</v>
      </c>
    </row>
    <row r="122" spans="1:68" x14ac:dyDescent="0.3">
      <c r="A122" t="s">
        <v>902</v>
      </c>
      <c r="B122">
        <v>11120</v>
      </c>
      <c r="C122">
        <v>317</v>
      </c>
      <c r="D122">
        <v>4784001</v>
      </c>
      <c r="E122">
        <v>3697</v>
      </c>
      <c r="F122">
        <v>1220</v>
      </c>
      <c r="G122" s="1">
        <v>44826</v>
      </c>
      <c r="H122" s="1">
        <v>44846</v>
      </c>
      <c r="I122">
        <v>2</v>
      </c>
      <c r="J122" t="s">
        <v>86</v>
      </c>
      <c r="K122">
        <v>0.7</v>
      </c>
      <c r="L122">
        <v>81993</v>
      </c>
      <c r="M122" t="s">
        <v>62</v>
      </c>
      <c r="N122">
        <v>2</v>
      </c>
      <c r="O122">
        <v>3</v>
      </c>
      <c r="P122">
        <v>1</v>
      </c>
      <c r="Q122">
        <v>1</v>
      </c>
      <c r="R122">
        <v>3697</v>
      </c>
      <c r="S122">
        <v>7712</v>
      </c>
      <c r="T122" t="s">
        <v>189</v>
      </c>
      <c r="U122" t="s">
        <v>190</v>
      </c>
      <c r="V122" t="s">
        <v>287</v>
      </c>
      <c r="W122">
        <v>2020</v>
      </c>
      <c r="X122">
        <v>761856</v>
      </c>
      <c r="Y122" t="s">
        <v>66</v>
      </c>
      <c r="Z122">
        <v>4784001</v>
      </c>
      <c r="AA122">
        <v>393</v>
      </c>
      <c r="AB122" t="s">
        <v>903</v>
      </c>
      <c r="AC122" t="s">
        <v>904</v>
      </c>
      <c r="AD122" t="s">
        <v>272</v>
      </c>
      <c r="AE122" t="s">
        <v>70</v>
      </c>
      <c r="AF122">
        <v>1</v>
      </c>
      <c r="AG122" t="s">
        <v>273</v>
      </c>
      <c r="AH122" t="s">
        <v>905</v>
      </c>
      <c r="AI122" t="s">
        <v>224</v>
      </c>
      <c r="AJ122" t="s">
        <v>906</v>
      </c>
      <c r="AK122" t="s">
        <v>97</v>
      </c>
      <c r="AL122">
        <v>1</v>
      </c>
      <c r="AM122">
        <v>1220</v>
      </c>
      <c r="AN122">
        <v>4</v>
      </c>
      <c r="AO122" t="s">
        <v>76</v>
      </c>
      <c r="AP122" t="s">
        <v>128</v>
      </c>
      <c r="AQ122">
        <v>1000</v>
      </c>
      <c r="AR122">
        <v>1</v>
      </c>
      <c r="AS122">
        <v>317</v>
      </c>
      <c r="AT122">
        <v>4</v>
      </c>
      <c r="AU122" t="s">
        <v>100</v>
      </c>
      <c r="AV122" t="s">
        <v>101</v>
      </c>
      <c r="AW122" t="s">
        <v>102</v>
      </c>
      <c r="AX122" t="s">
        <v>70</v>
      </c>
      <c r="AY122">
        <v>1</v>
      </c>
      <c r="AZ122">
        <v>1</v>
      </c>
      <c r="BA122">
        <v>20221012</v>
      </c>
      <c r="BB122" s="1">
        <v>44846</v>
      </c>
      <c r="BC122">
        <v>12</v>
      </c>
      <c r="BD122" t="s">
        <v>667</v>
      </c>
      <c r="BE122" t="s">
        <v>82</v>
      </c>
      <c r="BF122">
        <v>2</v>
      </c>
      <c r="BG122">
        <v>285</v>
      </c>
      <c r="BH122">
        <v>42</v>
      </c>
      <c r="BI122">
        <v>3</v>
      </c>
      <c r="BJ122">
        <v>10</v>
      </c>
      <c r="BK122" t="s">
        <v>217</v>
      </c>
      <c r="BL122">
        <v>4</v>
      </c>
      <c r="BM122" t="s">
        <v>218</v>
      </c>
      <c r="BN122">
        <v>2022</v>
      </c>
      <c r="BO122" s="1">
        <v>44846</v>
      </c>
      <c r="BP122" t="s">
        <v>66</v>
      </c>
    </row>
    <row r="123" spans="1:68" x14ac:dyDescent="0.3">
      <c r="A123" t="s">
        <v>907</v>
      </c>
      <c r="B123">
        <v>11121</v>
      </c>
      <c r="C123">
        <v>317</v>
      </c>
      <c r="D123">
        <v>4850001</v>
      </c>
      <c r="E123">
        <v>3988</v>
      </c>
      <c r="F123">
        <v>1223</v>
      </c>
      <c r="G123" s="1">
        <v>43984</v>
      </c>
      <c r="H123" s="1">
        <v>43994</v>
      </c>
      <c r="I123">
        <v>2</v>
      </c>
      <c r="J123" t="s">
        <v>200</v>
      </c>
      <c r="K123">
        <v>1.5</v>
      </c>
      <c r="L123">
        <v>72422</v>
      </c>
      <c r="M123" t="s">
        <v>62</v>
      </c>
      <c r="N123">
        <v>5</v>
      </c>
      <c r="O123">
        <v>3</v>
      </c>
      <c r="P123">
        <v>1</v>
      </c>
      <c r="Q123">
        <v>1</v>
      </c>
      <c r="R123">
        <v>3988</v>
      </c>
      <c r="S123">
        <v>9646</v>
      </c>
      <c r="T123" t="s">
        <v>908</v>
      </c>
      <c r="U123" t="s">
        <v>909</v>
      </c>
      <c r="V123" t="s">
        <v>90</v>
      </c>
      <c r="W123">
        <v>2020</v>
      </c>
      <c r="X123">
        <v>722011</v>
      </c>
      <c r="Y123" t="s">
        <v>66</v>
      </c>
      <c r="Z123">
        <v>4850001</v>
      </c>
      <c r="AA123">
        <v>426</v>
      </c>
      <c r="AB123" t="s">
        <v>910</v>
      </c>
      <c r="AC123" t="s">
        <v>911</v>
      </c>
      <c r="AD123" t="s">
        <v>588</v>
      </c>
      <c r="AE123" t="s">
        <v>70</v>
      </c>
      <c r="AF123">
        <v>1</v>
      </c>
      <c r="AG123" t="s">
        <v>112</v>
      </c>
      <c r="AH123" t="s">
        <v>912</v>
      </c>
      <c r="AI123" t="s">
        <v>196</v>
      </c>
      <c r="AJ123" t="s">
        <v>913</v>
      </c>
      <c r="AK123" t="s">
        <v>97</v>
      </c>
      <c r="AL123">
        <v>1</v>
      </c>
      <c r="AM123">
        <v>1223</v>
      </c>
      <c r="AN123">
        <v>7</v>
      </c>
      <c r="AO123" t="s">
        <v>76</v>
      </c>
      <c r="AP123" t="s">
        <v>99</v>
      </c>
      <c r="AQ123">
        <v>4000</v>
      </c>
      <c r="AR123">
        <v>1</v>
      </c>
      <c r="AS123">
        <v>317</v>
      </c>
      <c r="AT123">
        <v>4</v>
      </c>
      <c r="AU123" t="s">
        <v>100</v>
      </c>
      <c r="AV123" t="s">
        <v>101</v>
      </c>
      <c r="AW123" t="s">
        <v>102</v>
      </c>
      <c r="AX123" t="s">
        <v>70</v>
      </c>
      <c r="AY123">
        <v>1</v>
      </c>
      <c r="AZ123">
        <v>1</v>
      </c>
      <c r="BA123">
        <v>20200612</v>
      </c>
      <c r="BB123" s="1">
        <v>43994</v>
      </c>
      <c r="BC123">
        <v>12</v>
      </c>
      <c r="BD123" t="s">
        <v>667</v>
      </c>
      <c r="BE123" t="s">
        <v>316</v>
      </c>
      <c r="BF123">
        <v>2</v>
      </c>
      <c r="BG123">
        <v>164</v>
      </c>
      <c r="BH123">
        <v>24</v>
      </c>
      <c r="BI123">
        <v>2</v>
      </c>
      <c r="BJ123">
        <v>6</v>
      </c>
      <c r="BK123" t="s">
        <v>324</v>
      </c>
      <c r="BL123">
        <v>2</v>
      </c>
      <c r="BM123" t="s">
        <v>84</v>
      </c>
      <c r="BN123">
        <v>2020</v>
      </c>
      <c r="BO123" s="1">
        <v>43994</v>
      </c>
      <c r="BP123" t="s">
        <v>66</v>
      </c>
    </row>
    <row r="124" spans="1:68" x14ac:dyDescent="0.3">
      <c r="A124" t="s">
        <v>914</v>
      </c>
      <c r="B124">
        <v>11122</v>
      </c>
      <c r="C124">
        <v>320</v>
      </c>
      <c r="D124">
        <v>5180001</v>
      </c>
      <c r="E124">
        <v>3194</v>
      </c>
      <c r="F124">
        <v>1220</v>
      </c>
      <c r="G124" s="1">
        <v>44023</v>
      </c>
      <c r="H124" s="1">
        <v>44043</v>
      </c>
      <c r="I124">
        <v>1</v>
      </c>
      <c r="J124" t="s">
        <v>132</v>
      </c>
      <c r="K124">
        <v>1.5</v>
      </c>
      <c r="L124">
        <v>81965</v>
      </c>
      <c r="M124" t="s">
        <v>62</v>
      </c>
      <c r="N124">
        <v>4</v>
      </c>
      <c r="O124">
        <v>3</v>
      </c>
      <c r="P124">
        <v>1</v>
      </c>
      <c r="Q124">
        <v>1</v>
      </c>
      <c r="R124">
        <v>3194</v>
      </c>
      <c r="S124">
        <v>282</v>
      </c>
      <c r="T124" t="s">
        <v>492</v>
      </c>
      <c r="U124" t="s">
        <v>493</v>
      </c>
      <c r="V124" t="s">
        <v>311</v>
      </c>
      <c r="W124">
        <v>2020</v>
      </c>
      <c r="X124">
        <v>652121</v>
      </c>
      <c r="Y124" t="s">
        <v>66</v>
      </c>
      <c r="Z124">
        <v>5180001</v>
      </c>
      <c r="AA124">
        <v>591</v>
      </c>
      <c r="AB124" t="s">
        <v>915</v>
      </c>
      <c r="AC124" t="s">
        <v>916</v>
      </c>
      <c r="AD124" t="s">
        <v>93</v>
      </c>
      <c r="AE124" t="s">
        <v>70</v>
      </c>
      <c r="AF124">
        <v>1</v>
      </c>
      <c r="AG124" t="s">
        <v>94</v>
      </c>
      <c r="AH124" t="s">
        <v>917</v>
      </c>
      <c r="AI124" t="s">
        <v>224</v>
      </c>
      <c r="AJ124" t="s">
        <v>918</v>
      </c>
      <c r="AK124" t="s">
        <v>97</v>
      </c>
      <c r="AL124">
        <v>1</v>
      </c>
      <c r="AM124">
        <v>1220</v>
      </c>
      <c r="AN124">
        <v>4</v>
      </c>
      <c r="AO124" t="s">
        <v>76</v>
      </c>
      <c r="AP124" t="s">
        <v>128</v>
      </c>
      <c r="AQ124">
        <v>1000</v>
      </c>
      <c r="AR124">
        <v>1</v>
      </c>
      <c r="AS124">
        <v>320</v>
      </c>
      <c r="AT124">
        <v>7</v>
      </c>
      <c r="AU124" t="s">
        <v>78</v>
      </c>
      <c r="AV124" t="s">
        <v>79</v>
      </c>
      <c r="AW124" t="s">
        <v>80</v>
      </c>
      <c r="AX124" t="s">
        <v>70</v>
      </c>
      <c r="AY124">
        <v>1</v>
      </c>
      <c r="AZ124">
        <v>1</v>
      </c>
      <c r="BA124">
        <v>20200731</v>
      </c>
      <c r="BB124" s="1">
        <v>44043</v>
      </c>
      <c r="BC124">
        <v>31</v>
      </c>
      <c r="BD124" t="s">
        <v>478</v>
      </c>
      <c r="BE124" t="s">
        <v>316</v>
      </c>
      <c r="BF124">
        <v>5</v>
      </c>
      <c r="BG124">
        <v>213</v>
      </c>
      <c r="BH124">
        <v>31</v>
      </c>
      <c r="BI124">
        <v>5</v>
      </c>
      <c r="BJ124">
        <v>7</v>
      </c>
      <c r="BK124" t="s">
        <v>260</v>
      </c>
      <c r="BL124">
        <v>3</v>
      </c>
      <c r="BM124" t="s">
        <v>143</v>
      </c>
      <c r="BN124">
        <v>2020</v>
      </c>
      <c r="BO124" s="1">
        <v>44043</v>
      </c>
      <c r="BP124" t="s">
        <v>66</v>
      </c>
    </row>
    <row r="125" spans="1:68" x14ac:dyDescent="0.3">
      <c r="A125" t="s">
        <v>919</v>
      </c>
      <c r="B125">
        <v>11123</v>
      </c>
      <c r="C125">
        <v>317</v>
      </c>
      <c r="D125">
        <v>5446001</v>
      </c>
      <c r="E125">
        <v>3510</v>
      </c>
      <c r="F125">
        <v>1221</v>
      </c>
      <c r="G125" s="1">
        <v>45099</v>
      </c>
      <c r="H125" s="1">
        <v>45100</v>
      </c>
      <c r="I125">
        <v>2</v>
      </c>
      <c r="J125" t="s">
        <v>61</v>
      </c>
      <c r="K125">
        <v>0.5</v>
      </c>
      <c r="L125">
        <v>82539</v>
      </c>
      <c r="M125" t="s">
        <v>87</v>
      </c>
      <c r="N125">
        <v>3</v>
      </c>
      <c r="O125">
        <v>3</v>
      </c>
      <c r="P125">
        <v>2</v>
      </c>
      <c r="Q125">
        <v>1</v>
      </c>
      <c r="R125">
        <v>3510</v>
      </c>
      <c r="S125">
        <v>4526</v>
      </c>
      <c r="T125" t="s">
        <v>63</v>
      </c>
      <c r="U125" t="s">
        <v>64</v>
      </c>
      <c r="V125" t="s">
        <v>121</v>
      </c>
      <c r="W125">
        <v>2022</v>
      </c>
      <c r="X125">
        <v>721704</v>
      </c>
      <c r="Y125" t="s">
        <v>66</v>
      </c>
      <c r="Z125">
        <v>5446001</v>
      </c>
      <c r="AA125">
        <v>724</v>
      </c>
      <c r="AB125" t="s">
        <v>920</v>
      </c>
      <c r="AC125" t="s">
        <v>921</v>
      </c>
      <c r="AD125" t="s">
        <v>467</v>
      </c>
      <c r="AE125" t="s">
        <v>70</v>
      </c>
      <c r="AF125">
        <v>1</v>
      </c>
      <c r="AG125" t="s">
        <v>194</v>
      </c>
      <c r="AH125" t="s">
        <v>922</v>
      </c>
      <c r="AI125" t="s">
        <v>139</v>
      </c>
      <c r="AJ125" t="s">
        <v>923</v>
      </c>
      <c r="AK125" t="s">
        <v>75</v>
      </c>
      <c r="AL125">
        <v>1</v>
      </c>
      <c r="AM125">
        <v>1221</v>
      </c>
      <c r="AN125">
        <v>5</v>
      </c>
      <c r="AO125" t="s">
        <v>76</v>
      </c>
      <c r="AP125" t="s">
        <v>77</v>
      </c>
      <c r="AQ125">
        <v>300</v>
      </c>
      <c r="AR125">
        <v>1</v>
      </c>
      <c r="AS125">
        <v>317</v>
      </c>
      <c r="AT125">
        <v>4</v>
      </c>
      <c r="AU125" t="s">
        <v>100</v>
      </c>
      <c r="AV125" t="s">
        <v>101</v>
      </c>
      <c r="AW125" t="s">
        <v>102</v>
      </c>
      <c r="AX125" t="s">
        <v>70</v>
      </c>
      <c r="AY125">
        <v>1</v>
      </c>
      <c r="AZ125">
        <v>1</v>
      </c>
      <c r="BA125">
        <v>20230623</v>
      </c>
      <c r="BB125" s="1">
        <v>45100</v>
      </c>
      <c r="BC125">
        <v>23</v>
      </c>
      <c r="BD125" t="s">
        <v>426</v>
      </c>
      <c r="BE125" t="s">
        <v>316</v>
      </c>
      <c r="BF125">
        <v>4</v>
      </c>
      <c r="BG125">
        <v>174</v>
      </c>
      <c r="BH125">
        <v>25</v>
      </c>
      <c r="BI125">
        <v>4</v>
      </c>
      <c r="BJ125">
        <v>6</v>
      </c>
      <c r="BK125" t="s">
        <v>324</v>
      </c>
      <c r="BL125">
        <v>2</v>
      </c>
      <c r="BM125" t="s">
        <v>84</v>
      </c>
      <c r="BN125">
        <v>2023</v>
      </c>
      <c r="BO125" s="1">
        <v>45100</v>
      </c>
      <c r="BP125" t="s">
        <v>66</v>
      </c>
    </row>
    <row r="126" spans="1:68" x14ac:dyDescent="0.3">
      <c r="A126" t="s">
        <v>924</v>
      </c>
      <c r="B126">
        <v>11124</v>
      </c>
      <c r="C126">
        <v>317</v>
      </c>
      <c r="D126">
        <v>4944001</v>
      </c>
      <c r="E126">
        <v>3328</v>
      </c>
      <c r="F126">
        <v>1220</v>
      </c>
      <c r="G126" s="1">
        <v>44062</v>
      </c>
      <c r="H126" s="1">
        <v>44082</v>
      </c>
      <c r="I126">
        <v>1</v>
      </c>
      <c r="J126" t="s">
        <v>145</v>
      </c>
      <c r="K126">
        <v>1.5</v>
      </c>
      <c r="L126">
        <v>98996</v>
      </c>
      <c r="M126" t="s">
        <v>62</v>
      </c>
      <c r="N126">
        <v>1</v>
      </c>
      <c r="O126">
        <v>3</v>
      </c>
      <c r="P126">
        <v>1</v>
      </c>
      <c r="Q126">
        <v>1</v>
      </c>
      <c r="R126">
        <v>3328</v>
      </c>
      <c r="S126">
        <v>1755</v>
      </c>
      <c r="T126" t="s">
        <v>358</v>
      </c>
      <c r="U126" t="s">
        <v>359</v>
      </c>
      <c r="V126" t="s">
        <v>246</v>
      </c>
      <c r="W126">
        <v>2020</v>
      </c>
      <c r="X126">
        <v>767749</v>
      </c>
      <c r="Y126" t="s">
        <v>66</v>
      </c>
      <c r="Z126">
        <v>4944001</v>
      </c>
      <c r="AA126">
        <v>473</v>
      </c>
      <c r="AB126" t="s">
        <v>925</v>
      </c>
      <c r="AC126" t="s">
        <v>926</v>
      </c>
      <c r="AD126" t="s">
        <v>93</v>
      </c>
      <c r="AE126" t="s">
        <v>70</v>
      </c>
      <c r="AF126">
        <v>1</v>
      </c>
      <c r="AG126" t="s">
        <v>94</v>
      </c>
      <c r="AH126" t="s">
        <v>927</v>
      </c>
      <c r="AI126" t="s">
        <v>73</v>
      </c>
      <c r="AJ126" t="s">
        <v>928</v>
      </c>
      <c r="AK126" t="s">
        <v>97</v>
      </c>
      <c r="AL126">
        <v>1</v>
      </c>
      <c r="AM126">
        <v>1220</v>
      </c>
      <c r="AN126">
        <v>4</v>
      </c>
      <c r="AO126" t="s">
        <v>76</v>
      </c>
      <c r="AP126" t="s">
        <v>128</v>
      </c>
      <c r="AQ126">
        <v>1000</v>
      </c>
      <c r="AR126">
        <v>1</v>
      </c>
      <c r="AS126">
        <v>317</v>
      </c>
      <c r="AT126">
        <v>4</v>
      </c>
      <c r="AU126" t="s">
        <v>100</v>
      </c>
      <c r="AV126" t="s">
        <v>101</v>
      </c>
      <c r="AW126" t="s">
        <v>102</v>
      </c>
      <c r="AX126" t="s">
        <v>70</v>
      </c>
      <c r="AY126">
        <v>1</v>
      </c>
      <c r="AZ126">
        <v>1</v>
      </c>
      <c r="BA126">
        <v>20200908</v>
      </c>
      <c r="BB126" s="1">
        <v>44082</v>
      </c>
      <c r="BC126">
        <v>8</v>
      </c>
      <c r="BD126" t="s">
        <v>186</v>
      </c>
      <c r="BE126" t="s">
        <v>104</v>
      </c>
      <c r="BF126">
        <v>2</v>
      </c>
      <c r="BG126">
        <v>252</v>
      </c>
      <c r="BH126">
        <v>37</v>
      </c>
      <c r="BI126">
        <v>2</v>
      </c>
      <c r="BJ126">
        <v>9</v>
      </c>
      <c r="BK126" t="s">
        <v>187</v>
      </c>
      <c r="BL126">
        <v>3</v>
      </c>
      <c r="BM126" t="s">
        <v>143</v>
      </c>
      <c r="BN126">
        <v>2020</v>
      </c>
      <c r="BO126" s="1">
        <v>44082</v>
      </c>
      <c r="BP126" t="s">
        <v>66</v>
      </c>
    </row>
    <row r="127" spans="1:68" x14ac:dyDescent="0.3">
      <c r="A127" t="s">
        <v>929</v>
      </c>
      <c r="B127">
        <v>11125</v>
      </c>
      <c r="C127">
        <v>320</v>
      </c>
      <c r="D127">
        <v>4118001</v>
      </c>
      <c r="E127">
        <v>3529</v>
      </c>
      <c r="F127">
        <v>1217</v>
      </c>
      <c r="G127" s="1">
        <v>44641</v>
      </c>
      <c r="H127" s="1">
        <v>44661</v>
      </c>
      <c r="I127">
        <v>1</v>
      </c>
      <c r="J127" t="s">
        <v>61</v>
      </c>
      <c r="K127">
        <v>0.7</v>
      </c>
      <c r="L127">
        <v>93570</v>
      </c>
      <c r="M127" t="s">
        <v>62</v>
      </c>
      <c r="N127">
        <v>3</v>
      </c>
      <c r="O127">
        <v>2</v>
      </c>
      <c r="P127">
        <v>1</v>
      </c>
      <c r="Q127">
        <v>1</v>
      </c>
      <c r="R127">
        <v>3529</v>
      </c>
      <c r="S127">
        <v>4681</v>
      </c>
      <c r="T127" t="s">
        <v>908</v>
      </c>
      <c r="U127" t="s">
        <v>909</v>
      </c>
      <c r="V127" t="s">
        <v>311</v>
      </c>
      <c r="W127">
        <v>2017</v>
      </c>
      <c r="X127">
        <v>696777</v>
      </c>
      <c r="Y127" t="s">
        <v>66</v>
      </c>
      <c r="Z127">
        <v>4118001</v>
      </c>
      <c r="AA127">
        <v>60</v>
      </c>
      <c r="AB127" t="s">
        <v>930</v>
      </c>
      <c r="AC127" t="s">
        <v>931</v>
      </c>
      <c r="AD127" t="s">
        <v>112</v>
      </c>
      <c r="AE127" t="s">
        <v>70</v>
      </c>
      <c r="AF127">
        <v>1</v>
      </c>
      <c r="AG127" t="s">
        <v>113</v>
      </c>
      <c r="AH127" t="s">
        <v>932</v>
      </c>
      <c r="AI127" t="s">
        <v>619</v>
      </c>
      <c r="AJ127" t="s">
        <v>933</v>
      </c>
      <c r="AK127" t="s">
        <v>97</v>
      </c>
      <c r="AL127">
        <v>1</v>
      </c>
      <c r="AM127">
        <v>1217</v>
      </c>
      <c r="AN127">
        <v>1</v>
      </c>
      <c r="AO127" t="s">
        <v>98</v>
      </c>
      <c r="AP127" t="s">
        <v>128</v>
      </c>
      <c r="AQ127">
        <v>500</v>
      </c>
      <c r="AR127">
        <v>1</v>
      </c>
      <c r="AS127">
        <v>320</v>
      </c>
      <c r="AT127">
        <v>7</v>
      </c>
      <c r="AU127" t="s">
        <v>78</v>
      </c>
      <c r="AV127" t="s">
        <v>79</v>
      </c>
      <c r="AW127" t="s">
        <v>80</v>
      </c>
      <c r="AX127" t="s">
        <v>70</v>
      </c>
      <c r="AY127">
        <v>1</v>
      </c>
      <c r="AZ127">
        <v>1</v>
      </c>
      <c r="BA127">
        <v>20220410</v>
      </c>
      <c r="BB127" s="1">
        <v>44661</v>
      </c>
      <c r="BC127">
        <v>10</v>
      </c>
      <c r="BD127" t="s">
        <v>117</v>
      </c>
      <c r="BE127" t="s">
        <v>154</v>
      </c>
      <c r="BF127">
        <v>2</v>
      </c>
      <c r="BG127">
        <v>100</v>
      </c>
      <c r="BH127">
        <v>16</v>
      </c>
      <c r="BI127">
        <v>3</v>
      </c>
      <c r="BJ127">
        <v>4</v>
      </c>
      <c r="BK127" t="s">
        <v>83</v>
      </c>
      <c r="BL127">
        <v>2</v>
      </c>
      <c r="BM127" t="s">
        <v>84</v>
      </c>
      <c r="BN127">
        <v>2022</v>
      </c>
      <c r="BO127" s="1">
        <v>44661</v>
      </c>
      <c r="BP127" t="s">
        <v>66</v>
      </c>
    </row>
    <row r="128" spans="1:68" x14ac:dyDescent="0.3">
      <c r="A128" t="s">
        <v>934</v>
      </c>
      <c r="B128">
        <v>11126</v>
      </c>
      <c r="C128">
        <v>317</v>
      </c>
      <c r="D128">
        <v>5902001</v>
      </c>
      <c r="E128">
        <v>3227</v>
      </c>
      <c r="F128">
        <v>1219</v>
      </c>
      <c r="G128" s="1">
        <v>44304</v>
      </c>
      <c r="H128" s="1">
        <v>44314</v>
      </c>
      <c r="I128">
        <v>1</v>
      </c>
      <c r="J128" t="s">
        <v>132</v>
      </c>
      <c r="K128">
        <v>1.2</v>
      </c>
      <c r="L128">
        <v>94649</v>
      </c>
      <c r="M128" t="s">
        <v>62</v>
      </c>
      <c r="N128">
        <v>4</v>
      </c>
      <c r="O128">
        <v>3</v>
      </c>
      <c r="P128">
        <v>1</v>
      </c>
      <c r="Q128">
        <v>1</v>
      </c>
      <c r="R128">
        <v>3227</v>
      </c>
      <c r="S128">
        <v>524</v>
      </c>
      <c r="T128" t="s">
        <v>201</v>
      </c>
      <c r="U128" t="s">
        <v>202</v>
      </c>
      <c r="V128" t="s">
        <v>246</v>
      </c>
      <c r="W128">
        <v>2022</v>
      </c>
      <c r="X128">
        <v>668093</v>
      </c>
      <c r="Y128" t="s">
        <v>66</v>
      </c>
      <c r="Z128">
        <v>5902001</v>
      </c>
      <c r="AA128">
        <v>952</v>
      </c>
      <c r="AB128" t="s">
        <v>935</v>
      </c>
      <c r="AC128" t="s">
        <v>936</v>
      </c>
      <c r="AD128" t="s">
        <v>149</v>
      </c>
      <c r="AE128" t="s">
        <v>70</v>
      </c>
      <c r="AF128">
        <v>1</v>
      </c>
      <c r="AG128" t="s">
        <v>391</v>
      </c>
      <c r="AH128" t="s">
        <v>937</v>
      </c>
      <c r="AI128" t="s">
        <v>938</v>
      </c>
      <c r="AJ128" t="s">
        <v>939</v>
      </c>
      <c r="AK128" t="s">
        <v>75</v>
      </c>
      <c r="AL128">
        <v>1</v>
      </c>
      <c r="AM128">
        <v>1219</v>
      </c>
      <c r="AN128">
        <v>3</v>
      </c>
      <c r="AO128" t="s">
        <v>98</v>
      </c>
      <c r="AP128" t="s">
        <v>235</v>
      </c>
      <c r="AQ128">
        <v>800</v>
      </c>
      <c r="AR128">
        <v>1</v>
      </c>
      <c r="AS128">
        <v>317</v>
      </c>
      <c r="AT128">
        <v>4</v>
      </c>
      <c r="AU128" t="s">
        <v>100</v>
      </c>
      <c r="AV128" t="s">
        <v>101</v>
      </c>
      <c r="AW128" t="s">
        <v>102</v>
      </c>
      <c r="AX128" t="s">
        <v>70</v>
      </c>
      <c r="AY128">
        <v>1</v>
      </c>
      <c r="AZ128">
        <v>1</v>
      </c>
      <c r="BA128">
        <v>20210428</v>
      </c>
      <c r="BB128" s="1">
        <v>44314</v>
      </c>
      <c r="BC128">
        <v>28</v>
      </c>
      <c r="BD128" t="s">
        <v>81</v>
      </c>
      <c r="BE128" t="s">
        <v>82</v>
      </c>
      <c r="BF128">
        <v>4</v>
      </c>
      <c r="BG128">
        <v>118</v>
      </c>
      <c r="BH128">
        <v>18</v>
      </c>
      <c r="BI128">
        <v>5</v>
      </c>
      <c r="BJ128">
        <v>4</v>
      </c>
      <c r="BK128" t="s">
        <v>83</v>
      </c>
      <c r="BL128">
        <v>2</v>
      </c>
      <c r="BM128" t="s">
        <v>84</v>
      </c>
      <c r="BN128">
        <v>2021</v>
      </c>
      <c r="BO128" s="1">
        <v>44314</v>
      </c>
      <c r="BP128" t="s">
        <v>66</v>
      </c>
    </row>
    <row r="129" spans="1:68" x14ac:dyDescent="0.3">
      <c r="A129" t="s">
        <v>940</v>
      </c>
      <c r="B129">
        <v>11127</v>
      </c>
      <c r="C129">
        <v>315</v>
      </c>
      <c r="D129">
        <v>5996001</v>
      </c>
      <c r="E129">
        <v>3668</v>
      </c>
      <c r="F129">
        <v>1221</v>
      </c>
      <c r="G129" s="1">
        <v>44809</v>
      </c>
      <c r="H129" s="1">
        <v>44810</v>
      </c>
      <c r="I129">
        <v>1</v>
      </c>
      <c r="J129" t="s">
        <v>145</v>
      </c>
      <c r="K129">
        <v>0.7</v>
      </c>
      <c r="L129">
        <v>77883</v>
      </c>
      <c r="M129" t="s">
        <v>62</v>
      </c>
      <c r="N129">
        <v>1</v>
      </c>
      <c r="O129">
        <v>4</v>
      </c>
      <c r="P129">
        <v>1</v>
      </c>
      <c r="Q129">
        <v>1</v>
      </c>
      <c r="R129">
        <v>3668</v>
      </c>
      <c r="S129">
        <v>7072</v>
      </c>
      <c r="T129" t="s">
        <v>158</v>
      </c>
      <c r="U129" t="s">
        <v>159</v>
      </c>
      <c r="V129" t="s">
        <v>180</v>
      </c>
      <c r="W129">
        <v>2020</v>
      </c>
      <c r="X129">
        <v>671632</v>
      </c>
      <c r="Y129" t="s">
        <v>66</v>
      </c>
      <c r="Z129">
        <v>5996001</v>
      </c>
      <c r="AA129">
        <v>999</v>
      </c>
      <c r="AB129" t="s">
        <v>941</v>
      </c>
      <c r="AC129" t="s">
        <v>942</v>
      </c>
      <c r="AD129" t="s">
        <v>112</v>
      </c>
      <c r="AE129" t="s">
        <v>70</v>
      </c>
      <c r="AF129">
        <v>1</v>
      </c>
      <c r="AG129" t="s">
        <v>113</v>
      </c>
      <c r="AH129" t="s">
        <v>943</v>
      </c>
      <c r="AI129" t="s">
        <v>115</v>
      </c>
      <c r="AJ129" t="s">
        <v>944</v>
      </c>
      <c r="AK129" t="s">
        <v>97</v>
      </c>
      <c r="AL129">
        <v>1</v>
      </c>
      <c r="AM129">
        <v>1221</v>
      </c>
      <c r="AN129">
        <v>5</v>
      </c>
      <c r="AO129" t="s">
        <v>76</v>
      </c>
      <c r="AP129" t="s">
        <v>77</v>
      </c>
      <c r="AQ129">
        <v>300</v>
      </c>
      <c r="AR129">
        <v>1</v>
      </c>
      <c r="AS129">
        <v>315</v>
      </c>
      <c r="AT129">
        <v>2</v>
      </c>
      <c r="AU129" t="s">
        <v>592</v>
      </c>
      <c r="AV129" t="s">
        <v>593</v>
      </c>
      <c r="AW129" t="s">
        <v>594</v>
      </c>
      <c r="AX129" t="s">
        <v>70</v>
      </c>
      <c r="AY129">
        <v>1</v>
      </c>
      <c r="AZ129">
        <v>1</v>
      </c>
      <c r="BA129">
        <v>20220906</v>
      </c>
      <c r="BB129" s="1">
        <v>44810</v>
      </c>
      <c r="BC129">
        <v>6</v>
      </c>
      <c r="BD129" t="s">
        <v>650</v>
      </c>
      <c r="BE129" t="s">
        <v>104</v>
      </c>
      <c r="BF129">
        <v>1</v>
      </c>
      <c r="BG129">
        <v>249</v>
      </c>
      <c r="BH129">
        <v>37</v>
      </c>
      <c r="BI129">
        <v>2</v>
      </c>
      <c r="BJ129">
        <v>9</v>
      </c>
      <c r="BK129" t="s">
        <v>187</v>
      </c>
      <c r="BL129">
        <v>3</v>
      </c>
      <c r="BM129" t="s">
        <v>143</v>
      </c>
      <c r="BN129">
        <v>2022</v>
      </c>
      <c r="BO129" s="1">
        <v>44810</v>
      </c>
      <c r="BP129" t="s">
        <v>66</v>
      </c>
    </row>
    <row r="130" spans="1:68" x14ac:dyDescent="0.3">
      <c r="A130" t="s">
        <v>945</v>
      </c>
      <c r="B130">
        <v>11128</v>
      </c>
      <c r="C130">
        <v>316</v>
      </c>
      <c r="D130">
        <v>5828001</v>
      </c>
      <c r="E130">
        <v>3175</v>
      </c>
      <c r="F130">
        <v>1220</v>
      </c>
      <c r="G130" s="1">
        <v>43763</v>
      </c>
      <c r="H130" s="1">
        <v>43783</v>
      </c>
      <c r="I130">
        <v>1</v>
      </c>
      <c r="J130" t="s">
        <v>200</v>
      </c>
      <c r="K130">
        <v>0.5</v>
      </c>
      <c r="L130">
        <v>96136</v>
      </c>
      <c r="M130" t="s">
        <v>62</v>
      </c>
      <c r="N130">
        <v>5</v>
      </c>
      <c r="O130">
        <v>3</v>
      </c>
      <c r="P130">
        <v>1</v>
      </c>
      <c r="Q130">
        <v>1</v>
      </c>
      <c r="R130">
        <v>3175</v>
      </c>
      <c r="S130">
        <v>118</v>
      </c>
      <c r="T130" t="s">
        <v>189</v>
      </c>
      <c r="U130" t="s">
        <v>190</v>
      </c>
      <c r="V130" t="s">
        <v>209</v>
      </c>
      <c r="W130">
        <v>2020</v>
      </c>
      <c r="X130">
        <v>573481</v>
      </c>
      <c r="Y130" t="s">
        <v>66</v>
      </c>
      <c r="Z130">
        <v>5828001</v>
      </c>
      <c r="AA130">
        <v>915</v>
      </c>
      <c r="AB130" t="s">
        <v>946</v>
      </c>
      <c r="AC130" t="s">
        <v>947</v>
      </c>
      <c r="AD130" t="s">
        <v>581</v>
      </c>
      <c r="AE130" t="s">
        <v>70</v>
      </c>
      <c r="AF130">
        <v>1</v>
      </c>
      <c r="AG130" t="s">
        <v>241</v>
      </c>
      <c r="AH130" t="s">
        <v>948</v>
      </c>
      <c r="AI130" t="s">
        <v>619</v>
      </c>
      <c r="AJ130" t="s">
        <v>949</v>
      </c>
      <c r="AK130" t="s">
        <v>75</v>
      </c>
      <c r="AL130">
        <v>1</v>
      </c>
      <c r="AM130">
        <v>1220</v>
      </c>
      <c r="AN130">
        <v>4</v>
      </c>
      <c r="AO130" t="s">
        <v>76</v>
      </c>
      <c r="AP130" t="s">
        <v>128</v>
      </c>
      <c r="AQ130">
        <v>1000</v>
      </c>
      <c r="AR130">
        <v>1</v>
      </c>
      <c r="AS130">
        <v>316</v>
      </c>
      <c r="AT130">
        <v>3</v>
      </c>
      <c r="AU130" t="s">
        <v>343</v>
      </c>
      <c r="AV130" t="s">
        <v>344</v>
      </c>
      <c r="AW130" t="s">
        <v>345</v>
      </c>
      <c r="AX130" t="s">
        <v>70</v>
      </c>
      <c r="AY130">
        <v>1</v>
      </c>
      <c r="AZ130">
        <v>1</v>
      </c>
      <c r="BA130">
        <v>20191114</v>
      </c>
      <c r="BB130" s="1">
        <v>43783</v>
      </c>
      <c r="BC130">
        <v>14</v>
      </c>
      <c r="BD130" t="s">
        <v>166</v>
      </c>
      <c r="BE130" t="s">
        <v>167</v>
      </c>
      <c r="BF130">
        <v>2</v>
      </c>
      <c r="BG130">
        <v>318</v>
      </c>
      <c r="BH130">
        <v>46</v>
      </c>
      <c r="BI130">
        <v>3</v>
      </c>
      <c r="BJ130">
        <v>11</v>
      </c>
      <c r="BK130" t="s">
        <v>226</v>
      </c>
      <c r="BL130">
        <v>4</v>
      </c>
      <c r="BM130" t="s">
        <v>218</v>
      </c>
      <c r="BN130">
        <v>2019</v>
      </c>
      <c r="BO130" s="1">
        <v>43783</v>
      </c>
      <c r="BP130" t="s">
        <v>66</v>
      </c>
    </row>
    <row r="131" spans="1:68" x14ac:dyDescent="0.3">
      <c r="A131" t="s">
        <v>950</v>
      </c>
      <c r="B131">
        <v>11129</v>
      </c>
      <c r="C131">
        <v>320</v>
      </c>
      <c r="D131">
        <v>4002001</v>
      </c>
      <c r="E131">
        <v>3961</v>
      </c>
      <c r="F131">
        <v>1217</v>
      </c>
      <c r="G131" s="1">
        <v>45042</v>
      </c>
      <c r="H131" s="1">
        <v>45062</v>
      </c>
      <c r="I131">
        <v>1</v>
      </c>
      <c r="J131" t="s">
        <v>132</v>
      </c>
      <c r="K131">
        <v>0.5</v>
      </c>
      <c r="L131">
        <v>79477</v>
      </c>
      <c r="M131" t="s">
        <v>87</v>
      </c>
      <c r="N131">
        <v>4</v>
      </c>
      <c r="O131">
        <v>2</v>
      </c>
      <c r="P131">
        <v>2</v>
      </c>
      <c r="Q131">
        <v>1</v>
      </c>
      <c r="R131">
        <v>3961</v>
      </c>
      <c r="S131">
        <v>9444</v>
      </c>
      <c r="T131" t="s">
        <v>88</v>
      </c>
      <c r="U131" t="s">
        <v>89</v>
      </c>
      <c r="V131" t="s">
        <v>269</v>
      </c>
      <c r="W131">
        <v>2023</v>
      </c>
      <c r="X131">
        <v>672222</v>
      </c>
      <c r="Y131" t="s">
        <v>66</v>
      </c>
      <c r="Z131">
        <v>4002001</v>
      </c>
      <c r="AA131">
        <v>2</v>
      </c>
      <c r="AB131" t="s">
        <v>951</v>
      </c>
      <c r="AC131" t="s">
        <v>952</v>
      </c>
      <c r="AD131" t="s">
        <v>682</v>
      </c>
      <c r="AE131" t="s">
        <v>70</v>
      </c>
      <c r="AF131">
        <v>1</v>
      </c>
      <c r="AG131" t="s">
        <v>511</v>
      </c>
      <c r="AH131" t="s">
        <v>953</v>
      </c>
      <c r="AI131" t="s">
        <v>139</v>
      </c>
      <c r="AJ131" t="s">
        <v>954</v>
      </c>
      <c r="AK131" t="s">
        <v>75</v>
      </c>
      <c r="AL131">
        <v>1</v>
      </c>
      <c r="AM131">
        <v>1217</v>
      </c>
      <c r="AN131">
        <v>1</v>
      </c>
      <c r="AO131" t="s">
        <v>98</v>
      </c>
      <c r="AP131" t="s">
        <v>128</v>
      </c>
      <c r="AQ131">
        <v>500</v>
      </c>
      <c r="AR131">
        <v>1</v>
      </c>
      <c r="AS131">
        <v>320</v>
      </c>
      <c r="AT131">
        <v>7</v>
      </c>
      <c r="AU131" t="s">
        <v>78</v>
      </c>
      <c r="AV131" t="s">
        <v>79</v>
      </c>
      <c r="AW131" t="s">
        <v>80</v>
      </c>
      <c r="AX131" t="s">
        <v>70</v>
      </c>
      <c r="AY131">
        <v>1</v>
      </c>
      <c r="AZ131">
        <v>1</v>
      </c>
      <c r="BA131">
        <v>20230516</v>
      </c>
      <c r="BB131" s="1">
        <v>45062</v>
      </c>
      <c r="BC131">
        <v>16</v>
      </c>
      <c r="BD131" t="s">
        <v>103</v>
      </c>
      <c r="BE131" t="s">
        <v>104</v>
      </c>
      <c r="BF131">
        <v>3</v>
      </c>
      <c r="BG131">
        <v>136</v>
      </c>
      <c r="BH131">
        <v>20</v>
      </c>
      <c r="BI131">
        <v>3</v>
      </c>
      <c r="BJ131">
        <v>5</v>
      </c>
      <c r="BK131" t="s">
        <v>105</v>
      </c>
      <c r="BL131">
        <v>2</v>
      </c>
      <c r="BM131" t="s">
        <v>84</v>
      </c>
      <c r="BN131">
        <v>2023</v>
      </c>
      <c r="BO131" s="1">
        <v>45062</v>
      </c>
      <c r="BP131" t="s">
        <v>66</v>
      </c>
    </row>
    <row r="132" spans="1:68" x14ac:dyDescent="0.3">
      <c r="A132" t="s">
        <v>955</v>
      </c>
      <c r="B132">
        <v>11130</v>
      </c>
      <c r="C132">
        <v>317</v>
      </c>
      <c r="D132">
        <v>5988001</v>
      </c>
      <c r="E132">
        <v>3197</v>
      </c>
      <c r="F132">
        <v>1224</v>
      </c>
      <c r="G132" s="1">
        <v>44002</v>
      </c>
      <c r="H132" s="1">
        <v>44012</v>
      </c>
      <c r="I132">
        <v>1</v>
      </c>
      <c r="J132" t="s">
        <v>61</v>
      </c>
      <c r="K132">
        <v>1.5</v>
      </c>
      <c r="L132">
        <v>85288</v>
      </c>
      <c r="M132" t="s">
        <v>62</v>
      </c>
      <c r="N132">
        <v>3</v>
      </c>
      <c r="O132">
        <v>4</v>
      </c>
      <c r="P132">
        <v>1</v>
      </c>
      <c r="Q132">
        <v>1</v>
      </c>
      <c r="R132">
        <v>3197</v>
      </c>
      <c r="S132">
        <v>294</v>
      </c>
      <c r="T132" t="s">
        <v>814</v>
      </c>
      <c r="U132" t="s">
        <v>815</v>
      </c>
      <c r="V132" t="s">
        <v>65</v>
      </c>
      <c r="W132">
        <v>2021</v>
      </c>
      <c r="X132">
        <v>710759</v>
      </c>
      <c r="Y132" t="s">
        <v>66</v>
      </c>
      <c r="Z132">
        <v>5988001</v>
      </c>
      <c r="AA132">
        <v>995</v>
      </c>
      <c r="AB132" t="s">
        <v>956</v>
      </c>
      <c r="AC132" t="s">
        <v>957</v>
      </c>
      <c r="AD132" t="s">
        <v>149</v>
      </c>
      <c r="AE132" t="s">
        <v>70</v>
      </c>
      <c r="AF132">
        <v>1</v>
      </c>
      <c r="AG132" t="s">
        <v>94</v>
      </c>
      <c r="AH132" t="s">
        <v>958</v>
      </c>
      <c r="AI132" t="s">
        <v>139</v>
      </c>
      <c r="AJ132" t="s">
        <v>959</v>
      </c>
      <c r="AK132" t="s">
        <v>75</v>
      </c>
      <c r="AL132">
        <v>1</v>
      </c>
      <c r="AM132">
        <v>1224</v>
      </c>
      <c r="AN132">
        <v>8</v>
      </c>
      <c r="AO132" t="s">
        <v>98</v>
      </c>
      <c r="AP132" t="s">
        <v>99</v>
      </c>
      <c r="AQ132">
        <v>3000</v>
      </c>
      <c r="AR132">
        <v>1</v>
      </c>
      <c r="AS132">
        <v>317</v>
      </c>
      <c r="AT132">
        <v>4</v>
      </c>
      <c r="AU132" t="s">
        <v>100</v>
      </c>
      <c r="AV132" t="s">
        <v>101</v>
      </c>
      <c r="AW132" t="s">
        <v>102</v>
      </c>
      <c r="AX132" t="s">
        <v>70</v>
      </c>
      <c r="AY132">
        <v>1</v>
      </c>
      <c r="AZ132">
        <v>1</v>
      </c>
      <c r="BA132">
        <v>20200630</v>
      </c>
      <c r="BB132" s="1">
        <v>44012</v>
      </c>
      <c r="BC132">
        <v>30</v>
      </c>
      <c r="BD132" t="s">
        <v>498</v>
      </c>
      <c r="BE132" t="s">
        <v>104</v>
      </c>
      <c r="BF132">
        <v>5</v>
      </c>
      <c r="BG132">
        <v>182</v>
      </c>
      <c r="BH132">
        <v>27</v>
      </c>
      <c r="BI132">
        <v>5</v>
      </c>
      <c r="BJ132">
        <v>6</v>
      </c>
      <c r="BK132" t="s">
        <v>324</v>
      </c>
      <c r="BL132">
        <v>2</v>
      </c>
      <c r="BM132" t="s">
        <v>84</v>
      </c>
      <c r="BN132">
        <v>2020</v>
      </c>
      <c r="BO132" s="1">
        <v>44012</v>
      </c>
      <c r="BP132" t="s">
        <v>66</v>
      </c>
    </row>
    <row r="133" spans="1:68" x14ac:dyDescent="0.3">
      <c r="A133" t="s">
        <v>960</v>
      </c>
      <c r="B133">
        <v>11131</v>
      </c>
      <c r="C133">
        <v>319</v>
      </c>
      <c r="D133">
        <v>4822001</v>
      </c>
      <c r="E133">
        <v>3411</v>
      </c>
      <c r="F133">
        <v>1221</v>
      </c>
      <c r="G133" s="1">
        <v>43597</v>
      </c>
      <c r="H133" s="1">
        <v>43598</v>
      </c>
      <c r="I133">
        <v>2</v>
      </c>
      <c r="J133" t="s">
        <v>86</v>
      </c>
      <c r="K133">
        <v>0.5</v>
      </c>
      <c r="L133">
        <v>94072</v>
      </c>
      <c r="M133" t="s">
        <v>62</v>
      </c>
      <c r="N133">
        <v>2</v>
      </c>
      <c r="O133">
        <v>3</v>
      </c>
      <c r="P133">
        <v>1</v>
      </c>
      <c r="Q133">
        <v>1</v>
      </c>
      <c r="R133">
        <v>3411</v>
      </c>
      <c r="S133">
        <v>3509</v>
      </c>
      <c r="T133" t="s">
        <v>107</v>
      </c>
      <c r="U133" t="s">
        <v>108</v>
      </c>
      <c r="V133" t="s">
        <v>169</v>
      </c>
      <c r="W133">
        <v>2020</v>
      </c>
      <c r="X133">
        <v>610710</v>
      </c>
      <c r="Y133" t="s">
        <v>66</v>
      </c>
      <c r="Z133">
        <v>4822001</v>
      </c>
      <c r="AA133">
        <v>412</v>
      </c>
      <c r="AB133" t="s">
        <v>961</v>
      </c>
      <c r="AC133" t="s">
        <v>962</v>
      </c>
      <c r="AD133" t="s">
        <v>502</v>
      </c>
      <c r="AE133" t="s">
        <v>70</v>
      </c>
      <c r="AF133">
        <v>1</v>
      </c>
      <c r="AG133" t="s">
        <v>503</v>
      </c>
      <c r="AH133" t="s">
        <v>963</v>
      </c>
      <c r="AI133" t="s">
        <v>115</v>
      </c>
      <c r="AJ133" t="s">
        <v>964</v>
      </c>
      <c r="AK133" t="s">
        <v>75</v>
      </c>
      <c r="AL133">
        <v>1</v>
      </c>
      <c r="AM133">
        <v>1221</v>
      </c>
      <c r="AN133">
        <v>5</v>
      </c>
      <c r="AO133" t="s">
        <v>76</v>
      </c>
      <c r="AP133" t="s">
        <v>77</v>
      </c>
      <c r="AQ133">
        <v>300</v>
      </c>
      <c r="AR133">
        <v>1</v>
      </c>
      <c r="AS133">
        <v>319</v>
      </c>
      <c r="AT133">
        <v>6</v>
      </c>
      <c r="AU133" t="s">
        <v>174</v>
      </c>
      <c r="AV133" t="s">
        <v>175</v>
      </c>
      <c r="AW133" t="s">
        <v>176</v>
      </c>
      <c r="AX133" t="s">
        <v>70</v>
      </c>
      <c r="AY133">
        <v>1</v>
      </c>
      <c r="AZ133">
        <v>1</v>
      </c>
      <c r="BA133">
        <v>20190513</v>
      </c>
      <c r="BB133" s="1">
        <v>43598</v>
      </c>
      <c r="BC133">
        <v>13</v>
      </c>
      <c r="BD133" t="s">
        <v>129</v>
      </c>
      <c r="BE133" t="s">
        <v>141</v>
      </c>
      <c r="BF133">
        <v>2</v>
      </c>
      <c r="BG133">
        <v>133</v>
      </c>
      <c r="BH133">
        <v>20</v>
      </c>
      <c r="BI133">
        <v>3</v>
      </c>
      <c r="BJ133">
        <v>5</v>
      </c>
      <c r="BK133" t="s">
        <v>105</v>
      </c>
      <c r="BL133">
        <v>2</v>
      </c>
      <c r="BM133" t="s">
        <v>84</v>
      </c>
      <c r="BN133">
        <v>2019</v>
      </c>
      <c r="BO133" s="1">
        <v>43598</v>
      </c>
      <c r="BP133" t="s">
        <v>66</v>
      </c>
    </row>
    <row r="134" spans="1:68" x14ac:dyDescent="0.3">
      <c r="A134" t="s">
        <v>965</v>
      </c>
      <c r="B134">
        <v>11132</v>
      </c>
      <c r="C134">
        <v>320</v>
      </c>
      <c r="D134">
        <v>5724001</v>
      </c>
      <c r="E134">
        <v>4009</v>
      </c>
      <c r="F134">
        <v>1221</v>
      </c>
      <c r="G134" s="1">
        <v>44135</v>
      </c>
      <c r="H134" s="1">
        <v>44136</v>
      </c>
      <c r="I134">
        <v>1</v>
      </c>
      <c r="J134" t="s">
        <v>61</v>
      </c>
      <c r="K134">
        <v>1.5</v>
      </c>
      <c r="L134">
        <v>71575</v>
      </c>
      <c r="M134" t="s">
        <v>62</v>
      </c>
      <c r="N134">
        <v>3</v>
      </c>
      <c r="O134">
        <v>3</v>
      </c>
      <c r="P134">
        <v>1</v>
      </c>
      <c r="Q134">
        <v>1</v>
      </c>
      <c r="R134">
        <v>4009</v>
      </c>
      <c r="S134">
        <v>9859</v>
      </c>
      <c r="T134" t="s">
        <v>119</v>
      </c>
      <c r="U134" t="s">
        <v>120</v>
      </c>
      <c r="V134" t="s">
        <v>228</v>
      </c>
      <c r="W134">
        <v>2022</v>
      </c>
      <c r="X134">
        <v>641041</v>
      </c>
      <c r="Y134" t="s">
        <v>66</v>
      </c>
      <c r="Z134">
        <v>5724001</v>
      </c>
      <c r="AA134">
        <v>863</v>
      </c>
      <c r="AB134" t="s">
        <v>966</v>
      </c>
      <c r="AC134" t="s">
        <v>967</v>
      </c>
      <c r="AD134" t="s">
        <v>474</v>
      </c>
      <c r="AE134" t="s">
        <v>70</v>
      </c>
      <c r="AF134">
        <v>1</v>
      </c>
      <c r="AG134" t="s">
        <v>475</v>
      </c>
      <c r="AH134" t="s">
        <v>968</v>
      </c>
      <c r="AI134" t="s">
        <v>139</v>
      </c>
      <c r="AJ134" t="s">
        <v>969</v>
      </c>
      <c r="AK134" t="s">
        <v>97</v>
      </c>
      <c r="AL134">
        <v>1</v>
      </c>
      <c r="AM134">
        <v>1221</v>
      </c>
      <c r="AN134">
        <v>5</v>
      </c>
      <c r="AO134" t="s">
        <v>76</v>
      </c>
      <c r="AP134" t="s">
        <v>77</v>
      </c>
      <c r="AQ134">
        <v>300</v>
      </c>
      <c r="AR134">
        <v>1</v>
      </c>
      <c r="AS134">
        <v>320</v>
      </c>
      <c r="AT134">
        <v>7</v>
      </c>
      <c r="AU134" t="s">
        <v>78</v>
      </c>
      <c r="AV134" t="s">
        <v>79</v>
      </c>
      <c r="AW134" t="s">
        <v>80</v>
      </c>
      <c r="AX134" t="s">
        <v>70</v>
      </c>
      <c r="AY134">
        <v>1</v>
      </c>
      <c r="AZ134">
        <v>1</v>
      </c>
      <c r="BA134">
        <v>20201101</v>
      </c>
      <c r="BB134" s="1">
        <v>44136</v>
      </c>
      <c r="BC134">
        <v>1</v>
      </c>
      <c r="BD134" t="s">
        <v>470</v>
      </c>
      <c r="BE134" t="s">
        <v>154</v>
      </c>
      <c r="BF134">
        <v>1</v>
      </c>
      <c r="BG134">
        <v>306</v>
      </c>
      <c r="BH134">
        <v>45</v>
      </c>
      <c r="BI134">
        <v>1</v>
      </c>
      <c r="BJ134">
        <v>11</v>
      </c>
      <c r="BK134" t="s">
        <v>226</v>
      </c>
      <c r="BL134">
        <v>4</v>
      </c>
      <c r="BM134" t="s">
        <v>218</v>
      </c>
      <c r="BN134">
        <v>2020</v>
      </c>
      <c r="BO134" s="1">
        <v>44136</v>
      </c>
      <c r="BP134" t="s">
        <v>66</v>
      </c>
    </row>
    <row r="135" spans="1:68" x14ac:dyDescent="0.3">
      <c r="A135" t="s">
        <v>970</v>
      </c>
      <c r="B135">
        <v>11133</v>
      </c>
      <c r="C135">
        <v>320</v>
      </c>
      <c r="D135">
        <v>4074001</v>
      </c>
      <c r="E135">
        <v>3860</v>
      </c>
      <c r="F135">
        <v>1220</v>
      </c>
      <c r="G135" s="1">
        <v>43764</v>
      </c>
      <c r="H135" s="1">
        <v>43784</v>
      </c>
      <c r="I135">
        <v>1</v>
      </c>
      <c r="J135" t="s">
        <v>200</v>
      </c>
      <c r="K135">
        <v>0.5</v>
      </c>
      <c r="L135">
        <v>94384</v>
      </c>
      <c r="M135" t="s">
        <v>62</v>
      </c>
      <c r="N135">
        <v>5</v>
      </c>
      <c r="O135">
        <v>2</v>
      </c>
      <c r="P135">
        <v>1</v>
      </c>
      <c r="Q135">
        <v>1</v>
      </c>
      <c r="R135">
        <v>3860</v>
      </c>
      <c r="S135">
        <v>8736</v>
      </c>
      <c r="T135" t="s">
        <v>119</v>
      </c>
      <c r="U135" t="s">
        <v>120</v>
      </c>
      <c r="V135" t="s">
        <v>287</v>
      </c>
      <c r="W135">
        <v>2017</v>
      </c>
      <c r="X135">
        <v>762675</v>
      </c>
      <c r="Y135" t="s">
        <v>66</v>
      </c>
      <c r="Z135">
        <v>4074001</v>
      </c>
      <c r="AA135">
        <v>38</v>
      </c>
      <c r="AB135" t="s">
        <v>971</v>
      </c>
      <c r="AC135" t="s">
        <v>972</v>
      </c>
      <c r="AD135" t="s">
        <v>745</v>
      </c>
      <c r="AE135" t="s">
        <v>70</v>
      </c>
      <c r="AF135">
        <v>1</v>
      </c>
      <c r="AG135" t="s">
        <v>94</v>
      </c>
      <c r="AH135" t="s">
        <v>973</v>
      </c>
      <c r="AI135" t="s">
        <v>73</v>
      </c>
      <c r="AJ135" t="s">
        <v>974</v>
      </c>
      <c r="AK135" t="s">
        <v>75</v>
      </c>
      <c r="AL135">
        <v>1</v>
      </c>
      <c r="AM135">
        <v>1220</v>
      </c>
      <c r="AN135">
        <v>4</v>
      </c>
      <c r="AO135" t="s">
        <v>76</v>
      </c>
      <c r="AP135" t="s">
        <v>128</v>
      </c>
      <c r="AQ135">
        <v>1000</v>
      </c>
      <c r="AR135">
        <v>1</v>
      </c>
      <c r="AS135">
        <v>320</v>
      </c>
      <c r="AT135">
        <v>7</v>
      </c>
      <c r="AU135" t="s">
        <v>78</v>
      </c>
      <c r="AV135" t="s">
        <v>79</v>
      </c>
      <c r="AW135" t="s">
        <v>80</v>
      </c>
      <c r="AX135" t="s">
        <v>70</v>
      </c>
      <c r="AY135">
        <v>1</v>
      </c>
      <c r="AZ135">
        <v>1</v>
      </c>
      <c r="BA135">
        <v>20191115</v>
      </c>
      <c r="BB135" s="1">
        <v>43784</v>
      </c>
      <c r="BC135">
        <v>15</v>
      </c>
      <c r="BD135" t="s">
        <v>346</v>
      </c>
      <c r="BE135" t="s">
        <v>316</v>
      </c>
      <c r="BF135">
        <v>3</v>
      </c>
      <c r="BG135">
        <v>319</v>
      </c>
      <c r="BH135">
        <v>46</v>
      </c>
      <c r="BI135">
        <v>3</v>
      </c>
      <c r="BJ135">
        <v>11</v>
      </c>
      <c r="BK135" t="s">
        <v>226</v>
      </c>
      <c r="BL135">
        <v>4</v>
      </c>
      <c r="BM135" t="s">
        <v>218</v>
      </c>
      <c r="BN135">
        <v>2019</v>
      </c>
      <c r="BO135" s="1">
        <v>43784</v>
      </c>
      <c r="BP135" t="s">
        <v>66</v>
      </c>
    </row>
    <row r="136" spans="1:68" x14ac:dyDescent="0.3">
      <c r="A136" t="s">
        <v>975</v>
      </c>
      <c r="B136">
        <v>11134</v>
      </c>
      <c r="C136">
        <v>320</v>
      </c>
      <c r="D136">
        <v>4224001</v>
      </c>
      <c r="E136">
        <v>3698</v>
      </c>
      <c r="F136">
        <v>1218</v>
      </c>
      <c r="G136" s="1">
        <v>43981</v>
      </c>
      <c r="H136" s="1">
        <v>43982</v>
      </c>
      <c r="I136">
        <v>2</v>
      </c>
      <c r="J136" t="s">
        <v>86</v>
      </c>
      <c r="K136">
        <v>1.5</v>
      </c>
      <c r="L136">
        <v>89536</v>
      </c>
      <c r="M136" t="s">
        <v>62</v>
      </c>
      <c r="N136">
        <v>2</v>
      </c>
      <c r="O136">
        <v>2</v>
      </c>
      <c r="P136">
        <v>1</v>
      </c>
      <c r="Q136">
        <v>1</v>
      </c>
      <c r="R136">
        <v>3698</v>
      </c>
      <c r="S136">
        <v>7713</v>
      </c>
      <c r="T136" t="s">
        <v>107</v>
      </c>
      <c r="U136" t="s">
        <v>108</v>
      </c>
      <c r="V136" t="s">
        <v>65</v>
      </c>
      <c r="W136">
        <v>2019</v>
      </c>
      <c r="X136">
        <v>580966</v>
      </c>
      <c r="Y136" t="s">
        <v>66</v>
      </c>
      <c r="Z136">
        <v>4224001</v>
      </c>
      <c r="AA136">
        <v>113</v>
      </c>
      <c r="AB136" t="s">
        <v>976</v>
      </c>
      <c r="AC136" t="s">
        <v>977</v>
      </c>
      <c r="AD136" t="s">
        <v>588</v>
      </c>
      <c r="AE136" t="s">
        <v>70</v>
      </c>
      <c r="AF136">
        <v>1</v>
      </c>
      <c r="AG136" t="s">
        <v>112</v>
      </c>
      <c r="AH136" t="s">
        <v>978</v>
      </c>
      <c r="AI136" t="s">
        <v>73</v>
      </c>
      <c r="AJ136" t="s">
        <v>979</v>
      </c>
      <c r="AK136" t="s">
        <v>75</v>
      </c>
      <c r="AL136">
        <v>1</v>
      </c>
      <c r="AM136">
        <v>1218</v>
      </c>
      <c r="AN136">
        <v>2</v>
      </c>
      <c r="AO136" t="s">
        <v>98</v>
      </c>
      <c r="AP136" t="s">
        <v>77</v>
      </c>
      <c r="AQ136">
        <v>1300</v>
      </c>
      <c r="AR136">
        <v>1</v>
      </c>
      <c r="AS136">
        <v>320</v>
      </c>
      <c r="AT136">
        <v>7</v>
      </c>
      <c r="AU136" t="s">
        <v>78</v>
      </c>
      <c r="AV136" t="s">
        <v>79</v>
      </c>
      <c r="AW136" t="s">
        <v>80</v>
      </c>
      <c r="AX136" t="s">
        <v>70</v>
      </c>
      <c r="AY136">
        <v>1</v>
      </c>
      <c r="AZ136">
        <v>1</v>
      </c>
      <c r="BA136">
        <v>20200531</v>
      </c>
      <c r="BB136" s="1">
        <v>43982</v>
      </c>
      <c r="BC136">
        <v>31</v>
      </c>
      <c r="BD136" t="s">
        <v>478</v>
      </c>
      <c r="BE136" t="s">
        <v>154</v>
      </c>
      <c r="BF136">
        <v>5</v>
      </c>
      <c r="BG136">
        <v>152</v>
      </c>
      <c r="BH136">
        <v>23</v>
      </c>
      <c r="BI136">
        <v>6</v>
      </c>
      <c r="BJ136">
        <v>5</v>
      </c>
      <c r="BK136" t="s">
        <v>105</v>
      </c>
      <c r="BL136">
        <v>2</v>
      </c>
      <c r="BM136" t="s">
        <v>84</v>
      </c>
      <c r="BN136">
        <v>2020</v>
      </c>
      <c r="BO136" s="1">
        <v>43982</v>
      </c>
      <c r="BP136" t="s">
        <v>66</v>
      </c>
    </row>
    <row r="137" spans="1:68" x14ac:dyDescent="0.3">
      <c r="A137" t="s">
        <v>980</v>
      </c>
      <c r="B137">
        <v>11135</v>
      </c>
      <c r="C137">
        <v>320</v>
      </c>
      <c r="D137">
        <v>4232001</v>
      </c>
      <c r="E137">
        <v>3297</v>
      </c>
      <c r="F137">
        <v>1217</v>
      </c>
      <c r="G137" s="1">
        <v>45064</v>
      </c>
      <c r="H137" s="1">
        <v>45084</v>
      </c>
      <c r="I137">
        <v>1</v>
      </c>
      <c r="J137" t="s">
        <v>61</v>
      </c>
      <c r="K137">
        <v>0.5</v>
      </c>
      <c r="L137">
        <v>80030</v>
      </c>
      <c r="M137" t="s">
        <v>87</v>
      </c>
      <c r="N137">
        <v>3</v>
      </c>
      <c r="O137">
        <v>2</v>
      </c>
      <c r="P137">
        <v>2</v>
      </c>
      <c r="Q137">
        <v>1</v>
      </c>
      <c r="R137">
        <v>3297</v>
      </c>
      <c r="S137">
        <v>1291</v>
      </c>
      <c r="T137" t="s">
        <v>107</v>
      </c>
      <c r="U137" t="s">
        <v>108</v>
      </c>
      <c r="V137" t="s">
        <v>169</v>
      </c>
      <c r="W137">
        <v>2019</v>
      </c>
      <c r="X137">
        <v>564899</v>
      </c>
      <c r="Y137" t="s">
        <v>66</v>
      </c>
      <c r="Z137">
        <v>4232001</v>
      </c>
      <c r="AA137">
        <v>117</v>
      </c>
      <c r="AB137" t="s">
        <v>981</v>
      </c>
      <c r="AC137" t="s">
        <v>982</v>
      </c>
      <c r="AD137" t="s">
        <v>240</v>
      </c>
      <c r="AE137" t="s">
        <v>70</v>
      </c>
      <c r="AF137">
        <v>1</v>
      </c>
      <c r="AG137" t="s">
        <v>241</v>
      </c>
      <c r="AH137" t="s">
        <v>983</v>
      </c>
      <c r="AI137" t="s">
        <v>139</v>
      </c>
      <c r="AJ137" t="s">
        <v>984</v>
      </c>
      <c r="AK137" t="s">
        <v>97</v>
      </c>
      <c r="AL137">
        <v>1</v>
      </c>
      <c r="AM137">
        <v>1217</v>
      </c>
      <c r="AN137">
        <v>1</v>
      </c>
      <c r="AO137" t="s">
        <v>98</v>
      </c>
      <c r="AP137" t="s">
        <v>128</v>
      </c>
      <c r="AQ137">
        <v>500</v>
      </c>
      <c r="AR137">
        <v>1</v>
      </c>
      <c r="AS137">
        <v>320</v>
      </c>
      <c r="AT137">
        <v>7</v>
      </c>
      <c r="AU137" t="s">
        <v>78</v>
      </c>
      <c r="AV137" t="s">
        <v>79</v>
      </c>
      <c r="AW137" t="s">
        <v>80</v>
      </c>
      <c r="AX137" t="s">
        <v>70</v>
      </c>
      <c r="AY137">
        <v>1</v>
      </c>
      <c r="AZ137">
        <v>1</v>
      </c>
      <c r="BA137">
        <v>20230607</v>
      </c>
      <c r="BB137" s="1">
        <v>45084</v>
      </c>
      <c r="BC137">
        <v>7</v>
      </c>
      <c r="BD137" t="s">
        <v>276</v>
      </c>
      <c r="BE137" t="s">
        <v>82</v>
      </c>
      <c r="BF137">
        <v>1</v>
      </c>
      <c r="BG137">
        <v>158</v>
      </c>
      <c r="BH137">
        <v>23</v>
      </c>
      <c r="BI137">
        <v>2</v>
      </c>
      <c r="BJ137">
        <v>6</v>
      </c>
      <c r="BK137" t="s">
        <v>324</v>
      </c>
      <c r="BL137">
        <v>2</v>
      </c>
      <c r="BM137" t="s">
        <v>84</v>
      </c>
      <c r="BN137">
        <v>2023</v>
      </c>
      <c r="BO137" s="1">
        <v>45084</v>
      </c>
      <c r="BP137" t="s">
        <v>66</v>
      </c>
    </row>
    <row r="138" spans="1:68" x14ac:dyDescent="0.3">
      <c r="A138" t="s">
        <v>985</v>
      </c>
      <c r="B138">
        <v>11136</v>
      </c>
      <c r="C138">
        <v>317</v>
      </c>
      <c r="D138">
        <v>5186001</v>
      </c>
      <c r="E138">
        <v>3877</v>
      </c>
      <c r="F138">
        <v>1222</v>
      </c>
      <c r="G138" s="1">
        <v>44496</v>
      </c>
      <c r="H138" s="1">
        <v>44506</v>
      </c>
      <c r="I138">
        <v>2</v>
      </c>
      <c r="J138" t="s">
        <v>61</v>
      </c>
      <c r="K138">
        <v>1.2</v>
      </c>
      <c r="L138">
        <v>82470</v>
      </c>
      <c r="M138" t="s">
        <v>62</v>
      </c>
      <c r="N138">
        <v>3</v>
      </c>
      <c r="O138">
        <v>3</v>
      </c>
      <c r="P138">
        <v>1</v>
      </c>
      <c r="Q138">
        <v>1</v>
      </c>
      <c r="R138">
        <v>3877</v>
      </c>
      <c r="S138">
        <v>8861</v>
      </c>
      <c r="T138" t="s">
        <v>107</v>
      </c>
      <c r="U138" t="s">
        <v>108</v>
      </c>
      <c r="V138" t="s">
        <v>311</v>
      </c>
      <c r="W138">
        <v>2020</v>
      </c>
      <c r="X138">
        <v>634012</v>
      </c>
      <c r="Y138" t="s">
        <v>66</v>
      </c>
      <c r="Z138">
        <v>5186001</v>
      </c>
      <c r="AA138">
        <v>594</v>
      </c>
      <c r="AB138" t="s">
        <v>986</v>
      </c>
      <c r="AC138" t="s">
        <v>987</v>
      </c>
      <c r="AD138" t="s">
        <v>988</v>
      </c>
      <c r="AE138" t="s">
        <v>70</v>
      </c>
      <c r="AF138">
        <v>1</v>
      </c>
      <c r="AG138" t="s">
        <v>989</v>
      </c>
      <c r="AH138" t="s">
        <v>990</v>
      </c>
      <c r="AI138" t="s">
        <v>73</v>
      </c>
      <c r="AJ138" t="s">
        <v>991</v>
      </c>
      <c r="AK138" t="s">
        <v>97</v>
      </c>
      <c r="AL138">
        <v>1</v>
      </c>
      <c r="AM138">
        <v>1222</v>
      </c>
      <c r="AN138">
        <v>6</v>
      </c>
      <c r="AO138" t="s">
        <v>76</v>
      </c>
      <c r="AP138" t="s">
        <v>235</v>
      </c>
      <c r="AQ138">
        <v>1500</v>
      </c>
      <c r="AR138">
        <v>1</v>
      </c>
      <c r="AS138">
        <v>317</v>
      </c>
      <c r="AT138">
        <v>4</v>
      </c>
      <c r="AU138" t="s">
        <v>100</v>
      </c>
      <c r="AV138" t="s">
        <v>101</v>
      </c>
      <c r="AW138" t="s">
        <v>102</v>
      </c>
      <c r="AX138" t="s">
        <v>70</v>
      </c>
      <c r="AY138">
        <v>1</v>
      </c>
      <c r="AZ138">
        <v>1</v>
      </c>
      <c r="BA138">
        <v>20211106</v>
      </c>
      <c r="BB138" s="1">
        <v>44506</v>
      </c>
      <c r="BC138">
        <v>6</v>
      </c>
      <c r="BD138" t="s">
        <v>650</v>
      </c>
      <c r="BE138" t="s">
        <v>130</v>
      </c>
      <c r="BF138">
        <v>1</v>
      </c>
      <c r="BG138">
        <v>310</v>
      </c>
      <c r="BH138">
        <v>45</v>
      </c>
      <c r="BI138">
        <v>1</v>
      </c>
      <c r="BJ138">
        <v>11</v>
      </c>
      <c r="BK138" t="s">
        <v>226</v>
      </c>
      <c r="BL138">
        <v>4</v>
      </c>
      <c r="BM138" t="s">
        <v>218</v>
      </c>
      <c r="BN138">
        <v>2021</v>
      </c>
      <c r="BO138" s="1">
        <v>44506</v>
      </c>
      <c r="BP138" t="s">
        <v>66</v>
      </c>
    </row>
    <row r="139" spans="1:68" x14ac:dyDescent="0.3">
      <c r="A139" t="s">
        <v>992</v>
      </c>
      <c r="B139">
        <v>11137</v>
      </c>
      <c r="C139">
        <v>317</v>
      </c>
      <c r="D139">
        <v>5654001</v>
      </c>
      <c r="E139">
        <v>3164</v>
      </c>
      <c r="F139">
        <v>1219</v>
      </c>
      <c r="G139" s="1">
        <v>45062</v>
      </c>
      <c r="H139" s="1">
        <v>45072</v>
      </c>
      <c r="I139">
        <v>1</v>
      </c>
      <c r="J139" t="s">
        <v>145</v>
      </c>
      <c r="K139">
        <v>0.5</v>
      </c>
      <c r="L139">
        <v>71641</v>
      </c>
      <c r="M139" t="s">
        <v>87</v>
      </c>
      <c r="N139">
        <v>1</v>
      </c>
      <c r="O139">
        <v>3</v>
      </c>
      <c r="P139">
        <v>2</v>
      </c>
      <c r="Q139">
        <v>1</v>
      </c>
      <c r="R139">
        <v>3164</v>
      </c>
      <c r="S139">
        <v>61</v>
      </c>
      <c r="T139" t="s">
        <v>119</v>
      </c>
      <c r="U139" t="s">
        <v>442</v>
      </c>
      <c r="V139" t="s">
        <v>287</v>
      </c>
      <c r="W139">
        <v>2022</v>
      </c>
      <c r="X139">
        <v>521198</v>
      </c>
      <c r="Y139" t="s">
        <v>66</v>
      </c>
      <c r="Z139">
        <v>5654001</v>
      </c>
      <c r="AA139">
        <v>828</v>
      </c>
      <c r="AB139" t="s">
        <v>993</v>
      </c>
      <c r="AC139" t="s">
        <v>994</v>
      </c>
      <c r="AD139" t="s">
        <v>149</v>
      </c>
      <c r="AE139" t="s">
        <v>70</v>
      </c>
      <c r="AF139">
        <v>1</v>
      </c>
      <c r="AG139" t="s">
        <v>391</v>
      </c>
      <c r="AH139" t="s">
        <v>995</v>
      </c>
      <c r="AI139" t="s">
        <v>224</v>
      </c>
      <c r="AJ139" t="s">
        <v>996</v>
      </c>
      <c r="AK139" t="s">
        <v>75</v>
      </c>
      <c r="AL139">
        <v>1</v>
      </c>
      <c r="AM139">
        <v>1219</v>
      </c>
      <c r="AN139">
        <v>3</v>
      </c>
      <c r="AO139" t="s">
        <v>98</v>
      </c>
      <c r="AP139" t="s">
        <v>235</v>
      </c>
      <c r="AQ139">
        <v>800</v>
      </c>
      <c r="AR139">
        <v>1</v>
      </c>
      <c r="AS139">
        <v>317</v>
      </c>
      <c r="AT139">
        <v>4</v>
      </c>
      <c r="AU139" t="s">
        <v>100</v>
      </c>
      <c r="AV139" t="s">
        <v>101</v>
      </c>
      <c r="AW139" t="s">
        <v>102</v>
      </c>
      <c r="AX139" t="s">
        <v>70</v>
      </c>
      <c r="AY139">
        <v>1</v>
      </c>
      <c r="AZ139">
        <v>1</v>
      </c>
      <c r="BA139">
        <v>20230526</v>
      </c>
      <c r="BB139" s="1">
        <v>45072</v>
      </c>
      <c r="BC139">
        <v>26</v>
      </c>
      <c r="BD139" t="s">
        <v>539</v>
      </c>
      <c r="BE139" t="s">
        <v>316</v>
      </c>
      <c r="BF139">
        <v>4</v>
      </c>
      <c r="BG139">
        <v>146</v>
      </c>
      <c r="BH139">
        <v>21</v>
      </c>
      <c r="BI139">
        <v>4</v>
      </c>
      <c r="BJ139">
        <v>5</v>
      </c>
      <c r="BK139" t="s">
        <v>105</v>
      </c>
      <c r="BL139">
        <v>2</v>
      </c>
      <c r="BM139" t="s">
        <v>84</v>
      </c>
      <c r="BN139">
        <v>2023</v>
      </c>
      <c r="BO139" s="1">
        <v>45072</v>
      </c>
      <c r="BP139" t="s">
        <v>66</v>
      </c>
    </row>
    <row r="140" spans="1:68" x14ac:dyDescent="0.3">
      <c r="A140" t="s">
        <v>997</v>
      </c>
      <c r="B140">
        <v>11138</v>
      </c>
      <c r="C140">
        <v>317</v>
      </c>
      <c r="D140">
        <v>5916001</v>
      </c>
      <c r="E140">
        <v>3497</v>
      </c>
      <c r="F140">
        <v>1224</v>
      </c>
      <c r="G140" s="1">
        <v>45269</v>
      </c>
      <c r="H140" s="1">
        <v>45279</v>
      </c>
      <c r="I140">
        <v>1</v>
      </c>
      <c r="J140" t="s">
        <v>200</v>
      </c>
      <c r="K140">
        <v>0.5</v>
      </c>
      <c r="L140">
        <v>71566</v>
      </c>
      <c r="M140" t="s">
        <v>87</v>
      </c>
      <c r="N140">
        <v>5</v>
      </c>
      <c r="O140">
        <v>3</v>
      </c>
      <c r="P140">
        <v>2</v>
      </c>
      <c r="Q140">
        <v>1</v>
      </c>
      <c r="R140">
        <v>3497</v>
      </c>
      <c r="S140">
        <v>4402</v>
      </c>
      <c r="T140" t="s">
        <v>107</v>
      </c>
      <c r="U140" t="s">
        <v>108</v>
      </c>
      <c r="V140" t="s">
        <v>300</v>
      </c>
      <c r="W140">
        <v>2022</v>
      </c>
      <c r="X140">
        <v>508303</v>
      </c>
      <c r="Y140" t="s">
        <v>66</v>
      </c>
      <c r="Z140">
        <v>5916001</v>
      </c>
      <c r="AA140">
        <v>959</v>
      </c>
      <c r="AB140" t="s">
        <v>998</v>
      </c>
      <c r="AC140" t="s">
        <v>999</v>
      </c>
      <c r="AD140" t="s">
        <v>884</v>
      </c>
      <c r="AE140" t="s">
        <v>70</v>
      </c>
      <c r="AF140">
        <v>1</v>
      </c>
      <c r="AG140" t="s">
        <v>163</v>
      </c>
      <c r="AH140" t="s">
        <v>1000</v>
      </c>
      <c r="AI140" t="s">
        <v>139</v>
      </c>
      <c r="AJ140" t="s">
        <v>1001</v>
      </c>
      <c r="AK140" t="s">
        <v>97</v>
      </c>
      <c r="AL140">
        <v>1</v>
      </c>
      <c r="AM140">
        <v>1224</v>
      </c>
      <c r="AN140">
        <v>8</v>
      </c>
      <c r="AO140" t="s">
        <v>98</v>
      </c>
      <c r="AP140" t="s">
        <v>99</v>
      </c>
      <c r="AQ140">
        <v>3000</v>
      </c>
      <c r="AR140">
        <v>1</v>
      </c>
      <c r="AS140">
        <v>317</v>
      </c>
      <c r="AT140">
        <v>4</v>
      </c>
      <c r="AU140" t="s">
        <v>100</v>
      </c>
      <c r="AV140" t="s">
        <v>101</v>
      </c>
      <c r="AW140" t="s">
        <v>102</v>
      </c>
      <c r="AX140" t="s">
        <v>70</v>
      </c>
      <c r="AY140">
        <v>1</v>
      </c>
      <c r="AZ140">
        <v>1</v>
      </c>
      <c r="BA140">
        <v>20231219</v>
      </c>
      <c r="BB140" s="1">
        <v>45279</v>
      </c>
      <c r="BC140">
        <v>19</v>
      </c>
      <c r="BD140" t="s">
        <v>216</v>
      </c>
      <c r="BE140" t="s">
        <v>104</v>
      </c>
      <c r="BF140">
        <v>3</v>
      </c>
      <c r="BG140">
        <v>353</v>
      </c>
      <c r="BH140">
        <v>51</v>
      </c>
      <c r="BI140">
        <v>4</v>
      </c>
      <c r="BJ140">
        <v>12</v>
      </c>
      <c r="BK140" t="s">
        <v>420</v>
      </c>
      <c r="BL140">
        <v>4</v>
      </c>
      <c r="BM140" t="s">
        <v>218</v>
      </c>
      <c r="BN140">
        <v>2023</v>
      </c>
      <c r="BO140" s="1">
        <v>45279</v>
      </c>
      <c r="BP140" t="s">
        <v>66</v>
      </c>
    </row>
    <row r="141" spans="1:68" x14ac:dyDescent="0.3">
      <c r="A141" t="s">
        <v>1002</v>
      </c>
      <c r="B141">
        <v>11139</v>
      </c>
      <c r="C141">
        <v>317</v>
      </c>
      <c r="D141">
        <v>5732001</v>
      </c>
      <c r="E141">
        <v>3973</v>
      </c>
      <c r="F141">
        <v>1221</v>
      </c>
      <c r="G141" s="1">
        <v>44046</v>
      </c>
      <c r="H141" s="1">
        <v>44047</v>
      </c>
      <c r="I141">
        <v>1</v>
      </c>
      <c r="J141" t="s">
        <v>145</v>
      </c>
      <c r="K141">
        <v>1.5</v>
      </c>
      <c r="L141">
        <v>81463</v>
      </c>
      <c r="M141" t="s">
        <v>62</v>
      </c>
      <c r="N141">
        <v>1</v>
      </c>
      <c r="O141">
        <v>3</v>
      </c>
      <c r="P141">
        <v>1</v>
      </c>
      <c r="Q141">
        <v>1</v>
      </c>
      <c r="R141">
        <v>3973</v>
      </c>
      <c r="S141">
        <v>9543</v>
      </c>
      <c r="T141" t="s">
        <v>332</v>
      </c>
      <c r="U141" t="s">
        <v>333</v>
      </c>
      <c r="V141" t="s">
        <v>311</v>
      </c>
      <c r="W141">
        <v>2022</v>
      </c>
      <c r="X141">
        <v>752038</v>
      </c>
      <c r="Y141" t="s">
        <v>66</v>
      </c>
      <c r="Z141">
        <v>5732001</v>
      </c>
      <c r="AA141">
        <v>867</v>
      </c>
      <c r="AB141" t="s">
        <v>1003</v>
      </c>
      <c r="AC141" t="s">
        <v>1004</v>
      </c>
      <c r="AD141" t="s">
        <v>149</v>
      </c>
      <c r="AE141" t="s">
        <v>70</v>
      </c>
      <c r="AF141">
        <v>1</v>
      </c>
      <c r="AG141" t="s">
        <v>94</v>
      </c>
      <c r="AH141" t="s">
        <v>1005</v>
      </c>
      <c r="AI141" t="s">
        <v>73</v>
      </c>
      <c r="AJ141" t="s">
        <v>1006</v>
      </c>
      <c r="AK141" t="s">
        <v>97</v>
      </c>
      <c r="AL141">
        <v>1</v>
      </c>
      <c r="AM141">
        <v>1221</v>
      </c>
      <c r="AN141">
        <v>5</v>
      </c>
      <c r="AO141" t="s">
        <v>76</v>
      </c>
      <c r="AP141" t="s">
        <v>77</v>
      </c>
      <c r="AQ141">
        <v>300</v>
      </c>
      <c r="AR141">
        <v>1</v>
      </c>
      <c r="AS141">
        <v>317</v>
      </c>
      <c r="AT141">
        <v>4</v>
      </c>
      <c r="AU141" t="s">
        <v>100</v>
      </c>
      <c r="AV141" t="s">
        <v>101</v>
      </c>
      <c r="AW141" t="s">
        <v>102</v>
      </c>
      <c r="AX141" t="s">
        <v>70</v>
      </c>
      <c r="AY141">
        <v>1</v>
      </c>
      <c r="AZ141">
        <v>1</v>
      </c>
      <c r="BA141">
        <v>20200804</v>
      </c>
      <c r="BB141" s="1">
        <v>44047</v>
      </c>
      <c r="BC141">
        <v>4</v>
      </c>
      <c r="BD141" t="s">
        <v>207</v>
      </c>
      <c r="BE141" t="s">
        <v>104</v>
      </c>
      <c r="BF141">
        <v>1</v>
      </c>
      <c r="BG141">
        <v>217</v>
      </c>
      <c r="BH141">
        <v>32</v>
      </c>
      <c r="BI141">
        <v>2</v>
      </c>
      <c r="BJ141">
        <v>8</v>
      </c>
      <c r="BK141" t="s">
        <v>142</v>
      </c>
      <c r="BL141">
        <v>3</v>
      </c>
      <c r="BM141" t="s">
        <v>143</v>
      </c>
      <c r="BN141">
        <v>2020</v>
      </c>
      <c r="BO141" s="1">
        <v>44047</v>
      </c>
      <c r="BP141" t="s">
        <v>66</v>
      </c>
    </row>
    <row r="142" spans="1:68" x14ac:dyDescent="0.3">
      <c r="A142" t="s">
        <v>1007</v>
      </c>
      <c r="B142">
        <v>11140</v>
      </c>
      <c r="C142">
        <v>320</v>
      </c>
      <c r="D142">
        <v>4158001</v>
      </c>
      <c r="E142">
        <v>4019</v>
      </c>
      <c r="F142">
        <v>1224</v>
      </c>
      <c r="G142" s="1">
        <v>44116</v>
      </c>
      <c r="H142" s="1">
        <v>44126</v>
      </c>
      <c r="I142">
        <v>2</v>
      </c>
      <c r="J142" t="s">
        <v>200</v>
      </c>
      <c r="K142">
        <v>1.5</v>
      </c>
      <c r="L142">
        <v>83014</v>
      </c>
      <c r="M142" t="s">
        <v>62</v>
      </c>
      <c r="N142">
        <v>5</v>
      </c>
      <c r="O142">
        <v>2</v>
      </c>
      <c r="P142">
        <v>1</v>
      </c>
      <c r="Q142">
        <v>1</v>
      </c>
      <c r="R142">
        <v>4019</v>
      </c>
      <c r="S142">
        <v>9933</v>
      </c>
      <c r="T142" t="s">
        <v>107</v>
      </c>
      <c r="U142" t="s">
        <v>108</v>
      </c>
      <c r="V142" t="s">
        <v>228</v>
      </c>
      <c r="W142">
        <v>2019</v>
      </c>
      <c r="X142">
        <v>667039</v>
      </c>
      <c r="Y142" t="s">
        <v>66</v>
      </c>
      <c r="Z142">
        <v>4158001</v>
      </c>
      <c r="AA142">
        <v>80</v>
      </c>
      <c r="AB142" t="s">
        <v>1008</v>
      </c>
      <c r="AC142" t="s">
        <v>1009</v>
      </c>
      <c r="AD142" t="s">
        <v>212</v>
      </c>
      <c r="AE142" t="s">
        <v>70</v>
      </c>
      <c r="AF142">
        <v>1</v>
      </c>
      <c r="AG142" t="s">
        <v>163</v>
      </c>
      <c r="AH142" t="s">
        <v>1010</v>
      </c>
      <c r="AI142" t="s">
        <v>1011</v>
      </c>
      <c r="AJ142" t="s">
        <v>1012</v>
      </c>
      <c r="AK142" t="s">
        <v>97</v>
      </c>
      <c r="AL142">
        <v>1</v>
      </c>
      <c r="AM142">
        <v>1224</v>
      </c>
      <c r="AN142">
        <v>8</v>
      </c>
      <c r="AO142" t="s">
        <v>98</v>
      </c>
      <c r="AP142" t="s">
        <v>99</v>
      </c>
      <c r="AQ142">
        <v>3000</v>
      </c>
      <c r="AR142">
        <v>1</v>
      </c>
      <c r="AS142">
        <v>320</v>
      </c>
      <c r="AT142">
        <v>7</v>
      </c>
      <c r="AU142" t="s">
        <v>78</v>
      </c>
      <c r="AV142" t="s">
        <v>79</v>
      </c>
      <c r="AW142" t="s">
        <v>80</v>
      </c>
      <c r="AX142" t="s">
        <v>70</v>
      </c>
      <c r="AY142">
        <v>1</v>
      </c>
      <c r="AZ142">
        <v>1</v>
      </c>
      <c r="BA142">
        <v>20201022</v>
      </c>
      <c r="BB142" s="1">
        <v>44126</v>
      </c>
      <c r="BC142">
        <v>22</v>
      </c>
      <c r="BD142" t="s">
        <v>411</v>
      </c>
      <c r="BE142" t="s">
        <v>167</v>
      </c>
      <c r="BF142">
        <v>4</v>
      </c>
      <c r="BG142">
        <v>296</v>
      </c>
      <c r="BH142">
        <v>43</v>
      </c>
      <c r="BI142">
        <v>4</v>
      </c>
      <c r="BJ142">
        <v>10</v>
      </c>
      <c r="BK142" t="s">
        <v>217</v>
      </c>
      <c r="BL142">
        <v>4</v>
      </c>
      <c r="BM142" t="s">
        <v>218</v>
      </c>
      <c r="BN142">
        <v>2020</v>
      </c>
      <c r="BO142" s="1">
        <v>44126</v>
      </c>
      <c r="BP142" t="s">
        <v>66</v>
      </c>
    </row>
    <row r="143" spans="1:68" x14ac:dyDescent="0.3">
      <c r="A143" t="s">
        <v>1013</v>
      </c>
      <c r="B143">
        <v>11141</v>
      </c>
      <c r="C143">
        <v>320</v>
      </c>
      <c r="D143">
        <v>4216001</v>
      </c>
      <c r="E143">
        <v>3931</v>
      </c>
      <c r="F143">
        <v>1220</v>
      </c>
      <c r="G143" s="1">
        <v>43645</v>
      </c>
      <c r="H143" s="1">
        <v>43665</v>
      </c>
      <c r="I143">
        <v>2</v>
      </c>
      <c r="J143" t="s">
        <v>145</v>
      </c>
      <c r="K143">
        <v>0.5</v>
      </c>
      <c r="L143">
        <v>95623</v>
      </c>
      <c r="M143" t="s">
        <v>62</v>
      </c>
      <c r="N143">
        <v>1</v>
      </c>
      <c r="O143">
        <v>2</v>
      </c>
      <c r="P143">
        <v>1</v>
      </c>
      <c r="Q143">
        <v>1</v>
      </c>
      <c r="R143">
        <v>3931</v>
      </c>
      <c r="S143">
        <v>9229</v>
      </c>
      <c r="T143" t="s">
        <v>107</v>
      </c>
      <c r="U143" t="s">
        <v>108</v>
      </c>
      <c r="V143" t="s">
        <v>133</v>
      </c>
      <c r="W143">
        <v>2019</v>
      </c>
      <c r="X143">
        <v>543026</v>
      </c>
      <c r="Y143" t="s">
        <v>66</v>
      </c>
      <c r="Z143">
        <v>4216001</v>
      </c>
      <c r="AA143">
        <v>109</v>
      </c>
      <c r="AB143" t="s">
        <v>1014</v>
      </c>
      <c r="AC143" t="s">
        <v>1015</v>
      </c>
      <c r="AD143" t="s">
        <v>370</v>
      </c>
      <c r="AE143" t="s">
        <v>70</v>
      </c>
      <c r="AF143">
        <v>1</v>
      </c>
      <c r="AG143" t="s">
        <v>371</v>
      </c>
      <c r="AH143" t="s">
        <v>1016</v>
      </c>
      <c r="AI143" t="s">
        <v>73</v>
      </c>
      <c r="AJ143" t="s">
        <v>1017</v>
      </c>
      <c r="AK143" t="s">
        <v>97</v>
      </c>
      <c r="AL143">
        <v>1</v>
      </c>
      <c r="AM143">
        <v>1220</v>
      </c>
      <c r="AN143">
        <v>4</v>
      </c>
      <c r="AO143" t="s">
        <v>76</v>
      </c>
      <c r="AP143" t="s">
        <v>128</v>
      </c>
      <c r="AQ143">
        <v>1000</v>
      </c>
      <c r="AR143">
        <v>1</v>
      </c>
      <c r="AS143">
        <v>320</v>
      </c>
      <c r="AT143">
        <v>7</v>
      </c>
      <c r="AU143" t="s">
        <v>78</v>
      </c>
      <c r="AV143" t="s">
        <v>79</v>
      </c>
      <c r="AW143" t="s">
        <v>80</v>
      </c>
      <c r="AX143" t="s">
        <v>70</v>
      </c>
      <c r="AY143">
        <v>1</v>
      </c>
      <c r="AZ143">
        <v>1</v>
      </c>
      <c r="BA143">
        <v>20190719</v>
      </c>
      <c r="BB143" s="1">
        <v>43665</v>
      </c>
      <c r="BC143">
        <v>19</v>
      </c>
      <c r="BD143" t="s">
        <v>216</v>
      </c>
      <c r="BE143" t="s">
        <v>316</v>
      </c>
      <c r="BF143">
        <v>3</v>
      </c>
      <c r="BG143">
        <v>200</v>
      </c>
      <c r="BH143">
        <v>29</v>
      </c>
      <c r="BI143">
        <v>3</v>
      </c>
      <c r="BJ143">
        <v>7</v>
      </c>
      <c r="BK143" t="s">
        <v>260</v>
      </c>
      <c r="BL143">
        <v>3</v>
      </c>
      <c r="BM143" t="s">
        <v>143</v>
      </c>
      <c r="BN143">
        <v>2019</v>
      </c>
      <c r="BO143" s="1">
        <v>43665</v>
      </c>
      <c r="BP143" t="s">
        <v>66</v>
      </c>
    </row>
    <row r="144" spans="1:68" x14ac:dyDescent="0.3">
      <c r="A144" t="s">
        <v>1018</v>
      </c>
      <c r="B144">
        <v>11142</v>
      </c>
      <c r="C144">
        <v>320</v>
      </c>
      <c r="D144">
        <v>4066001</v>
      </c>
      <c r="E144">
        <v>3635</v>
      </c>
      <c r="F144">
        <v>1219</v>
      </c>
      <c r="G144" s="1">
        <v>44359</v>
      </c>
      <c r="H144" s="1">
        <v>44369</v>
      </c>
      <c r="I144">
        <v>1</v>
      </c>
      <c r="J144" t="s">
        <v>86</v>
      </c>
      <c r="K144">
        <v>1.2</v>
      </c>
      <c r="L144">
        <v>83183</v>
      </c>
      <c r="M144" t="s">
        <v>62</v>
      </c>
      <c r="N144">
        <v>2</v>
      </c>
      <c r="O144">
        <v>2</v>
      </c>
      <c r="P144">
        <v>1</v>
      </c>
      <c r="Q144">
        <v>1</v>
      </c>
      <c r="R144">
        <v>3635</v>
      </c>
      <c r="S144">
        <v>6551</v>
      </c>
      <c r="T144" t="s">
        <v>107</v>
      </c>
      <c r="U144" t="s">
        <v>108</v>
      </c>
      <c r="V144" t="s">
        <v>311</v>
      </c>
      <c r="W144">
        <v>2017</v>
      </c>
      <c r="X144">
        <v>621482</v>
      </c>
      <c r="Y144" t="s">
        <v>66</v>
      </c>
      <c r="Z144">
        <v>4066001</v>
      </c>
      <c r="AA144">
        <v>34</v>
      </c>
      <c r="AB144" t="s">
        <v>1019</v>
      </c>
      <c r="AC144" t="s">
        <v>1020</v>
      </c>
      <c r="AD144" t="s">
        <v>1021</v>
      </c>
      <c r="AE144" t="s">
        <v>70</v>
      </c>
      <c r="AF144">
        <v>1</v>
      </c>
      <c r="AG144" t="s">
        <v>194</v>
      </c>
      <c r="AH144" t="s">
        <v>1022</v>
      </c>
      <c r="AI144" t="s">
        <v>139</v>
      </c>
      <c r="AJ144" t="s">
        <v>1023</v>
      </c>
      <c r="AK144" t="s">
        <v>97</v>
      </c>
      <c r="AL144">
        <v>1</v>
      </c>
      <c r="AM144">
        <v>1219</v>
      </c>
      <c r="AN144">
        <v>3</v>
      </c>
      <c r="AO144" t="s">
        <v>98</v>
      </c>
      <c r="AP144" t="s">
        <v>235</v>
      </c>
      <c r="AQ144">
        <v>800</v>
      </c>
      <c r="AR144">
        <v>1</v>
      </c>
      <c r="AS144">
        <v>320</v>
      </c>
      <c r="AT144">
        <v>7</v>
      </c>
      <c r="AU144" t="s">
        <v>78</v>
      </c>
      <c r="AV144" t="s">
        <v>79</v>
      </c>
      <c r="AW144" t="s">
        <v>80</v>
      </c>
      <c r="AX144" t="s">
        <v>70</v>
      </c>
      <c r="AY144">
        <v>1</v>
      </c>
      <c r="AZ144">
        <v>1</v>
      </c>
      <c r="BA144">
        <v>20210622</v>
      </c>
      <c r="BB144" s="1">
        <v>44369</v>
      </c>
      <c r="BC144">
        <v>22</v>
      </c>
      <c r="BD144" t="s">
        <v>411</v>
      </c>
      <c r="BE144" t="s">
        <v>104</v>
      </c>
      <c r="BF144">
        <v>4</v>
      </c>
      <c r="BG144">
        <v>173</v>
      </c>
      <c r="BH144">
        <v>26</v>
      </c>
      <c r="BI144">
        <v>4</v>
      </c>
      <c r="BJ144">
        <v>6</v>
      </c>
      <c r="BK144" t="s">
        <v>324</v>
      </c>
      <c r="BL144">
        <v>2</v>
      </c>
      <c r="BM144" t="s">
        <v>84</v>
      </c>
      <c r="BN144">
        <v>2021</v>
      </c>
      <c r="BO144" s="1">
        <v>44369</v>
      </c>
      <c r="BP144" t="s">
        <v>66</v>
      </c>
    </row>
    <row r="145" spans="1:68" x14ac:dyDescent="0.3">
      <c r="A145" t="s">
        <v>1024</v>
      </c>
      <c r="B145">
        <v>11143</v>
      </c>
      <c r="C145">
        <v>316</v>
      </c>
      <c r="D145">
        <v>5866001</v>
      </c>
      <c r="E145">
        <v>3820</v>
      </c>
      <c r="F145">
        <v>1223</v>
      </c>
      <c r="G145" s="1">
        <v>44840</v>
      </c>
      <c r="H145" s="1">
        <v>44850</v>
      </c>
      <c r="I145">
        <v>2</v>
      </c>
      <c r="J145" t="s">
        <v>86</v>
      </c>
      <c r="K145">
        <v>0.7</v>
      </c>
      <c r="L145">
        <v>84675</v>
      </c>
      <c r="M145" t="s">
        <v>62</v>
      </c>
      <c r="N145">
        <v>2</v>
      </c>
      <c r="O145">
        <v>3</v>
      </c>
      <c r="P145">
        <v>1</v>
      </c>
      <c r="Q145">
        <v>1</v>
      </c>
      <c r="R145">
        <v>3820</v>
      </c>
      <c r="S145">
        <v>8457</v>
      </c>
      <c r="T145" t="s">
        <v>178</v>
      </c>
      <c r="U145" t="s">
        <v>179</v>
      </c>
      <c r="V145" t="s">
        <v>209</v>
      </c>
      <c r="W145">
        <v>2022</v>
      </c>
      <c r="X145">
        <v>645694</v>
      </c>
      <c r="Y145" t="s">
        <v>66</v>
      </c>
      <c r="Z145">
        <v>5866001</v>
      </c>
      <c r="AA145">
        <v>934</v>
      </c>
      <c r="AB145" t="s">
        <v>1025</v>
      </c>
      <c r="AC145" t="s">
        <v>1026</v>
      </c>
      <c r="AD145" t="s">
        <v>272</v>
      </c>
      <c r="AE145" t="s">
        <v>70</v>
      </c>
      <c r="AF145">
        <v>1</v>
      </c>
      <c r="AG145" t="s">
        <v>273</v>
      </c>
      <c r="AH145" t="s">
        <v>1027</v>
      </c>
      <c r="AI145" t="s">
        <v>73</v>
      </c>
      <c r="AJ145" t="s">
        <v>1028</v>
      </c>
      <c r="AK145" t="s">
        <v>97</v>
      </c>
      <c r="AL145">
        <v>1</v>
      </c>
      <c r="AM145">
        <v>1223</v>
      </c>
      <c r="AN145">
        <v>7</v>
      </c>
      <c r="AO145" t="s">
        <v>76</v>
      </c>
      <c r="AP145" t="s">
        <v>99</v>
      </c>
      <c r="AQ145">
        <v>4000</v>
      </c>
      <c r="AR145">
        <v>1</v>
      </c>
      <c r="AS145">
        <v>316</v>
      </c>
      <c r="AT145">
        <v>3</v>
      </c>
      <c r="AU145" t="s">
        <v>343</v>
      </c>
      <c r="AV145" t="s">
        <v>344</v>
      </c>
      <c r="AW145" t="s">
        <v>345</v>
      </c>
      <c r="AX145" t="s">
        <v>70</v>
      </c>
      <c r="AY145">
        <v>1</v>
      </c>
      <c r="AZ145">
        <v>1</v>
      </c>
      <c r="BA145">
        <v>20221016</v>
      </c>
      <c r="BB145" s="1">
        <v>44850</v>
      </c>
      <c r="BC145">
        <v>16</v>
      </c>
      <c r="BD145" t="s">
        <v>103</v>
      </c>
      <c r="BE145" t="s">
        <v>154</v>
      </c>
      <c r="BF145">
        <v>3</v>
      </c>
      <c r="BG145">
        <v>289</v>
      </c>
      <c r="BH145">
        <v>43</v>
      </c>
      <c r="BI145">
        <v>4</v>
      </c>
      <c r="BJ145">
        <v>10</v>
      </c>
      <c r="BK145" t="s">
        <v>217</v>
      </c>
      <c r="BL145">
        <v>4</v>
      </c>
      <c r="BM145" t="s">
        <v>218</v>
      </c>
      <c r="BN145">
        <v>2022</v>
      </c>
      <c r="BO145" s="1">
        <v>44850</v>
      </c>
      <c r="BP145" t="s">
        <v>66</v>
      </c>
    </row>
    <row r="146" spans="1:68" x14ac:dyDescent="0.3">
      <c r="A146" t="s">
        <v>1029</v>
      </c>
      <c r="B146">
        <v>11144</v>
      </c>
      <c r="C146">
        <v>320</v>
      </c>
      <c r="D146">
        <v>5022001</v>
      </c>
      <c r="E146">
        <v>3484</v>
      </c>
      <c r="F146">
        <v>1220</v>
      </c>
      <c r="G146" s="1">
        <v>45270</v>
      </c>
      <c r="H146" s="1">
        <v>45290</v>
      </c>
      <c r="I146">
        <v>1</v>
      </c>
      <c r="J146" t="s">
        <v>61</v>
      </c>
      <c r="K146">
        <v>0.5</v>
      </c>
      <c r="L146">
        <v>71600</v>
      </c>
      <c r="M146" t="s">
        <v>87</v>
      </c>
      <c r="N146">
        <v>3</v>
      </c>
      <c r="O146">
        <v>3</v>
      </c>
      <c r="P146">
        <v>2</v>
      </c>
      <c r="Q146">
        <v>1</v>
      </c>
      <c r="R146">
        <v>3484</v>
      </c>
      <c r="S146">
        <v>4240</v>
      </c>
      <c r="T146" t="s">
        <v>189</v>
      </c>
      <c r="U146" t="s">
        <v>190</v>
      </c>
      <c r="V146" t="s">
        <v>300</v>
      </c>
      <c r="W146">
        <v>2020</v>
      </c>
      <c r="X146">
        <v>535141</v>
      </c>
      <c r="Y146" t="s">
        <v>66</v>
      </c>
      <c r="Z146">
        <v>5022001</v>
      </c>
      <c r="AA146">
        <v>512</v>
      </c>
      <c r="AB146" t="s">
        <v>1030</v>
      </c>
      <c r="AC146" t="s">
        <v>1031</v>
      </c>
      <c r="AD146" t="s">
        <v>474</v>
      </c>
      <c r="AE146" t="s">
        <v>70</v>
      </c>
      <c r="AF146">
        <v>1</v>
      </c>
      <c r="AG146" t="s">
        <v>475</v>
      </c>
      <c r="AH146" t="s">
        <v>1032</v>
      </c>
      <c r="AI146" t="s">
        <v>73</v>
      </c>
      <c r="AJ146" t="s">
        <v>1033</v>
      </c>
      <c r="AK146" t="s">
        <v>75</v>
      </c>
      <c r="AL146">
        <v>1</v>
      </c>
      <c r="AM146">
        <v>1220</v>
      </c>
      <c r="AN146">
        <v>4</v>
      </c>
      <c r="AO146" t="s">
        <v>76</v>
      </c>
      <c r="AP146" t="s">
        <v>128</v>
      </c>
      <c r="AQ146">
        <v>1000</v>
      </c>
      <c r="AR146">
        <v>1</v>
      </c>
      <c r="AS146">
        <v>320</v>
      </c>
      <c r="AT146">
        <v>7</v>
      </c>
      <c r="AU146" t="s">
        <v>78</v>
      </c>
      <c r="AV146" t="s">
        <v>79</v>
      </c>
      <c r="AW146" t="s">
        <v>80</v>
      </c>
      <c r="AX146" t="s">
        <v>70</v>
      </c>
      <c r="AY146">
        <v>1</v>
      </c>
      <c r="AZ146">
        <v>1</v>
      </c>
      <c r="BA146">
        <v>20231230</v>
      </c>
      <c r="BB146" s="1">
        <v>45290</v>
      </c>
      <c r="BC146">
        <v>30</v>
      </c>
      <c r="BD146" t="s">
        <v>498</v>
      </c>
      <c r="BE146" t="s">
        <v>130</v>
      </c>
      <c r="BF146">
        <v>5</v>
      </c>
      <c r="BG146">
        <v>364</v>
      </c>
      <c r="BH146">
        <v>52</v>
      </c>
      <c r="BI146">
        <v>5</v>
      </c>
      <c r="BJ146">
        <v>12</v>
      </c>
      <c r="BK146" t="s">
        <v>420</v>
      </c>
      <c r="BL146">
        <v>4</v>
      </c>
      <c r="BM146" t="s">
        <v>218</v>
      </c>
      <c r="BN146">
        <v>2023</v>
      </c>
      <c r="BO146" s="1">
        <v>45290</v>
      </c>
      <c r="BP146" t="s">
        <v>66</v>
      </c>
    </row>
    <row r="147" spans="1:68" x14ac:dyDescent="0.3">
      <c r="A147" t="s">
        <v>1034</v>
      </c>
      <c r="B147">
        <v>11145</v>
      </c>
      <c r="C147">
        <v>320</v>
      </c>
      <c r="D147">
        <v>5302001</v>
      </c>
      <c r="E147">
        <v>3243</v>
      </c>
      <c r="F147">
        <v>1221</v>
      </c>
      <c r="G147" s="1">
        <v>43796</v>
      </c>
      <c r="H147" s="1">
        <v>43797</v>
      </c>
      <c r="I147">
        <v>1</v>
      </c>
      <c r="J147" t="s">
        <v>86</v>
      </c>
      <c r="K147">
        <v>0.5</v>
      </c>
      <c r="L147">
        <v>70710</v>
      </c>
      <c r="M147" t="s">
        <v>62</v>
      </c>
      <c r="N147">
        <v>2</v>
      </c>
      <c r="O147">
        <v>3</v>
      </c>
      <c r="P147">
        <v>1</v>
      </c>
      <c r="Q147">
        <v>1</v>
      </c>
      <c r="R147">
        <v>3243</v>
      </c>
      <c r="S147">
        <v>701</v>
      </c>
      <c r="T147" t="s">
        <v>614</v>
      </c>
      <c r="U147" t="s">
        <v>615</v>
      </c>
      <c r="V147" t="s">
        <v>209</v>
      </c>
      <c r="W147">
        <v>2020</v>
      </c>
      <c r="X147">
        <v>618975</v>
      </c>
      <c r="Y147" t="s">
        <v>66</v>
      </c>
      <c r="Z147">
        <v>5302001</v>
      </c>
      <c r="AA147">
        <v>652</v>
      </c>
      <c r="AB147" t="s">
        <v>1035</v>
      </c>
      <c r="AC147" t="s">
        <v>1036</v>
      </c>
      <c r="AD147" t="s">
        <v>608</v>
      </c>
      <c r="AE147" t="s">
        <v>70</v>
      </c>
      <c r="AF147">
        <v>1</v>
      </c>
      <c r="AG147" t="s">
        <v>609</v>
      </c>
      <c r="AH147" t="s">
        <v>1037</v>
      </c>
      <c r="AI147" t="s">
        <v>1038</v>
      </c>
      <c r="AJ147" t="s">
        <v>1039</v>
      </c>
      <c r="AK147" t="s">
        <v>97</v>
      </c>
      <c r="AL147">
        <v>1</v>
      </c>
      <c r="AM147">
        <v>1221</v>
      </c>
      <c r="AN147">
        <v>5</v>
      </c>
      <c r="AO147" t="s">
        <v>76</v>
      </c>
      <c r="AP147" t="s">
        <v>77</v>
      </c>
      <c r="AQ147">
        <v>300</v>
      </c>
      <c r="AR147">
        <v>1</v>
      </c>
      <c r="AS147">
        <v>320</v>
      </c>
      <c r="AT147">
        <v>7</v>
      </c>
      <c r="AU147" t="s">
        <v>78</v>
      </c>
      <c r="AV147" t="s">
        <v>79</v>
      </c>
      <c r="AW147" t="s">
        <v>80</v>
      </c>
      <c r="AX147" t="s">
        <v>70</v>
      </c>
      <c r="AY147">
        <v>1</v>
      </c>
      <c r="AZ147">
        <v>1</v>
      </c>
      <c r="BA147">
        <v>20191128</v>
      </c>
      <c r="BB147" s="1">
        <v>43797</v>
      </c>
      <c r="BC147">
        <v>28</v>
      </c>
      <c r="BD147" t="s">
        <v>81</v>
      </c>
      <c r="BE147" t="s">
        <v>167</v>
      </c>
      <c r="BF147">
        <v>4</v>
      </c>
      <c r="BG147">
        <v>332</v>
      </c>
      <c r="BH147">
        <v>48</v>
      </c>
      <c r="BI147">
        <v>5</v>
      </c>
      <c r="BJ147">
        <v>11</v>
      </c>
      <c r="BK147" t="s">
        <v>226</v>
      </c>
      <c r="BL147">
        <v>4</v>
      </c>
      <c r="BM147" t="s">
        <v>218</v>
      </c>
      <c r="BN147">
        <v>2019</v>
      </c>
      <c r="BO147" s="1">
        <v>43797</v>
      </c>
      <c r="BP147" t="s">
        <v>857</v>
      </c>
    </row>
    <row r="148" spans="1:68" x14ac:dyDescent="0.3">
      <c r="A148" t="s">
        <v>1040</v>
      </c>
      <c r="B148">
        <v>11146</v>
      </c>
      <c r="C148">
        <v>317</v>
      </c>
      <c r="D148">
        <v>5878001</v>
      </c>
      <c r="E148">
        <v>3705</v>
      </c>
      <c r="F148">
        <v>1219</v>
      </c>
      <c r="G148" s="1">
        <v>45229</v>
      </c>
      <c r="H148" s="1">
        <v>45239</v>
      </c>
      <c r="I148">
        <v>1</v>
      </c>
      <c r="J148" t="s">
        <v>145</v>
      </c>
      <c r="K148">
        <v>0.5</v>
      </c>
      <c r="L148">
        <v>92119</v>
      </c>
      <c r="M148" t="s">
        <v>87</v>
      </c>
      <c r="N148">
        <v>1</v>
      </c>
      <c r="O148">
        <v>3</v>
      </c>
      <c r="P148">
        <v>2</v>
      </c>
      <c r="Q148">
        <v>1</v>
      </c>
      <c r="R148">
        <v>3705</v>
      </c>
      <c r="S148">
        <v>7759</v>
      </c>
      <c r="T148" t="s">
        <v>107</v>
      </c>
      <c r="U148" t="s">
        <v>108</v>
      </c>
      <c r="V148" t="s">
        <v>220</v>
      </c>
      <c r="W148">
        <v>2022</v>
      </c>
      <c r="X148">
        <v>540825</v>
      </c>
      <c r="Y148" t="s">
        <v>66</v>
      </c>
      <c r="Z148">
        <v>5878001</v>
      </c>
      <c r="AA148">
        <v>940</v>
      </c>
      <c r="AB148" t="s">
        <v>1041</v>
      </c>
      <c r="AC148" t="s">
        <v>1042</v>
      </c>
      <c r="AD148" t="s">
        <v>1043</v>
      </c>
      <c r="AE148" t="s">
        <v>70</v>
      </c>
      <c r="AF148">
        <v>1</v>
      </c>
      <c r="AG148" t="s">
        <v>1044</v>
      </c>
      <c r="AH148" t="s">
        <v>1045</v>
      </c>
      <c r="AI148" t="s">
        <v>73</v>
      </c>
      <c r="AJ148" t="s">
        <v>1046</v>
      </c>
      <c r="AK148" t="s">
        <v>75</v>
      </c>
      <c r="AL148">
        <v>1</v>
      </c>
      <c r="AM148">
        <v>1219</v>
      </c>
      <c r="AN148">
        <v>3</v>
      </c>
      <c r="AO148" t="s">
        <v>98</v>
      </c>
      <c r="AP148" t="s">
        <v>235</v>
      </c>
      <c r="AQ148">
        <v>800</v>
      </c>
      <c r="AR148">
        <v>1</v>
      </c>
      <c r="AS148">
        <v>317</v>
      </c>
      <c r="AT148">
        <v>4</v>
      </c>
      <c r="AU148" t="s">
        <v>100</v>
      </c>
      <c r="AV148" t="s">
        <v>101</v>
      </c>
      <c r="AW148" t="s">
        <v>102</v>
      </c>
      <c r="AX148" t="s">
        <v>70</v>
      </c>
      <c r="AY148">
        <v>1</v>
      </c>
      <c r="AZ148">
        <v>1</v>
      </c>
      <c r="BA148">
        <v>20231109</v>
      </c>
      <c r="BB148" s="1">
        <v>45239</v>
      </c>
      <c r="BC148">
        <v>9</v>
      </c>
      <c r="BD148" t="s">
        <v>419</v>
      </c>
      <c r="BE148" t="s">
        <v>167</v>
      </c>
      <c r="BF148">
        <v>2</v>
      </c>
      <c r="BG148">
        <v>313</v>
      </c>
      <c r="BH148">
        <v>45</v>
      </c>
      <c r="BI148">
        <v>2</v>
      </c>
      <c r="BJ148">
        <v>11</v>
      </c>
      <c r="BK148" t="s">
        <v>226</v>
      </c>
      <c r="BL148">
        <v>4</v>
      </c>
      <c r="BM148" t="s">
        <v>218</v>
      </c>
      <c r="BN148">
        <v>2023</v>
      </c>
      <c r="BO148" s="1">
        <v>45239</v>
      </c>
      <c r="BP148" t="s">
        <v>66</v>
      </c>
    </row>
    <row r="149" spans="1:68" x14ac:dyDescent="0.3">
      <c r="A149" t="s">
        <v>1047</v>
      </c>
      <c r="B149">
        <v>11147</v>
      </c>
      <c r="C149">
        <v>316</v>
      </c>
      <c r="D149">
        <v>5558001</v>
      </c>
      <c r="E149">
        <v>3584</v>
      </c>
      <c r="F149">
        <v>1217</v>
      </c>
      <c r="G149" s="1">
        <v>44126</v>
      </c>
      <c r="H149" s="1">
        <v>44146</v>
      </c>
      <c r="I149">
        <v>1</v>
      </c>
      <c r="J149" t="s">
        <v>145</v>
      </c>
      <c r="K149">
        <v>1.5</v>
      </c>
      <c r="L149">
        <v>75802</v>
      </c>
      <c r="M149" t="s">
        <v>62</v>
      </c>
      <c r="N149">
        <v>1</v>
      </c>
      <c r="O149">
        <v>3</v>
      </c>
      <c r="P149">
        <v>1</v>
      </c>
      <c r="Q149">
        <v>1</v>
      </c>
      <c r="R149">
        <v>3584</v>
      </c>
      <c r="S149">
        <v>5532</v>
      </c>
      <c r="T149" t="s">
        <v>107</v>
      </c>
      <c r="U149" t="s">
        <v>108</v>
      </c>
      <c r="V149" t="s">
        <v>90</v>
      </c>
      <c r="W149">
        <v>2022</v>
      </c>
      <c r="X149">
        <v>608858</v>
      </c>
      <c r="Y149" t="s">
        <v>66</v>
      </c>
      <c r="Z149">
        <v>5558001</v>
      </c>
      <c r="AA149">
        <v>780</v>
      </c>
      <c r="AB149" t="s">
        <v>1048</v>
      </c>
      <c r="AC149" t="s">
        <v>1049</v>
      </c>
      <c r="AD149" t="s">
        <v>430</v>
      </c>
      <c r="AE149" t="s">
        <v>70</v>
      </c>
      <c r="AF149">
        <v>1</v>
      </c>
      <c r="AG149" t="s">
        <v>94</v>
      </c>
      <c r="AH149" t="s">
        <v>1050</v>
      </c>
      <c r="AI149" t="s">
        <v>139</v>
      </c>
      <c r="AJ149" t="s">
        <v>1051</v>
      </c>
      <c r="AK149" t="s">
        <v>97</v>
      </c>
      <c r="AL149">
        <v>1</v>
      </c>
      <c r="AM149">
        <v>1217</v>
      </c>
      <c r="AN149">
        <v>1</v>
      </c>
      <c r="AO149" t="s">
        <v>98</v>
      </c>
      <c r="AP149" t="s">
        <v>128</v>
      </c>
      <c r="AQ149">
        <v>500</v>
      </c>
      <c r="AR149">
        <v>1</v>
      </c>
      <c r="AS149">
        <v>316</v>
      </c>
      <c r="AT149">
        <v>3</v>
      </c>
      <c r="AU149" t="s">
        <v>343</v>
      </c>
      <c r="AV149" t="s">
        <v>344</v>
      </c>
      <c r="AW149" t="s">
        <v>345</v>
      </c>
      <c r="AX149" t="s">
        <v>70</v>
      </c>
      <c r="AY149">
        <v>1</v>
      </c>
      <c r="AZ149">
        <v>1</v>
      </c>
      <c r="BA149">
        <v>20201111</v>
      </c>
      <c r="BB149" s="1">
        <v>44146</v>
      </c>
      <c r="BC149">
        <v>11</v>
      </c>
      <c r="BD149" t="s">
        <v>330</v>
      </c>
      <c r="BE149" t="s">
        <v>82</v>
      </c>
      <c r="BF149">
        <v>2</v>
      </c>
      <c r="BG149">
        <v>316</v>
      </c>
      <c r="BH149">
        <v>46</v>
      </c>
      <c r="BI149">
        <v>2</v>
      </c>
      <c r="BJ149">
        <v>11</v>
      </c>
      <c r="BK149" t="s">
        <v>226</v>
      </c>
      <c r="BL149">
        <v>4</v>
      </c>
      <c r="BM149" t="s">
        <v>218</v>
      </c>
      <c r="BN149">
        <v>2020</v>
      </c>
      <c r="BO149" s="1">
        <v>44146</v>
      </c>
      <c r="BP149" t="s">
        <v>66</v>
      </c>
    </row>
    <row r="150" spans="1:68" x14ac:dyDescent="0.3">
      <c r="A150" t="s">
        <v>1052</v>
      </c>
      <c r="B150">
        <v>11148</v>
      </c>
      <c r="C150">
        <v>317</v>
      </c>
      <c r="D150">
        <v>5064001</v>
      </c>
      <c r="E150">
        <v>3616</v>
      </c>
      <c r="F150">
        <v>1217</v>
      </c>
      <c r="G150" s="1">
        <v>45268</v>
      </c>
      <c r="H150" s="1">
        <v>45288</v>
      </c>
      <c r="I150">
        <v>2</v>
      </c>
      <c r="J150" t="s">
        <v>86</v>
      </c>
      <c r="K150">
        <v>0.5</v>
      </c>
      <c r="L150">
        <v>90865</v>
      </c>
      <c r="M150" t="s">
        <v>87</v>
      </c>
      <c r="N150">
        <v>2</v>
      </c>
      <c r="O150">
        <v>3</v>
      </c>
      <c r="P150">
        <v>2</v>
      </c>
      <c r="Q150">
        <v>1</v>
      </c>
      <c r="R150">
        <v>3616</v>
      </c>
      <c r="S150">
        <v>5900</v>
      </c>
      <c r="T150" t="s">
        <v>541</v>
      </c>
      <c r="U150" t="s">
        <v>542</v>
      </c>
      <c r="V150" t="s">
        <v>367</v>
      </c>
      <c r="W150">
        <v>2020</v>
      </c>
      <c r="X150">
        <v>518657</v>
      </c>
      <c r="Y150" t="s">
        <v>66</v>
      </c>
      <c r="Z150">
        <v>5064001</v>
      </c>
      <c r="AA150">
        <v>533</v>
      </c>
      <c r="AB150" t="s">
        <v>1053</v>
      </c>
      <c r="AC150" t="s">
        <v>1054</v>
      </c>
      <c r="AD150" t="s">
        <v>467</v>
      </c>
      <c r="AE150" t="s">
        <v>70</v>
      </c>
      <c r="AF150">
        <v>1</v>
      </c>
      <c r="AG150" t="s">
        <v>194</v>
      </c>
      <c r="AH150" t="s">
        <v>1055</v>
      </c>
      <c r="AI150" t="s">
        <v>1056</v>
      </c>
      <c r="AJ150" t="s">
        <v>1057</v>
      </c>
      <c r="AK150" t="s">
        <v>75</v>
      </c>
      <c r="AL150">
        <v>1</v>
      </c>
      <c r="AM150">
        <v>1217</v>
      </c>
      <c r="AN150">
        <v>1</v>
      </c>
      <c r="AO150" t="s">
        <v>98</v>
      </c>
      <c r="AP150" t="s">
        <v>128</v>
      </c>
      <c r="AQ150">
        <v>500</v>
      </c>
      <c r="AR150">
        <v>1</v>
      </c>
      <c r="AS150">
        <v>317</v>
      </c>
      <c r="AT150">
        <v>4</v>
      </c>
      <c r="AU150" t="s">
        <v>100</v>
      </c>
      <c r="AV150" t="s">
        <v>101</v>
      </c>
      <c r="AW150" t="s">
        <v>102</v>
      </c>
      <c r="AX150" t="s">
        <v>70</v>
      </c>
      <c r="AY150">
        <v>1</v>
      </c>
      <c r="AZ150">
        <v>1</v>
      </c>
      <c r="BA150">
        <v>20231228</v>
      </c>
      <c r="BB150" s="1">
        <v>45288</v>
      </c>
      <c r="BC150">
        <v>28</v>
      </c>
      <c r="BD150" t="s">
        <v>81</v>
      </c>
      <c r="BE150" t="s">
        <v>167</v>
      </c>
      <c r="BF150">
        <v>4</v>
      </c>
      <c r="BG150">
        <v>362</v>
      </c>
      <c r="BH150">
        <v>52</v>
      </c>
      <c r="BI150">
        <v>5</v>
      </c>
      <c r="BJ150">
        <v>12</v>
      </c>
      <c r="BK150" t="s">
        <v>420</v>
      </c>
      <c r="BL150">
        <v>4</v>
      </c>
      <c r="BM150" t="s">
        <v>218</v>
      </c>
      <c r="BN150">
        <v>2023</v>
      </c>
      <c r="BO150" s="1">
        <v>45288</v>
      </c>
      <c r="BP150" t="s">
        <v>66</v>
      </c>
    </row>
    <row r="151" spans="1:68" x14ac:dyDescent="0.3">
      <c r="A151" t="s">
        <v>1058</v>
      </c>
      <c r="B151">
        <v>11149</v>
      </c>
      <c r="C151">
        <v>317</v>
      </c>
      <c r="D151">
        <v>4622001</v>
      </c>
      <c r="E151">
        <v>3385</v>
      </c>
      <c r="F151">
        <v>1220</v>
      </c>
      <c r="G151" s="1">
        <v>45144</v>
      </c>
      <c r="H151" s="1">
        <v>45164</v>
      </c>
      <c r="I151">
        <v>1</v>
      </c>
      <c r="J151" t="s">
        <v>61</v>
      </c>
      <c r="K151">
        <v>0.5</v>
      </c>
      <c r="L151">
        <v>86306</v>
      </c>
      <c r="M151" t="s">
        <v>87</v>
      </c>
      <c r="N151">
        <v>3</v>
      </c>
      <c r="O151">
        <v>3</v>
      </c>
      <c r="P151">
        <v>2</v>
      </c>
      <c r="Q151">
        <v>1</v>
      </c>
      <c r="R151">
        <v>3385</v>
      </c>
      <c r="S151">
        <v>3224</v>
      </c>
      <c r="T151" t="s">
        <v>88</v>
      </c>
      <c r="U151" t="s">
        <v>89</v>
      </c>
      <c r="V151" t="s">
        <v>627</v>
      </c>
      <c r="W151">
        <v>2020</v>
      </c>
      <c r="X151">
        <v>787155</v>
      </c>
      <c r="Y151" t="s">
        <v>66</v>
      </c>
      <c r="Z151">
        <v>4622001</v>
      </c>
      <c r="AA151">
        <v>312</v>
      </c>
      <c r="AB151" t="s">
        <v>1059</v>
      </c>
      <c r="AC151" t="s">
        <v>1060</v>
      </c>
      <c r="AD151" t="s">
        <v>574</v>
      </c>
      <c r="AE151" t="s">
        <v>70</v>
      </c>
      <c r="AF151">
        <v>1</v>
      </c>
      <c r="AG151" t="s">
        <v>575</v>
      </c>
      <c r="AH151" t="s">
        <v>1061</v>
      </c>
      <c r="AI151" t="s">
        <v>139</v>
      </c>
      <c r="AJ151" t="s">
        <v>1062</v>
      </c>
      <c r="AK151" t="s">
        <v>97</v>
      </c>
      <c r="AL151">
        <v>1</v>
      </c>
      <c r="AM151">
        <v>1220</v>
      </c>
      <c r="AN151">
        <v>4</v>
      </c>
      <c r="AO151" t="s">
        <v>76</v>
      </c>
      <c r="AP151" t="s">
        <v>128</v>
      </c>
      <c r="AQ151">
        <v>1000</v>
      </c>
      <c r="AR151">
        <v>1</v>
      </c>
      <c r="AS151">
        <v>317</v>
      </c>
      <c r="AT151">
        <v>4</v>
      </c>
      <c r="AU151" t="s">
        <v>100</v>
      </c>
      <c r="AV151" t="s">
        <v>101</v>
      </c>
      <c r="AW151" t="s">
        <v>102</v>
      </c>
      <c r="AX151" t="s">
        <v>70</v>
      </c>
      <c r="AY151">
        <v>1</v>
      </c>
      <c r="AZ151">
        <v>1</v>
      </c>
      <c r="BA151">
        <v>20230826</v>
      </c>
      <c r="BB151" s="1">
        <v>45164</v>
      </c>
      <c r="BC151">
        <v>26</v>
      </c>
      <c r="BD151" t="s">
        <v>539</v>
      </c>
      <c r="BE151" t="s">
        <v>130</v>
      </c>
      <c r="BF151">
        <v>4</v>
      </c>
      <c r="BG151">
        <v>238</v>
      </c>
      <c r="BH151">
        <v>34</v>
      </c>
      <c r="BI151">
        <v>4</v>
      </c>
      <c r="BJ151">
        <v>8</v>
      </c>
      <c r="BK151" t="s">
        <v>142</v>
      </c>
      <c r="BL151">
        <v>3</v>
      </c>
      <c r="BM151" t="s">
        <v>143</v>
      </c>
      <c r="BN151">
        <v>2023</v>
      </c>
      <c r="BO151" s="1">
        <v>45164</v>
      </c>
      <c r="BP151" t="s">
        <v>66</v>
      </c>
    </row>
    <row r="152" spans="1:68" x14ac:dyDescent="0.3">
      <c r="A152" t="s">
        <v>1063</v>
      </c>
      <c r="B152">
        <v>11150</v>
      </c>
      <c r="C152">
        <v>317</v>
      </c>
      <c r="D152">
        <v>4346001</v>
      </c>
      <c r="E152">
        <v>3244</v>
      </c>
      <c r="F152">
        <v>1224</v>
      </c>
      <c r="G152" s="1">
        <v>44069</v>
      </c>
      <c r="H152" s="1">
        <v>44079</v>
      </c>
      <c r="I152">
        <v>1</v>
      </c>
      <c r="J152" t="s">
        <v>200</v>
      </c>
      <c r="K152">
        <v>1.5</v>
      </c>
      <c r="L152">
        <v>91684</v>
      </c>
      <c r="M152" t="s">
        <v>62</v>
      </c>
      <c r="N152">
        <v>5</v>
      </c>
      <c r="O152">
        <v>2</v>
      </c>
      <c r="P152">
        <v>1</v>
      </c>
      <c r="Q152">
        <v>1</v>
      </c>
      <c r="R152">
        <v>3244</v>
      </c>
      <c r="S152">
        <v>702</v>
      </c>
      <c r="T152" t="s">
        <v>119</v>
      </c>
      <c r="U152" t="s">
        <v>120</v>
      </c>
      <c r="V152" t="s">
        <v>133</v>
      </c>
      <c r="W152">
        <v>2018</v>
      </c>
      <c r="X152">
        <v>731358</v>
      </c>
      <c r="Y152" t="s">
        <v>66</v>
      </c>
      <c r="Z152">
        <v>4346001</v>
      </c>
      <c r="AA152">
        <v>174</v>
      </c>
      <c r="AB152" t="s">
        <v>1064</v>
      </c>
      <c r="AC152" t="s">
        <v>1065</v>
      </c>
      <c r="AD152" t="s">
        <v>377</v>
      </c>
      <c r="AE152" t="s">
        <v>70</v>
      </c>
      <c r="AF152">
        <v>1</v>
      </c>
      <c r="AG152" t="s">
        <v>378</v>
      </c>
      <c r="AH152" t="s">
        <v>1066</v>
      </c>
      <c r="AI152" t="s">
        <v>73</v>
      </c>
      <c r="AJ152" t="s">
        <v>1067</v>
      </c>
      <c r="AK152" t="s">
        <v>75</v>
      </c>
      <c r="AL152">
        <v>1</v>
      </c>
      <c r="AM152">
        <v>1224</v>
      </c>
      <c r="AN152">
        <v>8</v>
      </c>
      <c r="AO152" t="s">
        <v>98</v>
      </c>
      <c r="AP152" t="s">
        <v>99</v>
      </c>
      <c r="AQ152">
        <v>3000</v>
      </c>
      <c r="AR152">
        <v>1</v>
      </c>
      <c r="AS152">
        <v>317</v>
      </c>
      <c r="AT152">
        <v>4</v>
      </c>
      <c r="AU152" t="s">
        <v>100</v>
      </c>
      <c r="AV152" t="s">
        <v>101</v>
      </c>
      <c r="AW152" t="s">
        <v>102</v>
      </c>
      <c r="AX152" t="s">
        <v>70</v>
      </c>
      <c r="AY152">
        <v>1</v>
      </c>
      <c r="AZ152">
        <v>1</v>
      </c>
      <c r="BA152">
        <v>20200905</v>
      </c>
      <c r="BB152" s="1">
        <v>44079</v>
      </c>
      <c r="BC152">
        <v>5</v>
      </c>
      <c r="BD152" t="s">
        <v>244</v>
      </c>
      <c r="BE152" t="s">
        <v>130</v>
      </c>
      <c r="BF152">
        <v>1</v>
      </c>
      <c r="BG152">
        <v>249</v>
      </c>
      <c r="BH152">
        <v>36</v>
      </c>
      <c r="BI152">
        <v>1</v>
      </c>
      <c r="BJ152">
        <v>9</v>
      </c>
      <c r="BK152" t="s">
        <v>187</v>
      </c>
      <c r="BL152">
        <v>3</v>
      </c>
      <c r="BM152" t="s">
        <v>143</v>
      </c>
      <c r="BN152">
        <v>2020</v>
      </c>
      <c r="BO152" s="1">
        <v>44079</v>
      </c>
      <c r="BP152" t="s">
        <v>66</v>
      </c>
    </row>
    <row r="153" spans="1:68" x14ac:dyDescent="0.3">
      <c r="A153" t="s">
        <v>1068</v>
      </c>
      <c r="B153">
        <v>11151</v>
      </c>
      <c r="C153">
        <v>319</v>
      </c>
      <c r="D153">
        <v>4930001</v>
      </c>
      <c r="E153">
        <v>3335</v>
      </c>
      <c r="F153">
        <v>1218</v>
      </c>
      <c r="G153" s="1">
        <v>44043</v>
      </c>
      <c r="H153" s="1">
        <v>44044</v>
      </c>
      <c r="I153">
        <v>1</v>
      </c>
      <c r="J153" t="s">
        <v>145</v>
      </c>
      <c r="K153">
        <v>1.5</v>
      </c>
      <c r="L153">
        <v>72361</v>
      </c>
      <c r="M153" t="s">
        <v>62</v>
      </c>
      <c r="N153">
        <v>1</v>
      </c>
      <c r="O153">
        <v>3</v>
      </c>
      <c r="P153">
        <v>1</v>
      </c>
      <c r="Q153">
        <v>1</v>
      </c>
      <c r="R153">
        <v>3335</v>
      </c>
      <c r="S153">
        <v>2072</v>
      </c>
      <c r="T153" t="s">
        <v>358</v>
      </c>
      <c r="U153" t="s">
        <v>359</v>
      </c>
      <c r="V153" t="s">
        <v>246</v>
      </c>
      <c r="W153">
        <v>2020</v>
      </c>
      <c r="X153">
        <v>584732</v>
      </c>
      <c r="Y153" t="s">
        <v>66</v>
      </c>
      <c r="Z153">
        <v>4930001</v>
      </c>
      <c r="AA153">
        <v>466</v>
      </c>
      <c r="AB153" t="s">
        <v>1069</v>
      </c>
      <c r="AC153" t="s">
        <v>1070</v>
      </c>
      <c r="AD153" t="s">
        <v>474</v>
      </c>
      <c r="AE153" t="s">
        <v>70</v>
      </c>
      <c r="AF153">
        <v>1</v>
      </c>
      <c r="AG153" t="s">
        <v>475</v>
      </c>
      <c r="AH153" t="s">
        <v>1071</v>
      </c>
      <c r="AI153" t="s">
        <v>139</v>
      </c>
      <c r="AJ153" t="s">
        <v>1072</v>
      </c>
      <c r="AK153" t="s">
        <v>97</v>
      </c>
      <c r="AL153">
        <v>1</v>
      </c>
      <c r="AM153">
        <v>1218</v>
      </c>
      <c r="AN153">
        <v>2</v>
      </c>
      <c r="AO153" t="s">
        <v>98</v>
      </c>
      <c r="AP153" t="s">
        <v>77</v>
      </c>
      <c r="AQ153">
        <v>1300</v>
      </c>
      <c r="AR153">
        <v>1</v>
      </c>
      <c r="AS153">
        <v>319</v>
      </c>
      <c r="AT153">
        <v>6</v>
      </c>
      <c r="AU153" t="s">
        <v>174</v>
      </c>
      <c r="AV153" t="s">
        <v>175</v>
      </c>
      <c r="AW153" t="s">
        <v>176</v>
      </c>
      <c r="AX153" t="s">
        <v>70</v>
      </c>
      <c r="AY153">
        <v>1</v>
      </c>
      <c r="AZ153">
        <v>1</v>
      </c>
      <c r="BA153">
        <v>20200801</v>
      </c>
      <c r="BB153" s="1">
        <v>44044</v>
      </c>
      <c r="BC153">
        <v>1</v>
      </c>
      <c r="BD153" t="s">
        <v>470</v>
      </c>
      <c r="BE153" t="s">
        <v>130</v>
      </c>
      <c r="BF153">
        <v>1</v>
      </c>
      <c r="BG153">
        <v>214</v>
      </c>
      <c r="BH153">
        <v>31</v>
      </c>
      <c r="BI153">
        <v>1</v>
      </c>
      <c r="BJ153">
        <v>8</v>
      </c>
      <c r="BK153" t="s">
        <v>142</v>
      </c>
      <c r="BL153">
        <v>3</v>
      </c>
      <c r="BM153" t="s">
        <v>143</v>
      </c>
      <c r="BN153">
        <v>2020</v>
      </c>
      <c r="BO153" s="1">
        <v>44044</v>
      </c>
      <c r="BP153" t="s">
        <v>66</v>
      </c>
    </row>
    <row r="154" spans="1:68" x14ac:dyDescent="0.3">
      <c r="A154" t="s">
        <v>1073</v>
      </c>
      <c r="B154">
        <v>11152</v>
      </c>
      <c r="C154">
        <v>320</v>
      </c>
      <c r="D154">
        <v>4754001</v>
      </c>
      <c r="E154">
        <v>3668</v>
      </c>
      <c r="F154">
        <v>1221</v>
      </c>
      <c r="G154" s="1">
        <v>43725</v>
      </c>
      <c r="H154" s="1">
        <v>43726</v>
      </c>
      <c r="I154">
        <v>1</v>
      </c>
      <c r="J154" t="s">
        <v>145</v>
      </c>
      <c r="K154">
        <v>0.5</v>
      </c>
      <c r="L154">
        <v>96617</v>
      </c>
      <c r="M154" t="s">
        <v>62</v>
      </c>
      <c r="N154">
        <v>1</v>
      </c>
      <c r="O154">
        <v>3</v>
      </c>
      <c r="P154">
        <v>1</v>
      </c>
      <c r="Q154">
        <v>1</v>
      </c>
      <c r="R154">
        <v>3668</v>
      </c>
      <c r="S154">
        <v>7072</v>
      </c>
      <c r="T154" t="s">
        <v>158</v>
      </c>
      <c r="U154" t="s">
        <v>159</v>
      </c>
      <c r="V154" t="s">
        <v>180</v>
      </c>
      <c r="W154">
        <v>2020</v>
      </c>
      <c r="X154">
        <v>671632</v>
      </c>
      <c r="Y154" t="s">
        <v>66</v>
      </c>
      <c r="Z154">
        <v>4754001</v>
      </c>
      <c r="AA154">
        <v>378</v>
      </c>
      <c r="AB154" t="s">
        <v>1074</v>
      </c>
      <c r="AC154" t="s">
        <v>1075</v>
      </c>
      <c r="AD154" t="s">
        <v>256</v>
      </c>
      <c r="AE154" t="s">
        <v>70</v>
      </c>
      <c r="AF154">
        <v>1</v>
      </c>
      <c r="AG154" t="s">
        <v>257</v>
      </c>
      <c r="AH154" t="s">
        <v>1076</v>
      </c>
      <c r="AI154" t="s">
        <v>73</v>
      </c>
      <c r="AJ154" t="s">
        <v>1077</v>
      </c>
      <c r="AK154" t="s">
        <v>75</v>
      </c>
      <c r="AL154">
        <v>1</v>
      </c>
      <c r="AM154">
        <v>1221</v>
      </c>
      <c r="AN154">
        <v>5</v>
      </c>
      <c r="AO154" t="s">
        <v>76</v>
      </c>
      <c r="AP154" t="s">
        <v>77</v>
      </c>
      <c r="AQ154">
        <v>300</v>
      </c>
      <c r="AR154">
        <v>1</v>
      </c>
      <c r="AS154">
        <v>320</v>
      </c>
      <c r="AT154">
        <v>7</v>
      </c>
      <c r="AU154" t="s">
        <v>78</v>
      </c>
      <c r="AV154" t="s">
        <v>79</v>
      </c>
      <c r="AW154" t="s">
        <v>80</v>
      </c>
      <c r="AX154" t="s">
        <v>70</v>
      </c>
      <c r="AY154">
        <v>1</v>
      </c>
      <c r="AZ154">
        <v>1</v>
      </c>
      <c r="BA154">
        <v>20190918</v>
      </c>
      <c r="BB154" s="1">
        <v>43726</v>
      </c>
      <c r="BC154">
        <v>18</v>
      </c>
      <c r="BD154" t="s">
        <v>531</v>
      </c>
      <c r="BE154" t="s">
        <v>82</v>
      </c>
      <c r="BF154">
        <v>3</v>
      </c>
      <c r="BG154">
        <v>261</v>
      </c>
      <c r="BH154">
        <v>38</v>
      </c>
      <c r="BI154">
        <v>3</v>
      </c>
      <c r="BJ154">
        <v>9</v>
      </c>
      <c r="BK154" t="s">
        <v>187</v>
      </c>
      <c r="BL154">
        <v>3</v>
      </c>
      <c r="BM154" t="s">
        <v>143</v>
      </c>
      <c r="BN154">
        <v>2019</v>
      </c>
      <c r="BO154" s="1">
        <v>43726</v>
      </c>
      <c r="BP154" t="s">
        <v>66</v>
      </c>
    </row>
    <row r="155" spans="1:68" x14ac:dyDescent="0.3">
      <c r="A155" t="s">
        <v>1078</v>
      </c>
      <c r="B155">
        <v>11153</v>
      </c>
      <c r="C155">
        <v>320</v>
      </c>
      <c r="D155">
        <v>4744001</v>
      </c>
      <c r="E155">
        <v>3756</v>
      </c>
      <c r="F155">
        <v>1224</v>
      </c>
      <c r="G155" s="1">
        <v>44372</v>
      </c>
      <c r="H155" s="1">
        <v>44382</v>
      </c>
      <c r="I155">
        <v>1</v>
      </c>
      <c r="J155" t="s">
        <v>86</v>
      </c>
      <c r="K155">
        <v>1.2</v>
      </c>
      <c r="L155">
        <v>98322</v>
      </c>
      <c r="M155" t="s">
        <v>62</v>
      </c>
      <c r="N155">
        <v>2</v>
      </c>
      <c r="O155">
        <v>3</v>
      </c>
      <c r="P155">
        <v>1</v>
      </c>
      <c r="Q155">
        <v>1</v>
      </c>
      <c r="R155">
        <v>3756</v>
      </c>
      <c r="S155">
        <v>8033</v>
      </c>
      <c r="T155" t="s">
        <v>107</v>
      </c>
      <c r="U155" t="s">
        <v>108</v>
      </c>
      <c r="V155" t="s">
        <v>246</v>
      </c>
      <c r="W155">
        <v>2020</v>
      </c>
      <c r="X155">
        <v>537180</v>
      </c>
      <c r="Y155" t="s">
        <v>66</v>
      </c>
      <c r="Z155">
        <v>4744001</v>
      </c>
      <c r="AA155">
        <v>373</v>
      </c>
      <c r="AB155" t="s">
        <v>1079</v>
      </c>
      <c r="AC155" t="s">
        <v>1080</v>
      </c>
      <c r="AD155" t="s">
        <v>588</v>
      </c>
      <c r="AE155" t="s">
        <v>70</v>
      </c>
      <c r="AF155">
        <v>1</v>
      </c>
      <c r="AG155" t="s">
        <v>112</v>
      </c>
      <c r="AH155" t="s">
        <v>1081</v>
      </c>
      <c r="AI155" t="s">
        <v>224</v>
      </c>
      <c r="AJ155" t="s">
        <v>1082</v>
      </c>
      <c r="AK155" t="s">
        <v>97</v>
      </c>
      <c r="AL155">
        <v>1</v>
      </c>
      <c r="AM155">
        <v>1224</v>
      </c>
      <c r="AN155">
        <v>8</v>
      </c>
      <c r="AO155" t="s">
        <v>98</v>
      </c>
      <c r="AP155" t="s">
        <v>99</v>
      </c>
      <c r="AQ155">
        <v>3000</v>
      </c>
      <c r="AR155">
        <v>1</v>
      </c>
      <c r="AS155">
        <v>320</v>
      </c>
      <c r="AT155">
        <v>7</v>
      </c>
      <c r="AU155" t="s">
        <v>78</v>
      </c>
      <c r="AV155" t="s">
        <v>79</v>
      </c>
      <c r="AW155" t="s">
        <v>80</v>
      </c>
      <c r="AX155" t="s">
        <v>70</v>
      </c>
      <c r="AY155">
        <v>1</v>
      </c>
      <c r="AZ155">
        <v>1</v>
      </c>
      <c r="BA155">
        <v>20210705</v>
      </c>
      <c r="BB155" s="1">
        <v>44382</v>
      </c>
      <c r="BC155">
        <v>5</v>
      </c>
      <c r="BD155" t="s">
        <v>244</v>
      </c>
      <c r="BE155" t="s">
        <v>141</v>
      </c>
      <c r="BF155">
        <v>1</v>
      </c>
      <c r="BG155">
        <v>186</v>
      </c>
      <c r="BH155">
        <v>28</v>
      </c>
      <c r="BI155">
        <v>2</v>
      </c>
      <c r="BJ155">
        <v>7</v>
      </c>
      <c r="BK155" t="s">
        <v>260</v>
      </c>
      <c r="BL155">
        <v>3</v>
      </c>
      <c r="BM155" t="s">
        <v>143</v>
      </c>
      <c r="BN155">
        <v>2021</v>
      </c>
      <c r="BO155" s="1">
        <v>44382</v>
      </c>
      <c r="BP155" t="s">
        <v>66</v>
      </c>
    </row>
    <row r="156" spans="1:68" x14ac:dyDescent="0.3">
      <c r="A156" t="s">
        <v>1083</v>
      </c>
      <c r="B156">
        <v>11154</v>
      </c>
      <c r="C156">
        <v>317</v>
      </c>
      <c r="D156">
        <v>5542001</v>
      </c>
      <c r="E156">
        <v>3216</v>
      </c>
      <c r="F156">
        <v>1221</v>
      </c>
      <c r="G156" s="1">
        <v>45044</v>
      </c>
      <c r="H156" s="1">
        <v>45045</v>
      </c>
      <c r="I156">
        <v>1</v>
      </c>
      <c r="J156" t="s">
        <v>86</v>
      </c>
      <c r="K156">
        <v>0.5</v>
      </c>
      <c r="L156">
        <v>92186</v>
      </c>
      <c r="M156" t="s">
        <v>87</v>
      </c>
      <c r="N156">
        <v>2</v>
      </c>
      <c r="O156">
        <v>3</v>
      </c>
      <c r="P156">
        <v>2</v>
      </c>
      <c r="Q156">
        <v>1</v>
      </c>
      <c r="R156">
        <v>3216</v>
      </c>
      <c r="S156">
        <v>442</v>
      </c>
      <c r="T156" t="s">
        <v>158</v>
      </c>
      <c r="U156" t="s">
        <v>159</v>
      </c>
      <c r="V156" t="s">
        <v>311</v>
      </c>
      <c r="W156">
        <v>2022</v>
      </c>
      <c r="X156">
        <v>622723</v>
      </c>
      <c r="Y156" t="s">
        <v>66</v>
      </c>
      <c r="Z156">
        <v>5542001</v>
      </c>
      <c r="AA156">
        <v>772</v>
      </c>
      <c r="AB156" t="s">
        <v>1084</v>
      </c>
      <c r="AC156" t="s">
        <v>1085</v>
      </c>
      <c r="AD156" t="s">
        <v>362</v>
      </c>
      <c r="AE156" t="s">
        <v>70</v>
      </c>
      <c r="AF156">
        <v>1</v>
      </c>
      <c r="AG156" t="s">
        <v>363</v>
      </c>
      <c r="AH156" t="s">
        <v>1086</v>
      </c>
      <c r="AI156" t="s">
        <v>73</v>
      </c>
      <c r="AJ156" t="s">
        <v>1087</v>
      </c>
      <c r="AK156" t="s">
        <v>97</v>
      </c>
      <c r="AL156">
        <v>1</v>
      </c>
      <c r="AM156">
        <v>1221</v>
      </c>
      <c r="AN156">
        <v>5</v>
      </c>
      <c r="AO156" t="s">
        <v>76</v>
      </c>
      <c r="AP156" t="s">
        <v>77</v>
      </c>
      <c r="AQ156">
        <v>300</v>
      </c>
      <c r="AR156">
        <v>1</v>
      </c>
      <c r="AS156">
        <v>317</v>
      </c>
      <c r="AT156">
        <v>4</v>
      </c>
      <c r="AU156" t="s">
        <v>100</v>
      </c>
      <c r="AV156" t="s">
        <v>101</v>
      </c>
      <c r="AW156" t="s">
        <v>102</v>
      </c>
      <c r="AX156" t="s">
        <v>70</v>
      </c>
      <c r="AY156">
        <v>1</v>
      </c>
      <c r="AZ156">
        <v>1</v>
      </c>
      <c r="BA156">
        <v>20230429</v>
      </c>
      <c r="BB156" s="1">
        <v>45045</v>
      </c>
      <c r="BC156">
        <v>29</v>
      </c>
      <c r="BD156" t="s">
        <v>701</v>
      </c>
      <c r="BE156" t="s">
        <v>130</v>
      </c>
      <c r="BF156">
        <v>5</v>
      </c>
      <c r="BG156">
        <v>119</v>
      </c>
      <c r="BH156">
        <v>17</v>
      </c>
      <c r="BI156">
        <v>5</v>
      </c>
      <c r="BJ156">
        <v>4</v>
      </c>
      <c r="BK156" t="s">
        <v>83</v>
      </c>
      <c r="BL156">
        <v>2</v>
      </c>
      <c r="BM156" t="s">
        <v>84</v>
      </c>
      <c r="BN156">
        <v>2023</v>
      </c>
      <c r="BO156" s="1">
        <v>45045</v>
      </c>
      <c r="BP156" t="s">
        <v>66</v>
      </c>
    </row>
    <row r="157" spans="1:68" x14ac:dyDescent="0.3">
      <c r="A157" t="s">
        <v>1088</v>
      </c>
      <c r="B157">
        <v>11155</v>
      </c>
      <c r="C157">
        <v>317</v>
      </c>
      <c r="D157">
        <v>5214001</v>
      </c>
      <c r="E157">
        <v>3318</v>
      </c>
      <c r="F157">
        <v>1221</v>
      </c>
      <c r="G157" s="1">
        <v>44608</v>
      </c>
      <c r="H157" s="1">
        <v>44609</v>
      </c>
      <c r="I157">
        <v>2</v>
      </c>
      <c r="J157" t="s">
        <v>86</v>
      </c>
      <c r="K157">
        <v>0.7</v>
      </c>
      <c r="L157">
        <v>82403</v>
      </c>
      <c r="M157" t="s">
        <v>62</v>
      </c>
      <c r="N157">
        <v>2</v>
      </c>
      <c r="O157">
        <v>3</v>
      </c>
      <c r="P157">
        <v>1</v>
      </c>
      <c r="Q157">
        <v>1</v>
      </c>
      <c r="R157">
        <v>3318</v>
      </c>
      <c r="S157">
        <v>1693</v>
      </c>
      <c r="T157" t="s">
        <v>107</v>
      </c>
      <c r="U157" t="s">
        <v>108</v>
      </c>
      <c r="V157" t="s">
        <v>311</v>
      </c>
      <c r="W157">
        <v>2020</v>
      </c>
      <c r="X157">
        <v>518771</v>
      </c>
      <c r="Y157" t="s">
        <v>66</v>
      </c>
      <c r="Z157">
        <v>5214001</v>
      </c>
      <c r="AA157">
        <v>608</v>
      </c>
      <c r="AB157" t="s">
        <v>1089</v>
      </c>
      <c r="AC157" t="s">
        <v>1090</v>
      </c>
      <c r="AD157" t="s">
        <v>303</v>
      </c>
      <c r="AE157" t="s">
        <v>70</v>
      </c>
      <c r="AF157">
        <v>1</v>
      </c>
      <c r="AG157" t="s">
        <v>257</v>
      </c>
      <c r="AH157" t="s">
        <v>1091</v>
      </c>
      <c r="AI157" t="s">
        <v>631</v>
      </c>
      <c r="AJ157" t="s">
        <v>1092</v>
      </c>
      <c r="AK157" t="s">
        <v>97</v>
      </c>
      <c r="AL157">
        <v>1</v>
      </c>
      <c r="AM157">
        <v>1221</v>
      </c>
      <c r="AN157">
        <v>5</v>
      </c>
      <c r="AO157" t="s">
        <v>76</v>
      </c>
      <c r="AP157" t="s">
        <v>77</v>
      </c>
      <c r="AQ157">
        <v>300</v>
      </c>
      <c r="AR157">
        <v>1</v>
      </c>
      <c r="AS157">
        <v>317</v>
      </c>
      <c r="AT157">
        <v>4</v>
      </c>
      <c r="AU157" t="s">
        <v>100</v>
      </c>
      <c r="AV157" t="s">
        <v>101</v>
      </c>
      <c r="AW157" t="s">
        <v>102</v>
      </c>
      <c r="AX157" t="s">
        <v>70</v>
      </c>
      <c r="AY157">
        <v>1</v>
      </c>
      <c r="AZ157">
        <v>1</v>
      </c>
      <c r="BA157">
        <v>20220217</v>
      </c>
      <c r="BB157" s="1">
        <v>44609</v>
      </c>
      <c r="BC157">
        <v>17</v>
      </c>
      <c r="BD157" t="s">
        <v>584</v>
      </c>
      <c r="BE157" t="s">
        <v>167</v>
      </c>
      <c r="BF157">
        <v>3</v>
      </c>
      <c r="BG157">
        <v>48</v>
      </c>
      <c r="BH157">
        <v>8</v>
      </c>
      <c r="BI157">
        <v>3</v>
      </c>
      <c r="BJ157">
        <v>2</v>
      </c>
      <c r="BK157" t="s">
        <v>155</v>
      </c>
      <c r="BL157">
        <v>1</v>
      </c>
      <c r="BM157" t="s">
        <v>156</v>
      </c>
      <c r="BN157">
        <v>2022</v>
      </c>
      <c r="BO157" s="1">
        <v>44609</v>
      </c>
      <c r="BP157" t="s">
        <v>66</v>
      </c>
    </row>
    <row r="158" spans="1:68" x14ac:dyDescent="0.3">
      <c r="A158" t="s">
        <v>1093</v>
      </c>
      <c r="B158">
        <v>11156</v>
      </c>
      <c r="C158">
        <v>320</v>
      </c>
      <c r="D158">
        <v>4142001</v>
      </c>
      <c r="E158">
        <v>4006</v>
      </c>
      <c r="F158">
        <v>1221</v>
      </c>
      <c r="G158" s="1">
        <v>44551</v>
      </c>
      <c r="H158" s="1">
        <v>44552</v>
      </c>
      <c r="I158">
        <v>2</v>
      </c>
      <c r="J158" t="s">
        <v>61</v>
      </c>
      <c r="K158">
        <v>1.2</v>
      </c>
      <c r="L158">
        <v>95981</v>
      </c>
      <c r="M158" t="s">
        <v>62</v>
      </c>
      <c r="N158">
        <v>3</v>
      </c>
      <c r="O158">
        <v>2</v>
      </c>
      <c r="P158">
        <v>1</v>
      </c>
      <c r="Q158">
        <v>1</v>
      </c>
      <c r="R158">
        <v>4006</v>
      </c>
      <c r="S158">
        <v>9824</v>
      </c>
      <c r="T158" t="s">
        <v>107</v>
      </c>
      <c r="U158" t="s">
        <v>108</v>
      </c>
      <c r="V158" t="s">
        <v>367</v>
      </c>
      <c r="W158">
        <v>2017</v>
      </c>
      <c r="X158">
        <v>508230</v>
      </c>
      <c r="Y158" t="s">
        <v>66</v>
      </c>
      <c r="Z158">
        <v>4142001</v>
      </c>
      <c r="AA158">
        <v>72</v>
      </c>
      <c r="AB158" t="s">
        <v>1094</v>
      </c>
      <c r="AC158" t="s">
        <v>1095</v>
      </c>
      <c r="AD158" t="s">
        <v>240</v>
      </c>
      <c r="AE158" t="s">
        <v>70</v>
      </c>
      <c r="AF158">
        <v>1</v>
      </c>
      <c r="AG158" t="s">
        <v>241</v>
      </c>
      <c r="AH158" t="s">
        <v>1096</v>
      </c>
      <c r="AI158" t="s">
        <v>590</v>
      </c>
      <c r="AJ158" t="s">
        <v>1097</v>
      </c>
      <c r="AK158" t="s">
        <v>97</v>
      </c>
      <c r="AL158">
        <v>1</v>
      </c>
      <c r="AM158">
        <v>1221</v>
      </c>
      <c r="AN158">
        <v>5</v>
      </c>
      <c r="AO158" t="s">
        <v>76</v>
      </c>
      <c r="AP158" t="s">
        <v>77</v>
      </c>
      <c r="AQ158">
        <v>300</v>
      </c>
      <c r="AR158">
        <v>1</v>
      </c>
      <c r="AS158">
        <v>320</v>
      </c>
      <c r="AT158">
        <v>7</v>
      </c>
      <c r="AU158" t="s">
        <v>78</v>
      </c>
      <c r="AV158" t="s">
        <v>79</v>
      </c>
      <c r="AW158" t="s">
        <v>80</v>
      </c>
      <c r="AX158" t="s">
        <v>70</v>
      </c>
      <c r="AY158">
        <v>1</v>
      </c>
      <c r="AZ158">
        <v>1</v>
      </c>
      <c r="BA158">
        <v>20211222</v>
      </c>
      <c r="BB158" s="1">
        <v>44552</v>
      </c>
      <c r="BC158">
        <v>22</v>
      </c>
      <c r="BD158" t="s">
        <v>411</v>
      </c>
      <c r="BE158" t="s">
        <v>82</v>
      </c>
      <c r="BF158">
        <v>4</v>
      </c>
      <c r="BG158">
        <v>356</v>
      </c>
      <c r="BH158">
        <v>52</v>
      </c>
      <c r="BI158">
        <v>4</v>
      </c>
      <c r="BJ158">
        <v>12</v>
      </c>
      <c r="BK158" t="s">
        <v>420</v>
      </c>
      <c r="BL158">
        <v>4</v>
      </c>
      <c r="BM158" t="s">
        <v>218</v>
      </c>
      <c r="BN158">
        <v>2021</v>
      </c>
      <c r="BO158" s="1">
        <v>44552</v>
      </c>
      <c r="BP158" t="s">
        <v>66</v>
      </c>
    </row>
    <row r="159" spans="1:68" x14ac:dyDescent="0.3">
      <c r="A159" t="s">
        <v>1098</v>
      </c>
      <c r="B159">
        <v>11157</v>
      </c>
      <c r="C159">
        <v>317</v>
      </c>
      <c r="D159">
        <v>5636001</v>
      </c>
      <c r="E159">
        <v>3993</v>
      </c>
      <c r="F159">
        <v>1218</v>
      </c>
      <c r="G159" s="1">
        <v>43495</v>
      </c>
      <c r="H159" s="1">
        <v>43496</v>
      </c>
      <c r="I159">
        <v>1</v>
      </c>
      <c r="J159" t="s">
        <v>200</v>
      </c>
      <c r="K159">
        <v>0.5</v>
      </c>
      <c r="L159">
        <v>98729</v>
      </c>
      <c r="M159" t="s">
        <v>62</v>
      </c>
      <c r="N159">
        <v>5</v>
      </c>
      <c r="O159">
        <v>3</v>
      </c>
      <c r="P159">
        <v>1</v>
      </c>
      <c r="Q159">
        <v>1</v>
      </c>
      <c r="R159">
        <v>3993</v>
      </c>
      <c r="S159">
        <v>9711</v>
      </c>
      <c r="T159" t="s">
        <v>189</v>
      </c>
      <c r="U159" t="s">
        <v>190</v>
      </c>
      <c r="V159" t="s">
        <v>311</v>
      </c>
      <c r="W159">
        <v>2022</v>
      </c>
      <c r="X159">
        <v>751045</v>
      </c>
      <c r="Y159" t="s">
        <v>66</v>
      </c>
      <c r="Z159">
        <v>5636001</v>
      </c>
      <c r="AA159">
        <v>819</v>
      </c>
      <c r="AB159" t="s">
        <v>1099</v>
      </c>
      <c r="AC159" t="s">
        <v>1100</v>
      </c>
      <c r="AD159" t="s">
        <v>1101</v>
      </c>
      <c r="AE159" t="s">
        <v>70</v>
      </c>
      <c r="AF159">
        <v>1</v>
      </c>
      <c r="AG159" t="s">
        <v>1102</v>
      </c>
      <c r="AH159" t="s">
        <v>1103</v>
      </c>
      <c r="AI159" t="s">
        <v>139</v>
      </c>
      <c r="AJ159" t="s">
        <v>1104</v>
      </c>
      <c r="AK159" t="s">
        <v>75</v>
      </c>
      <c r="AL159">
        <v>1</v>
      </c>
      <c r="AM159">
        <v>1218</v>
      </c>
      <c r="AN159">
        <v>2</v>
      </c>
      <c r="AO159" t="s">
        <v>98</v>
      </c>
      <c r="AP159" t="s">
        <v>77</v>
      </c>
      <c r="AQ159">
        <v>1300</v>
      </c>
      <c r="AR159">
        <v>1</v>
      </c>
      <c r="AS159">
        <v>317</v>
      </c>
      <c r="AT159">
        <v>4</v>
      </c>
      <c r="AU159" t="s">
        <v>100</v>
      </c>
      <c r="AV159" t="s">
        <v>101</v>
      </c>
      <c r="AW159" t="s">
        <v>102</v>
      </c>
      <c r="AX159" t="s">
        <v>70</v>
      </c>
      <c r="AY159">
        <v>1</v>
      </c>
      <c r="AZ159">
        <v>1</v>
      </c>
      <c r="BA159">
        <v>20190131</v>
      </c>
      <c r="BB159" s="1">
        <v>43496</v>
      </c>
      <c r="BC159">
        <v>31</v>
      </c>
      <c r="BD159" t="s">
        <v>478</v>
      </c>
      <c r="BE159" t="s">
        <v>167</v>
      </c>
      <c r="BF159">
        <v>5</v>
      </c>
      <c r="BG159">
        <v>31</v>
      </c>
      <c r="BH159">
        <v>5</v>
      </c>
      <c r="BI159">
        <v>5</v>
      </c>
      <c r="BJ159">
        <v>1</v>
      </c>
      <c r="BK159" t="s">
        <v>285</v>
      </c>
      <c r="BL159">
        <v>1</v>
      </c>
      <c r="BM159" t="s">
        <v>156</v>
      </c>
      <c r="BN159">
        <v>2019</v>
      </c>
      <c r="BO159" s="1">
        <v>43496</v>
      </c>
      <c r="BP159" t="s">
        <v>66</v>
      </c>
    </row>
    <row r="160" spans="1:68" x14ac:dyDescent="0.3">
      <c r="A160" t="s">
        <v>1105</v>
      </c>
      <c r="B160">
        <v>11158</v>
      </c>
      <c r="C160">
        <v>319</v>
      </c>
      <c r="D160">
        <v>4998001</v>
      </c>
      <c r="E160">
        <v>3390</v>
      </c>
      <c r="F160">
        <v>1220</v>
      </c>
      <c r="G160" s="1">
        <v>44171</v>
      </c>
      <c r="H160" s="1">
        <v>44191</v>
      </c>
      <c r="I160">
        <v>2</v>
      </c>
      <c r="J160" t="s">
        <v>132</v>
      </c>
      <c r="K160">
        <v>1.5</v>
      </c>
      <c r="L160">
        <v>89876</v>
      </c>
      <c r="M160" t="s">
        <v>62</v>
      </c>
      <c r="N160">
        <v>4</v>
      </c>
      <c r="O160">
        <v>3</v>
      </c>
      <c r="P160">
        <v>1</v>
      </c>
      <c r="Q160">
        <v>1</v>
      </c>
      <c r="R160">
        <v>3390</v>
      </c>
      <c r="S160">
        <v>3331</v>
      </c>
      <c r="T160" t="s">
        <v>63</v>
      </c>
      <c r="U160" t="s">
        <v>64</v>
      </c>
      <c r="V160" t="s">
        <v>180</v>
      </c>
      <c r="W160">
        <v>2020</v>
      </c>
      <c r="X160">
        <v>715560</v>
      </c>
      <c r="Y160" t="s">
        <v>66</v>
      </c>
      <c r="Z160">
        <v>4998001</v>
      </c>
      <c r="AA160">
        <v>500</v>
      </c>
      <c r="AB160" t="s">
        <v>1106</v>
      </c>
      <c r="AC160" t="s">
        <v>1107</v>
      </c>
      <c r="AD160" t="s">
        <v>69</v>
      </c>
      <c r="AE160" t="s">
        <v>70</v>
      </c>
      <c r="AF160">
        <v>1</v>
      </c>
      <c r="AG160" t="s">
        <v>71</v>
      </c>
      <c r="AH160" t="s">
        <v>1108</v>
      </c>
      <c r="AI160" t="s">
        <v>73</v>
      </c>
      <c r="AJ160" t="s">
        <v>1109</v>
      </c>
      <c r="AK160" t="s">
        <v>97</v>
      </c>
      <c r="AL160">
        <v>1</v>
      </c>
      <c r="AM160">
        <v>1220</v>
      </c>
      <c r="AN160">
        <v>4</v>
      </c>
      <c r="AO160" t="s">
        <v>76</v>
      </c>
      <c r="AP160" t="s">
        <v>128</v>
      </c>
      <c r="AQ160">
        <v>1000</v>
      </c>
      <c r="AR160">
        <v>1</v>
      </c>
      <c r="AS160">
        <v>319</v>
      </c>
      <c r="AT160">
        <v>6</v>
      </c>
      <c r="AU160" t="s">
        <v>174</v>
      </c>
      <c r="AV160" t="s">
        <v>175</v>
      </c>
      <c r="AW160" t="s">
        <v>176</v>
      </c>
      <c r="AX160" t="s">
        <v>70</v>
      </c>
      <c r="AY160">
        <v>1</v>
      </c>
      <c r="AZ160">
        <v>1</v>
      </c>
      <c r="BA160">
        <v>20201226</v>
      </c>
      <c r="BB160" s="1">
        <v>44191</v>
      </c>
      <c r="BC160">
        <v>26</v>
      </c>
      <c r="BD160" t="s">
        <v>539</v>
      </c>
      <c r="BE160" t="s">
        <v>130</v>
      </c>
      <c r="BF160">
        <v>4</v>
      </c>
      <c r="BG160">
        <v>361</v>
      </c>
      <c r="BH160">
        <v>52</v>
      </c>
      <c r="BI160">
        <v>4</v>
      </c>
      <c r="BJ160">
        <v>12</v>
      </c>
      <c r="BK160" t="s">
        <v>420</v>
      </c>
      <c r="BL160">
        <v>4</v>
      </c>
      <c r="BM160" t="s">
        <v>218</v>
      </c>
      <c r="BN160">
        <v>2020</v>
      </c>
      <c r="BO160" s="1">
        <v>44191</v>
      </c>
      <c r="BP160" t="s">
        <v>66</v>
      </c>
    </row>
    <row r="161" spans="1:68" x14ac:dyDescent="0.3">
      <c r="A161" t="s">
        <v>1110</v>
      </c>
      <c r="B161">
        <v>11159</v>
      </c>
      <c r="C161">
        <v>320</v>
      </c>
      <c r="D161">
        <v>5802001</v>
      </c>
      <c r="E161">
        <v>3955</v>
      </c>
      <c r="F161">
        <v>1217</v>
      </c>
      <c r="G161" s="1">
        <v>44165</v>
      </c>
      <c r="H161" s="1">
        <v>44185</v>
      </c>
      <c r="I161">
        <v>1</v>
      </c>
      <c r="J161" t="s">
        <v>200</v>
      </c>
      <c r="K161">
        <v>1.5</v>
      </c>
      <c r="L161">
        <v>95685</v>
      </c>
      <c r="M161" t="s">
        <v>62</v>
      </c>
      <c r="N161">
        <v>5</v>
      </c>
      <c r="O161">
        <v>3</v>
      </c>
      <c r="P161">
        <v>1</v>
      </c>
      <c r="Q161">
        <v>1</v>
      </c>
      <c r="R161">
        <v>3955</v>
      </c>
      <c r="S161">
        <v>9421</v>
      </c>
      <c r="T161" t="s">
        <v>448</v>
      </c>
      <c r="U161" t="s">
        <v>449</v>
      </c>
      <c r="V161" t="s">
        <v>246</v>
      </c>
      <c r="W161">
        <v>2022</v>
      </c>
      <c r="X161">
        <v>727672</v>
      </c>
      <c r="Y161" t="s">
        <v>66</v>
      </c>
      <c r="Z161">
        <v>5802001</v>
      </c>
      <c r="AA161">
        <v>902</v>
      </c>
      <c r="AB161" t="s">
        <v>1111</v>
      </c>
      <c r="AC161" t="s">
        <v>1112</v>
      </c>
      <c r="AD161" t="s">
        <v>502</v>
      </c>
      <c r="AE161" t="s">
        <v>70</v>
      </c>
      <c r="AF161">
        <v>1</v>
      </c>
      <c r="AG161" t="s">
        <v>503</v>
      </c>
      <c r="AH161" t="s">
        <v>1113</v>
      </c>
      <c r="AI161" t="s">
        <v>115</v>
      </c>
      <c r="AJ161" t="s">
        <v>1114</v>
      </c>
      <c r="AK161" t="s">
        <v>75</v>
      </c>
      <c r="AL161">
        <v>1</v>
      </c>
      <c r="AM161">
        <v>1217</v>
      </c>
      <c r="AN161">
        <v>1</v>
      </c>
      <c r="AO161" t="s">
        <v>98</v>
      </c>
      <c r="AP161" t="s">
        <v>128</v>
      </c>
      <c r="AQ161">
        <v>500</v>
      </c>
      <c r="AR161">
        <v>1</v>
      </c>
      <c r="AS161">
        <v>320</v>
      </c>
      <c r="AT161">
        <v>7</v>
      </c>
      <c r="AU161" t="s">
        <v>78</v>
      </c>
      <c r="AV161" t="s">
        <v>79</v>
      </c>
      <c r="AW161" t="s">
        <v>80</v>
      </c>
      <c r="AX161" t="s">
        <v>70</v>
      </c>
      <c r="AY161">
        <v>1</v>
      </c>
      <c r="AZ161">
        <v>1</v>
      </c>
      <c r="BA161">
        <v>20201220</v>
      </c>
      <c r="BB161" s="1">
        <v>44185</v>
      </c>
      <c r="BC161">
        <v>20</v>
      </c>
      <c r="BD161" t="s">
        <v>381</v>
      </c>
      <c r="BE161" t="s">
        <v>154</v>
      </c>
      <c r="BF161">
        <v>3</v>
      </c>
      <c r="BG161">
        <v>355</v>
      </c>
      <c r="BH161">
        <v>52</v>
      </c>
      <c r="BI161">
        <v>4</v>
      </c>
      <c r="BJ161">
        <v>12</v>
      </c>
      <c r="BK161" t="s">
        <v>420</v>
      </c>
      <c r="BL161">
        <v>4</v>
      </c>
      <c r="BM161" t="s">
        <v>218</v>
      </c>
      <c r="BN161">
        <v>2020</v>
      </c>
      <c r="BO161" s="1">
        <v>44185</v>
      </c>
      <c r="BP161" t="s">
        <v>66</v>
      </c>
    </row>
    <row r="162" spans="1:68" x14ac:dyDescent="0.3">
      <c r="A162" t="s">
        <v>1115</v>
      </c>
      <c r="B162">
        <v>11160</v>
      </c>
      <c r="C162">
        <v>317</v>
      </c>
      <c r="D162">
        <v>5978001</v>
      </c>
      <c r="E162">
        <v>3905</v>
      </c>
      <c r="F162">
        <v>1224</v>
      </c>
      <c r="G162" s="1">
        <v>44592</v>
      </c>
      <c r="H162" s="1">
        <v>44602</v>
      </c>
      <c r="I162">
        <v>2</v>
      </c>
      <c r="J162" t="s">
        <v>86</v>
      </c>
      <c r="K162">
        <v>0.7</v>
      </c>
      <c r="L162">
        <v>94559</v>
      </c>
      <c r="M162" t="s">
        <v>62</v>
      </c>
      <c r="N162">
        <v>2</v>
      </c>
      <c r="O162">
        <v>4</v>
      </c>
      <c r="P162">
        <v>1</v>
      </c>
      <c r="Q162">
        <v>1</v>
      </c>
      <c r="R162">
        <v>3905</v>
      </c>
      <c r="S162">
        <v>9043</v>
      </c>
      <c r="T162" t="s">
        <v>107</v>
      </c>
      <c r="U162" t="s">
        <v>108</v>
      </c>
      <c r="V162" t="s">
        <v>300</v>
      </c>
      <c r="W162">
        <v>2022</v>
      </c>
      <c r="X162">
        <v>563180</v>
      </c>
      <c r="Y162" t="s">
        <v>66</v>
      </c>
      <c r="Z162">
        <v>5978001</v>
      </c>
      <c r="AA162">
        <v>990</v>
      </c>
      <c r="AB162" t="s">
        <v>1116</v>
      </c>
      <c r="AC162" t="s">
        <v>1117</v>
      </c>
      <c r="AD162" t="s">
        <v>884</v>
      </c>
      <c r="AE162" t="s">
        <v>70</v>
      </c>
      <c r="AF162">
        <v>1</v>
      </c>
      <c r="AG162" t="s">
        <v>163</v>
      </c>
      <c r="AH162" t="s">
        <v>1118</v>
      </c>
      <c r="AI162" t="s">
        <v>619</v>
      </c>
      <c r="AJ162" t="s">
        <v>1119</v>
      </c>
      <c r="AK162" t="s">
        <v>75</v>
      </c>
      <c r="AL162">
        <v>1</v>
      </c>
      <c r="AM162">
        <v>1224</v>
      </c>
      <c r="AN162">
        <v>8</v>
      </c>
      <c r="AO162" t="s">
        <v>98</v>
      </c>
      <c r="AP162" t="s">
        <v>99</v>
      </c>
      <c r="AQ162">
        <v>3000</v>
      </c>
      <c r="AR162">
        <v>1</v>
      </c>
      <c r="AS162">
        <v>317</v>
      </c>
      <c r="AT162">
        <v>4</v>
      </c>
      <c r="AU162" t="s">
        <v>100</v>
      </c>
      <c r="AV162" t="s">
        <v>101</v>
      </c>
      <c r="AW162" t="s">
        <v>102</v>
      </c>
      <c r="AX162" t="s">
        <v>70</v>
      </c>
      <c r="AY162">
        <v>1</v>
      </c>
      <c r="AZ162">
        <v>1</v>
      </c>
      <c r="BA162">
        <v>20220210</v>
      </c>
      <c r="BB162" s="1">
        <v>44602</v>
      </c>
      <c r="BC162">
        <v>10</v>
      </c>
      <c r="BD162" t="s">
        <v>117</v>
      </c>
      <c r="BE162" t="s">
        <v>167</v>
      </c>
      <c r="BF162">
        <v>2</v>
      </c>
      <c r="BG162">
        <v>41</v>
      </c>
      <c r="BH162">
        <v>7</v>
      </c>
      <c r="BI162">
        <v>2</v>
      </c>
      <c r="BJ162">
        <v>2</v>
      </c>
      <c r="BK162" t="s">
        <v>155</v>
      </c>
      <c r="BL162">
        <v>1</v>
      </c>
      <c r="BM162" t="s">
        <v>156</v>
      </c>
      <c r="BN162">
        <v>2022</v>
      </c>
      <c r="BO162" s="1">
        <v>44602</v>
      </c>
      <c r="BP162" t="s">
        <v>66</v>
      </c>
    </row>
    <row r="163" spans="1:68" x14ac:dyDescent="0.3">
      <c r="A163" t="s">
        <v>1120</v>
      </c>
      <c r="B163">
        <v>11161</v>
      </c>
      <c r="C163">
        <v>319</v>
      </c>
      <c r="D163">
        <v>4956001</v>
      </c>
      <c r="E163">
        <v>3962</v>
      </c>
      <c r="F163">
        <v>1220</v>
      </c>
      <c r="G163" s="1">
        <v>45227</v>
      </c>
      <c r="H163" s="1">
        <v>45247</v>
      </c>
      <c r="I163">
        <v>2</v>
      </c>
      <c r="J163" t="s">
        <v>132</v>
      </c>
      <c r="K163">
        <v>0.5</v>
      </c>
      <c r="L163">
        <v>79370</v>
      </c>
      <c r="M163" t="s">
        <v>87</v>
      </c>
      <c r="N163">
        <v>4</v>
      </c>
      <c r="O163">
        <v>3</v>
      </c>
      <c r="P163">
        <v>2</v>
      </c>
      <c r="Q163">
        <v>1</v>
      </c>
      <c r="R163">
        <v>3962</v>
      </c>
      <c r="S163">
        <v>9451</v>
      </c>
      <c r="T163" t="s">
        <v>201</v>
      </c>
      <c r="U163" t="s">
        <v>202</v>
      </c>
      <c r="V163" t="s">
        <v>209</v>
      </c>
      <c r="W163">
        <v>2020</v>
      </c>
      <c r="X163">
        <v>693154</v>
      </c>
      <c r="Y163" t="s">
        <v>66</v>
      </c>
      <c r="Z163">
        <v>4956001</v>
      </c>
      <c r="AA163">
        <v>479</v>
      </c>
      <c r="AB163" t="s">
        <v>1121</v>
      </c>
      <c r="AC163" t="s">
        <v>1122</v>
      </c>
      <c r="AD163" t="s">
        <v>541</v>
      </c>
      <c r="AE163" t="s">
        <v>70</v>
      </c>
      <c r="AF163">
        <v>1</v>
      </c>
      <c r="AG163" t="s">
        <v>1123</v>
      </c>
      <c r="AH163" t="s">
        <v>1124</v>
      </c>
      <c r="AI163" t="s">
        <v>73</v>
      </c>
      <c r="AJ163" t="s">
        <v>1125</v>
      </c>
      <c r="AK163" t="s">
        <v>97</v>
      </c>
      <c r="AL163">
        <v>1</v>
      </c>
      <c r="AM163">
        <v>1220</v>
      </c>
      <c r="AN163">
        <v>4</v>
      </c>
      <c r="AO163" t="s">
        <v>76</v>
      </c>
      <c r="AP163" t="s">
        <v>128</v>
      </c>
      <c r="AQ163">
        <v>1000</v>
      </c>
      <c r="AR163">
        <v>1</v>
      </c>
      <c r="AS163">
        <v>319</v>
      </c>
      <c r="AT163">
        <v>6</v>
      </c>
      <c r="AU163" t="s">
        <v>174</v>
      </c>
      <c r="AV163" t="s">
        <v>175</v>
      </c>
      <c r="AW163" t="s">
        <v>176</v>
      </c>
      <c r="AX163" t="s">
        <v>70</v>
      </c>
      <c r="AY163">
        <v>1</v>
      </c>
      <c r="AZ163">
        <v>1</v>
      </c>
      <c r="BA163">
        <v>20231117</v>
      </c>
      <c r="BB163" s="1">
        <v>45247</v>
      </c>
      <c r="BC163">
        <v>17</v>
      </c>
      <c r="BD163" t="s">
        <v>584</v>
      </c>
      <c r="BE163" t="s">
        <v>316</v>
      </c>
      <c r="BF163">
        <v>3</v>
      </c>
      <c r="BG163">
        <v>321</v>
      </c>
      <c r="BH163">
        <v>46</v>
      </c>
      <c r="BI163">
        <v>3</v>
      </c>
      <c r="BJ163">
        <v>11</v>
      </c>
      <c r="BK163" t="s">
        <v>226</v>
      </c>
      <c r="BL163">
        <v>4</v>
      </c>
      <c r="BM163" t="s">
        <v>218</v>
      </c>
      <c r="BN163">
        <v>2023</v>
      </c>
      <c r="BO163" s="1">
        <v>45247</v>
      </c>
      <c r="BP163" t="s">
        <v>66</v>
      </c>
    </row>
    <row r="164" spans="1:68" x14ac:dyDescent="0.3">
      <c r="A164" t="s">
        <v>1126</v>
      </c>
      <c r="B164">
        <v>11162</v>
      </c>
      <c r="C164">
        <v>318</v>
      </c>
      <c r="D164">
        <v>5374001</v>
      </c>
      <c r="E164">
        <v>3768</v>
      </c>
      <c r="F164">
        <v>1220</v>
      </c>
      <c r="G164" s="1">
        <v>43889</v>
      </c>
      <c r="H164" s="1">
        <v>43909</v>
      </c>
      <c r="I164">
        <v>2</v>
      </c>
      <c r="J164" t="s">
        <v>132</v>
      </c>
      <c r="K164">
        <v>1.5</v>
      </c>
      <c r="L164">
        <v>86440</v>
      </c>
      <c r="M164" t="s">
        <v>62</v>
      </c>
      <c r="N164">
        <v>4</v>
      </c>
      <c r="O164">
        <v>3</v>
      </c>
      <c r="P164">
        <v>1</v>
      </c>
      <c r="Q164">
        <v>1</v>
      </c>
      <c r="R164">
        <v>3768</v>
      </c>
      <c r="S164">
        <v>8087</v>
      </c>
      <c r="T164" t="s">
        <v>178</v>
      </c>
      <c r="U164" t="s">
        <v>179</v>
      </c>
      <c r="V164" t="s">
        <v>180</v>
      </c>
      <c r="W164">
        <v>2020</v>
      </c>
      <c r="X164">
        <v>634610</v>
      </c>
      <c r="Y164" t="s">
        <v>66</v>
      </c>
      <c r="Z164">
        <v>5374001</v>
      </c>
      <c r="AA164">
        <v>688</v>
      </c>
      <c r="AB164" t="s">
        <v>1127</v>
      </c>
      <c r="AC164" t="s">
        <v>1128</v>
      </c>
      <c r="AD164" t="s">
        <v>136</v>
      </c>
      <c r="AE164" t="s">
        <v>70</v>
      </c>
      <c r="AF164">
        <v>1</v>
      </c>
      <c r="AG164" t="s">
        <v>137</v>
      </c>
      <c r="AH164" t="s">
        <v>1129</v>
      </c>
      <c r="AI164" t="s">
        <v>151</v>
      </c>
      <c r="AJ164" t="s">
        <v>1130</v>
      </c>
      <c r="AK164" t="s">
        <v>75</v>
      </c>
      <c r="AL164">
        <v>1</v>
      </c>
      <c r="AM164">
        <v>1220</v>
      </c>
      <c r="AN164">
        <v>4</v>
      </c>
      <c r="AO164" t="s">
        <v>76</v>
      </c>
      <c r="AP164" t="s">
        <v>128</v>
      </c>
      <c r="AQ164">
        <v>1000</v>
      </c>
      <c r="AR164">
        <v>1</v>
      </c>
      <c r="AS164">
        <v>318</v>
      </c>
      <c r="AT164">
        <v>5</v>
      </c>
      <c r="AU164" t="s">
        <v>282</v>
      </c>
      <c r="AV164" t="s">
        <v>283</v>
      </c>
      <c r="AW164" t="s">
        <v>284</v>
      </c>
      <c r="AX164" t="s">
        <v>70</v>
      </c>
      <c r="AY164">
        <v>1</v>
      </c>
      <c r="AZ164">
        <v>1</v>
      </c>
      <c r="BA164">
        <v>20200319</v>
      </c>
      <c r="BB164" s="1">
        <v>43909</v>
      </c>
      <c r="BC164">
        <v>19</v>
      </c>
      <c r="BD164" t="s">
        <v>216</v>
      </c>
      <c r="BE164" t="s">
        <v>167</v>
      </c>
      <c r="BF164">
        <v>3</v>
      </c>
      <c r="BG164">
        <v>79</v>
      </c>
      <c r="BH164">
        <v>12</v>
      </c>
      <c r="BI164">
        <v>3</v>
      </c>
      <c r="BJ164">
        <v>3</v>
      </c>
      <c r="BK164" t="s">
        <v>198</v>
      </c>
      <c r="BL164">
        <v>1</v>
      </c>
      <c r="BM164" t="s">
        <v>156</v>
      </c>
      <c r="BN164">
        <v>2020</v>
      </c>
      <c r="BO164" s="1">
        <v>43909</v>
      </c>
      <c r="BP164" t="s">
        <v>66</v>
      </c>
    </row>
    <row r="165" spans="1:68" x14ac:dyDescent="0.3">
      <c r="A165" t="s">
        <v>1131</v>
      </c>
      <c r="B165">
        <v>11163</v>
      </c>
      <c r="C165">
        <v>319</v>
      </c>
      <c r="D165">
        <v>5742001</v>
      </c>
      <c r="E165">
        <v>3546</v>
      </c>
      <c r="F165">
        <v>1218</v>
      </c>
      <c r="G165" s="1">
        <v>44134</v>
      </c>
      <c r="H165" s="1">
        <v>44135</v>
      </c>
      <c r="I165">
        <v>1</v>
      </c>
      <c r="J165" t="s">
        <v>200</v>
      </c>
      <c r="K165">
        <v>1.5</v>
      </c>
      <c r="L165">
        <v>81230</v>
      </c>
      <c r="M165" t="s">
        <v>62</v>
      </c>
      <c r="N165">
        <v>5</v>
      </c>
      <c r="O165">
        <v>3</v>
      </c>
      <c r="P165">
        <v>1</v>
      </c>
      <c r="Q165">
        <v>1</v>
      </c>
      <c r="R165">
        <v>3546</v>
      </c>
      <c r="S165">
        <v>5019</v>
      </c>
      <c r="T165" t="s">
        <v>448</v>
      </c>
      <c r="U165" t="s">
        <v>449</v>
      </c>
      <c r="V165" t="s">
        <v>627</v>
      </c>
      <c r="W165">
        <v>2022</v>
      </c>
      <c r="X165">
        <v>506994</v>
      </c>
      <c r="Y165" t="s">
        <v>66</v>
      </c>
      <c r="Z165">
        <v>5742001</v>
      </c>
      <c r="AA165">
        <v>872</v>
      </c>
      <c r="AB165" t="s">
        <v>1132</v>
      </c>
      <c r="AC165" t="s">
        <v>1133</v>
      </c>
      <c r="AD165" t="s">
        <v>149</v>
      </c>
      <c r="AE165" t="s">
        <v>70</v>
      </c>
      <c r="AF165">
        <v>1</v>
      </c>
      <c r="AG165" t="s">
        <v>94</v>
      </c>
      <c r="AH165" t="s">
        <v>1134</v>
      </c>
      <c r="AI165" t="s">
        <v>115</v>
      </c>
      <c r="AJ165" t="s">
        <v>1135</v>
      </c>
      <c r="AK165" t="s">
        <v>75</v>
      </c>
      <c r="AL165">
        <v>1</v>
      </c>
      <c r="AM165">
        <v>1218</v>
      </c>
      <c r="AN165">
        <v>2</v>
      </c>
      <c r="AO165" t="s">
        <v>98</v>
      </c>
      <c r="AP165" t="s">
        <v>77</v>
      </c>
      <c r="AQ165">
        <v>1300</v>
      </c>
      <c r="AR165">
        <v>1</v>
      </c>
      <c r="AS165">
        <v>319</v>
      </c>
      <c r="AT165">
        <v>6</v>
      </c>
      <c r="AU165" t="s">
        <v>174</v>
      </c>
      <c r="AV165" t="s">
        <v>175</v>
      </c>
      <c r="AW165" t="s">
        <v>176</v>
      </c>
      <c r="AX165" t="s">
        <v>70</v>
      </c>
      <c r="AY165">
        <v>1</v>
      </c>
      <c r="AZ165">
        <v>1</v>
      </c>
      <c r="BA165">
        <v>20201031</v>
      </c>
      <c r="BB165" s="1">
        <v>44135</v>
      </c>
      <c r="BC165">
        <v>31</v>
      </c>
      <c r="BD165" t="s">
        <v>478</v>
      </c>
      <c r="BE165" t="s">
        <v>130</v>
      </c>
      <c r="BF165">
        <v>5</v>
      </c>
      <c r="BG165">
        <v>305</v>
      </c>
      <c r="BH165">
        <v>44</v>
      </c>
      <c r="BI165">
        <v>5</v>
      </c>
      <c r="BJ165">
        <v>10</v>
      </c>
      <c r="BK165" t="s">
        <v>217</v>
      </c>
      <c r="BL165">
        <v>4</v>
      </c>
      <c r="BM165" t="s">
        <v>218</v>
      </c>
      <c r="BN165">
        <v>2020</v>
      </c>
      <c r="BO165" s="1">
        <v>44135</v>
      </c>
      <c r="BP165" t="s">
        <v>1136</v>
      </c>
    </row>
    <row r="166" spans="1:68" x14ac:dyDescent="0.3">
      <c r="A166" t="s">
        <v>1137</v>
      </c>
      <c r="B166">
        <v>11164</v>
      </c>
      <c r="C166">
        <v>320</v>
      </c>
      <c r="D166">
        <v>5326001</v>
      </c>
      <c r="E166">
        <v>3478</v>
      </c>
      <c r="F166">
        <v>1218</v>
      </c>
      <c r="G166" s="1">
        <v>44153</v>
      </c>
      <c r="H166" s="1">
        <v>44154</v>
      </c>
      <c r="I166">
        <v>1</v>
      </c>
      <c r="J166" t="s">
        <v>86</v>
      </c>
      <c r="K166">
        <v>1.5</v>
      </c>
      <c r="L166">
        <v>86399</v>
      </c>
      <c r="M166" t="s">
        <v>62</v>
      </c>
      <c r="N166">
        <v>2</v>
      </c>
      <c r="O166">
        <v>3</v>
      </c>
      <c r="P166">
        <v>1</v>
      </c>
      <c r="Q166">
        <v>1</v>
      </c>
      <c r="R166">
        <v>3478</v>
      </c>
      <c r="S166">
        <v>4195</v>
      </c>
      <c r="T166" t="s">
        <v>107</v>
      </c>
      <c r="U166" t="s">
        <v>108</v>
      </c>
      <c r="V166" t="s">
        <v>507</v>
      </c>
      <c r="W166">
        <v>2020</v>
      </c>
      <c r="X166">
        <v>515987</v>
      </c>
      <c r="Y166" t="s">
        <v>66</v>
      </c>
      <c r="Z166">
        <v>5326001</v>
      </c>
      <c r="AA166">
        <v>664</v>
      </c>
      <c r="AB166" t="s">
        <v>1138</v>
      </c>
      <c r="AC166" t="s">
        <v>1139</v>
      </c>
      <c r="AD166" t="s">
        <v>536</v>
      </c>
      <c r="AE166" t="s">
        <v>70</v>
      </c>
      <c r="AF166">
        <v>1</v>
      </c>
      <c r="AG166" t="s">
        <v>416</v>
      </c>
      <c r="AH166" t="s">
        <v>1140</v>
      </c>
      <c r="AI166" t="s">
        <v>224</v>
      </c>
      <c r="AJ166" t="s">
        <v>1141</v>
      </c>
      <c r="AK166" t="s">
        <v>75</v>
      </c>
      <c r="AL166">
        <v>1</v>
      </c>
      <c r="AM166">
        <v>1218</v>
      </c>
      <c r="AN166">
        <v>2</v>
      </c>
      <c r="AO166" t="s">
        <v>98</v>
      </c>
      <c r="AP166" t="s">
        <v>77</v>
      </c>
      <c r="AQ166">
        <v>1300</v>
      </c>
      <c r="AR166">
        <v>1</v>
      </c>
      <c r="AS166">
        <v>320</v>
      </c>
      <c r="AT166">
        <v>7</v>
      </c>
      <c r="AU166" t="s">
        <v>78</v>
      </c>
      <c r="AV166" t="s">
        <v>79</v>
      </c>
      <c r="AW166" t="s">
        <v>80</v>
      </c>
      <c r="AX166" t="s">
        <v>70</v>
      </c>
      <c r="AY166">
        <v>1</v>
      </c>
      <c r="AZ166">
        <v>1</v>
      </c>
      <c r="BA166">
        <v>20201119</v>
      </c>
      <c r="BB166" s="1">
        <v>44154</v>
      </c>
      <c r="BC166">
        <v>19</v>
      </c>
      <c r="BD166" t="s">
        <v>216</v>
      </c>
      <c r="BE166" t="s">
        <v>167</v>
      </c>
      <c r="BF166">
        <v>3</v>
      </c>
      <c r="BG166">
        <v>324</v>
      </c>
      <c r="BH166">
        <v>47</v>
      </c>
      <c r="BI166">
        <v>3</v>
      </c>
      <c r="BJ166">
        <v>11</v>
      </c>
      <c r="BK166" t="s">
        <v>226</v>
      </c>
      <c r="BL166">
        <v>4</v>
      </c>
      <c r="BM166" t="s">
        <v>218</v>
      </c>
      <c r="BN166">
        <v>2020</v>
      </c>
      <c r="BO166" s="1">
        <v>44154</v>
      </c>
      <c r="BP166" t="s">
        <v>66</v>
      </c>
    </row>
    <row r="167" spans="1:68" x14ac:dyDescent="0.3">
      <c r="A167" t="s">
        <v>1142</v>
      </c>
      <c r="B167">
        <v>11165</v>
      </c>
      <c r="C167">
        <v>317</v>
      </c>
      <c r="D167">
        <v>5600001</v>
      </c>
      <c r="E167">
        <v>3310</v>
      </c>
      <c r="F167">
        <v>1219</v>
      </c>
      <c r="G167" s="1">
        <v>43787</v>
      </c>
      <c r="H167" s="1">
        <v>43797</v>
      </c>
      <c r="I167">
        <v>2</v>
      </c>
      <c r="J167" t="s">
        <v>86</v>
      </c>
      <c r="K167">
        <v>0.5</v>
      </c>
      <c r="L167">
        <v>87541</v>
      </c>
      <c r="M167" t="s">
        <v>62</v>
      </c>
      <c r="N167">
        <v>2</v>
      </c>
      <c r="O167">
        <v>3</v>
      </c>
      <c r="P167">
        <v>1</v>
      </c>
      <c r="Q167">
        <v>1</v>
      </c>
      <c r="R167">
        <v>3310</v>
      </c>
      <c r="S167">
        <v>1529</v>
      </c>
      <c r="T167" t="s">
        <v>189</v>
      </c>
      <c r="U167" t="s">
        <v>190</v>
      </c>
      <c r="V167" t="s">
        <v>169</v>
      </c>
      <c r="W167">
        <v>2022</v>
      </c>
      <c r="X167">
        <v>603350</v>
      </c>
      <c r="Y167" t="s">
        <v>66</v>
      </c>
      <c r="Z167">
        <v>5600001</v>
      </c>
      <c r="AA167">
        <v>801</v>
      </c>
      <c r="AB167" t="s">
        <v>1143</v>
      </c>
      <c r="AC167" t="s">
        <v>1144</v>
      </c>
      <c r="AD167" t="s">
        <v>149</v>
      </c>
      <c r="AE167" t="s">
        <v>70</v>
      </c>
      <c r="AF167">
        <v>1</v>
      </c>
      <c r="AG167" t="s">
        <v>391</v>
      </c>
      <c r="AH167" t="s">
        <v>1145</v>
      </c>
      <c r="AI167" t="s">
        <v>73</v>
      </c>
      <c r="AJ167" t="s">
        <v>1146</v>
      </c>
      <c r="AK167" t="s">
        <v>97</v>
      </c>
      <c r="AL167">
        <v>1</v>
      </c>
      <c r="AM167">
        <v>1219</v>
      </c>
      <c r="AN167">
        <v>3</v>
      </c>
      <c r="AO167" t="s">
        <v>98</v>
      </c>
      <c r="AP167" t="s">
        <v>235</v>
      </c>
      <c r="AQ167">
        <v>800</v>
      </c>
      <c r="AR167">
        <v>1</v>
      </c>
      <c r="AS167">
        <v>317</v>
      </c>
      <c r="AT167">
        <v>4</v>
      </c>
      <c r="AU167" t="s">
        <v>100</v>
      </c>
      <c r="AV167" t="s">
        <v>101</v>
      </c>
      <c r="AW167" t="s">
        <v>102</v>
      </c>
      <c r="AX167" t="s">
        <v>70</v>
      </c>
      <c r="AY167">
        <v>1</v>
      </c>
      <c r="AZ167">
        <v>1</v>
      </c>
      <c r="BA167">
        <v>20191128</v>
      </c>
      <c r="BB167" s="1">
        <v>43797</v>
      </c>
      <c r="BC167">
        <v>28</v>
      </c>
      <c r="BD167" t="s">
        <v>81</v>
      </c>
      <c r="BE167" t="s">
        <v>167</v>
      </c>
      <c r="BF167">
        <v>4</v>
      </c>
      <c r="BG167">
        <v>332</v>
      </c>
      <c r="BH167">
        <v>48</v>
      </c>
      <c r="BI167">
        <v>5</v>
      </c>
      <c r="BJ167">
        <v>11</v>
      </c>
      <c r="BK167" t="s">
        <v>226</v>
      </c>
      <c r="BL167">
        <v>4</v>
      </c>
      <c r="BM167" t="s">
        <v>218</v>
      </c>
      <c r="BN167">
        <v>2019</v>
      </c>
      <c r="BO167" s="1">
        <v>43797</v>
      </c>
      <c r="BP167" t="s">
        <v>857</v>
      </c>
    </row>
    <row r="168" spans="1:68" x14ac:dyDescent="0.3">
      <c r="A168" t="s">
        <v>1147</v>
      </c>
      <c r="B168">
        <v>11166</v>
      </c>
      <c r="C168">
        <v>320</v>
      </c>
      <c r="D168">
        <v>4314001</v>
      </c>
      <c r="E168">
        <v>3932</v>
      </c>
      <c r="F168">
        <v>1222</v>
      </c>
      <c r="G168" s="1">
        <v>45216</v>
      </c>
      <c r="H168" s="1">
        <v>45226</v>
      </c>
      <c r="I168">
        <v>1</v>
      </c>
      <c r="J168" t="s">
        <v>200</v>
      </c>
      <c r="K168">
        <v>0.5</v>
      </c>
      <c r="L168">
        <v>78132</v>
      </c>
      <c r="M168" t="s">
        <v>87</v>
      </c>
      <c r="N168">
        <v>5</v>
      </c>
      <c r="O168">
        <v>2</v>
      </c>
      <c r="P168">
        <v>2</v>
      </c>
      <c r="Q168">
        <v>1</v>
      </c>
      <c r="R168">
        <v>3932</v>
      </c>
      <c r="S168">
        <v>9232</v>
      </c>
      <c r="T168" t="s">
        <v>119</v>
      </c>
      <c r="U168" t="s">
        <v>120</v>
      </c>
      <c r="V168" t="s">
        <v>246</v>
      </c>
      <c r="W168">
        <v>2020</v>
      </c>
      <c r="X168">
        <v>506473</v>
      </c>
      <c r="Y168" t="s">
        <v>66</v>
      </c>
      <c r="Z168">
        <v>4314001</v>
      </c>
      <c r="AA168">
        <v>158</v>
      </c>
      <c r="AB168" t="s">
        <v>1148</v>
      </c>
      <c r="AC168" t="s">
        <v>1149</v>
      </c>
      <c r="AD168" t="s">
        <v>1101</v>
      </c>
      <c r="AE168" t="s">
        <v>70</v>
      </c>
      <c r="AF168">
        <v>1</v>
      </c>
      <c r="AG168" t="s">
        <v>1102</v>
      </c>
      <c r="AH168" t="s">
        <v>1150</v>
      </c>
      <c r="AI168" t="s">
        <v>139</v>
      </c>
      <c r="AJ168" t="s">
        <v>1151</v>
      </c>
      <c r="AK168" t="s">
        <v>75</v>
      </c>
      <c r="AL168">
        <v>1</v>
      </c>
      <c r="AM168">
        <v>1222</v>
      </c>
      <c r="AN168">
        <v>6</v>
      </c>
      <c r="AO168" t="s">
        <v>76</v>
      </c>
      <c r="AP168" t="s">
        <v>235</v>
      </c>
      <c r="AQ168">
        <v>1500</v>
      </c>
      <c r="AR168">
        <v>1</v>
      </c>
      <c r="AS168">
        <v>320</v>
      </c>
      <c r="AT168">
        <v>7</v>
      </c>
      <c r="AU168" t="s">
        <v>78</v>
      </c>
      <c r="AV168" t="s">
        <v>79</v>
      </c>
      <c r="AW168" t="s">
        <v>80</v>
      </c>
      <c r="AX168" t="s">
        <v>70</v>
      </c>
      <c r="AY168">
        <v>1</v>
      </c>
      <c r="AZ168">
        <v>1</v>
      </c>
      <c r="BA168">
        <v>20231027</v>
      </c>
      <c r="BB168" s="1">
        <v>45226</v>
      </c>
      <c r="BC168">
        <v>27</v>
      </c>
      <c r="BD168" t="s">
        <v>612</v>
      </c>
      <c r="BE168" t="s">
        <v>316</v>
      </c>
      <c r="BF168">
        <v>4</v>
      </c>
      <c r="BG168">
        <v>300</v>
      </c>
      <c r="BH168">
        <v>43</v>
      </c>
      <c r="BI168">
        <v>4</v>
      </c>
      <c r="BJ168">
        <v>10</v>
      </c>
      <c r="BK168" t="s">
        <v>217</v>
      </c>
      <c r="BL168">
        <v>4</v>
      </c>
      <c r="BM168" t="s">
        <v>218</v>
      </c>
      <c r="BN168">
        <v>2023</v>
      </c>
      <c r="BO168" s="1">
        <v>45226</v>
      </c>
      <c r="BP168" t="s">
        <v>66</v>
      </c>
    </row>
    <row r="169" spans="1:68" x14ac:dyDescent="0.3">
      <c r="A169" t="s">
        <v>1152</v>
      </c>
      <c r="B169">
        <v>11167</v>
      </c>
      <c r="C169">
        <v>320</v>
      </c>
      <c r="D169">
        <v>5104001</v>
      </c>
      <c r="E169">
        <v>3611</v>
      </c>
      <c r="F169">
        <v>1223</v>
      </c>
      <c r="G169" s="1">
        <v>44902</v>
      </c>
      <c r="H169" s="1">
        <v>44912</v>
      </c>
      <c r="I169">
        <v>1</v>
      </c>
      <c r="J169" t="s">
        <v>132</v>
      </c>
      <c r="K169">
        <v>0.7</v>
      </c>
      <c r="L169">
        <v>79795</v>
      </c>
      <c r="M169" t="s">
        <v>62</v>
      </c>
      <c r="N169">
        <v>4</v>
      </c>
      <c r="O169">
        <v>3</v>
      </c>
      <c r="P169">
        <v>1</v>
      </c>
      <c r="Q169">
        <v>1</v>
      </c>
      <c r="R169">
        <v>3611</v>
      </c>
      <c r="S169">
        <v>5824</v>
      </c>
      <c r="T169" t="s">
        <v>178</v>
      </c>
      <c r="U169" t="s">
        <v>179</v>
      </c>
      <c r="V169" t="s">
        <v>169</v>
      </c>
      <c r="W169">
        <v>2020</v>
      </c>
      <c r="X169">
        <v>544052</v>
      </c>
      <c r="Y169" t="s">
        <v>66</v>
      </c>
      <c r="Z169">
        <v>5104001</v>
      </c>
      <c r="AA169">
        <v>553</v>
      </c>
      <c r="AB169" t="s">
        <v>1153</v>
      </c>
      <c r="AC169" t="s">
        <v>1154</v>
      </c>
      <c r="AD169" t="s">
        <v>437</v>
      </c>
      <c r="AE169" t="s">
        <v>70</v>
      </c>
      <c r="AF169">
        <v>1</v>
      </c>
      <c r="AG169" t="s">
        <v>438</v>
      </c>
      <c r="AH169" t="s">
        <v>1155</v>
      </c>
      <c r="AI169" t="s">
        <v>139</v>
      </c>
      <c r="AJ169" t="s">
        <v>1156</v>
      </c>
      <c r="AK169" t="s">
        <v>97</v>
      </c>
      <c r="AL169">
        <v>1</v>
      </c>
      <c r="AM169">
        <v>1223</v>
      </c>
      <c r="AN169">
        <v>7</v>
      </c>
      <c r="AO169" t="s">
        <v>76</v>
      </c>
      <c r="AP169" t="s">
        <v>99</v>
      </c>
      <c r="AQ169">
        <v>4000</v>
      </c>
      <c r="AR169">
        <v>1</v>
      </c>
      <c r="AS169">
        <v>320</v>
      </c>
      <c r="AT169">
        <v>7</v>
      </c>
      <c r="AU169" t="s">
        <v>78</v>
      </c>
      <c r="AV169" t="s">
        <v>79</v>
      </c>
      <c r="AW169" t="s">
        <v>80</v>
      </c>
      <c r="AX169" t="s">
        <v>70</v>
      </c>
      <c r="AY169">
        <v>1</v>
      </c>
      <c r="AZ169">
        <v>1</v>
      </c>
      <c r="BA169">
        <v>20221217</v>
      </c>
      <c r="BB169" s="1">
        <v>44912</v>
      </c>
      <c r="BC169">
        <v>17</v>
      </c>
      <c r="BD169" t="s">
        <v>584</v>
      </c>
      <c r="BE169" t="s">
        <v>130</v>
      </c>
      <c r="BF169">
        <v>3</v>
      </c>
      <c r="BG169">
        <v>351</v>
      </c>
      <c r="BH169">
        <v>51</v>
      </c>
      <c r="BI169">
        <v>3</v>
      </c>
      <c r="BJ169">
        <v>12</v>
      </c>
      <c r="BK169" t="s">
        <v>420</v>
      </c>
      <c r="BL169">
        <v>4</v>
      </c>
      <c r="BM169" t="s">
        <v>218</v>
      </c>
      <c r="BN169">
        <v>2022</v>
      </c>
      <c r="BO169" s="1">
        <v>44912</v>
      </c>
      <c r="BP169" t="s">
        <v>66</v>
      </c>
    </row>
    <row r="170" spans="1:68" x14ac:dyDescent="0.3">
      <c r="A170" t="s">
        <v>1157</v>
      </c>
      <c r="B170">
        <v>11168</v>
      </c>
      <c r="C170">
        <v>319</v>
      </c>
      <c r="D170">
        <v>4872001</v>
      </c>
      <c r="E170">
        <v>3678</v>
      </c>
      <c r="F170">
        <v>1217</v>
      </c>
      <c r="G170" s="1">
        <v>43939</v>
      </c>
      <c r="H170" s="1">
        <v>43959</v>
      </c>
      <c r="I170">
        <v>2</v>
      </c>
      <c r="J170" t="s">
        <v>132</v>
      </c>
      <c r="K170">
        <v>1.5</v>
      </c>
      <c r="L170">
        <v>81330</v>
      </c>
      <c r="M170" t="s">
        <v>62</v>
      </c>
      <c r="N170">
        <v>4</v>
      </c>
      <c r="O170">
        <v>3</v>
      </c>
      <c r="P170">
        <v>1</v>
      </c>
      <c r="Q170">
        <v>1</v>
      </c>
      <c r="R170">
        <v>3678</v>
      </c>
      <c r="S170">
        <v>7491</v>
      </c>
      <c r="T170" t="s">
        <v>107</v>
      </c>
      <c r="U170" t="s">
        <v>108</v>
      </c>
      <c r="V170" t="s">
        <v>311</v>
      </c>
      <c r="W170">
        <v>2020</v>
      </c>
      <c r="X170">
        <v>689679</v>
      </c>
      <c r="Y170" t="s">
        <v>66</v>
      </c>
      <c r="Z170">
        <v>4872001</v>
      </c>
      <c r="AA170">
        <v>437</v>
      </c>
      <c r="AB170" t="s">
        <v>1158</v>
      </c>
      <c r="AC170" t="s">
        <v>1159</v>
      </c>
      <c r="AD170" t="s">
        <v>183</v>
      </c>
      <c r="AE170" t="s">
        <v>70</v>
      </c>
      <c r="AF170">
        <v>1</v>
      </c>
      <c r="AG170" t="s">
        <v>71</v>
      </c>
      <c r="AH170" t="s">
        <v>1160</v>
      </c>
      <c r="AI170" t="s">
        <v>139</v>
      </c>
      <c r="AJ170" t="s">
        <v>1161</v>
      </c>
      <c r="AK170" t="s">
        <v>75</v>
      </c>
      <c r="AL170">
        <v>1</v>
      </c>
      <c r="AM170">
        <v>1217</v>
      </c>
      <c r="AN170">
        <v>1</v>
      </c>
      <c r="AO170" t="s">
        <v>98</v>
      </c>
      <c r="AP170" t="s">
        <v>128</v>
      </c>
      <c r="AQ170">
        <v>500</v>
      </c>
      <c r="AR170">
        <v>1</v>
      </c>
      <c r="AS170">
        <v>319</v>
      </c>
      <c r="AT170">
        <v>6</v>
      </c>
      <c r="AU170" t="s">
        <v>174</v>
      </c>
      <c r="AV170" t="s">
        <v>175</v>
      </c>
      <c r="AW170" t="s">
        <v>176</v>
      </c>
      <c r="AX170" t="s">
        <v>70</v>
      </c>
      <c r="AY170">
        <v>1</v>
      </c>
      <c r="AZ170">
        <v>1</v>
      </c>
      <c r="BA170">
        <v>20200508</v>
      </c>
      <c r="BB170" s="1">
        <v>43959</v>
      </c>
      <c r="BC170">
        <v>8</v>
      </c>
      <c r="BD170" t="s">
        <v>186</v>
      </c>
      <c r="BE170" t="s">
        <v>316</v>
      </c>
      <c r="BF170">
        <v>2</v>
      </c>
      <c r="BG170">
        <v>129</v>
      </c>
      <c r="BH170">
        <v>19</v>
      </c>
      <c r="BI170">
        <v>2</v>
      </c>
      <c r="BJ170">
        <v>5</v>
      </c>
      <c r="BK170" t="s">
        <v>105</v>
      </c>
      <c r="BL170">
        <v>2</v>
      </c>
      <c r="BM170" t="s">
        <v>84</v>
      </c>
      <c r="BN170">
        <v>2020</v>
      </c>
      <c r="BO170" s="1">
        <v>43959</v>
      </c>
      <c r="BP170" t="s">
        <v>66</v>
      </c>
    </row>
    <row r="171" spans="1:68" x14ac:dyDescent="0.3">
      <c r="A171" t="s">
        <v>1162</v>
      </c>
      <c r="B171">
        <v>11169</v>
      </c>
      <c r="C171">
        <v>317</v>
      </c>
      <c r="D171">
        <v>4618001</v>
      </c>
      <c r="E171">
        <v>3481</v>
      </c>
      <c r="F171">
        <v>1222</v>
      </c>
      <c r="G171" s="1">
        <v>45222</v>
      </c>
      <c r="H171" s="1">
        <v>45232</v>
      </c>
      <c r="I171">
        <v>2</v>
      </c>
      <c r="J171" t="s">
        <v>61</v>
      </c>
      <c r="K171">
        <v>0.5</v>
      </c>
      <c r="L171">
        <v>78586</v>
      </c>
      <c r="M171" t="s">
        <v>87</v>
      </c>
      <c r="N171">
        <v>3</v>
      </c>
      <c r="O171">
        <v>3</v>
      </c>
      <c r="P171">
        <v>2</v>
      </c>
      <c r="Q171">
        <v>1</v>
      </c>
      <c r="R171">
        <v>3481</v>
      </c>
      <c r="S171">
        <v>4222</v>
      </c>
      <c r="T171" t="s">
        <v>107</v>
      </c>
      <c r="U171" t="s">
        <v>108</v>
      </c>
      <c r="V171" t="s">
        <v>90</v>
      </c>
      <c r="W171">
        <v>2020</v>
      </c>
      <c r="X171">
        <v>795774</v>
      </c>
      <c r="Y171" t="s">
        <v>66</v>
      </c>
      <c r="Z171">
        <v>4618001</v>
      </c>
      <c r="AA171">
        <v>310</v>
      </c>
      <c r="AB171" t="s">
        <v>1163</v>
      </c>
      <c r="AC171" t="s">
        <v>1164</v>
      </c>
      <c r="AD171" t="s">
        <v>588</v>
      </c>
      <c r="AE171" t="s">
        <v>70</v>
      </c>
      <c r="AF171">
        <v>1</v>
      </c>
      <c r="AG171" t="s">
        <v>112</v>
      </c>
      <c r="AH171" t="s">
        <v>1165</v>
      </c>
      <c r="AI171" t="s">
        <v>73</v>
      </c>
      <c r="AJ171" t="s">
        <v>1166</v>
      </c>
      <c r="AK171" t="s">
        <v>97</v>
      </c>
      <c r="AL171">
        <v>1</v>
      </c>
      <c r="AM171">
        <v>1222</v>
      </c>
      <c r="AN171">
        <v>6</v>
      </c>
      <c r="AO171" t="s">
        <v>76</v>
      </c>
      <c r="AP171" t="s">
        <v>235</v>
      </c>
      <c r="AQ171">
        <v>1500</v>
      </c>
      <c r="AR171">
        <v>1</v>
      </c>
      <c r="AS171">
        <v>317</v>
      </c>
      <c r="AT171">
        <v>4</v>
      </c>
      <c r="AU171" t="s">
        <v>100</v>
      </c>
      <c r="AV171" t="s">
        <v>101</v>
      </c>
      <c r="AW171" t="s">
        <v>102</v>
      </c>
      <c r="AX171" t="s">
        <v>70</v>
      </c>
      <c r="AY171">
        <v>1</v>
      </c>
      <c r="AZ171">
        <v>1</v>
      </c>
      <c r="BA171">
        <v>20231102</v>
      </c>
      <c r="BB171" s="1">
        <v>45232</v>
      </c>
      <c r="BC171">
        <v>2</v>
      </c>
      <c r="BD171" t="s">
        <v>236</v>
      </c>
      <c r="BE171" t="s">
        <v>167</v>
      </c>
      <c r="BF171">
        <v>1</v>
      </c>
      <c r="BG171">
        <v>306</v>
      </c>
      <c r="BH171">
        <v>44</v>
      </c>
      <c r="BI171">
        <v>1</v>
      </c>
      <c r="BJ171">
        <v>11</v>
      </c>
      <c r="BK171" t="s">
        <v>226</v>
      </c>
      <c r="BL171">
        <v>4</v>
      </c>
      <c r="BM171" t="s">
        <v>218</v>
      </c>
      <c r="BN171">
        <v>2023</v>
      </c>
      <c r="BO171" s="1">
        <v>45232</v>
      </c>
      <c r="BP171" t="s">
        <v>66</v>
      </c>
    </row>
    <row r="172" spans="1:68" x14ac:dyDescent="0.3">
      <c r="A172" t="s">
        <v>1167</v>
      </c>
      <c r="B172">
        <v>11170</v>
      </c>
      <c r="C172">
        <v>317</v>
      </c>
      <c r="D172">
        <v>4488001</v>
      </c>
      <c r="E172">
        <v>3359</v>
      </c>
      <c r="F172">
        <v>1221</v>
      </c>
      <c r="G172" s="1">
        <v>43780</v>
      </c>
      <c r="H172" s="1">
        <v>43781</v>
      </c>
      <c r="I172">
        <v>2</v>
      </c>
      <c r="J172" t="s">
        <v>86</v>
      </c>
      <c r="K172">
        <v>0.5</v>
      </c>
      <c r="L172">
        <v>73435</v>
      </c>
      <c r="M172" t="s">
        <v>62</v>
      </c>
      <c r="N172">
        <v>2</v>
      </c>
      <c r="O172">
        <v>1</v>
      </c>
      <c r="P172">
        <v>1</v>
      </c>
      <c r="Q172">
        <v>1</v>
      </c>
      <c r="R172">
        <v>3359</v>
      </c>
      <c r="S172">
        <v>2559</v>
      </c>
      <c r="T172" t="s">
        <v>158</v>
      </c>
      <c r="U172" t="s">
        <v>159</v>
      </c>
      <c r="V172" t="s">
        <v>300</v>
      </c>
      <c r="W172">
        <v>2018</v>
      </c>
      <c r="X172">
        <v>669756</v>
      </c>
      <c r="Y172" t="s">
        <v>66</v>
      </c>
      <c r="Z172">
        <v>4488001</v>
      </c>
      <c r="AA172">
        <v>245</v>
      </c>
      <c r="AB172" t="s">
        <v>1168</v>
      </c>
      <c r="AC172" t="s">
        <v>1169</v>
      </c>
      <c r="AD172" t="s">
        <v>290</v>
      </c>
      <c r="AE172" t="s">
        <v>70</v>
      </c>
      <c r="AF172">
        <v>1</v>
      </c>
      <c r="AG172" t="s">
        <v>163</v>
      </c>
      <c r="AH172" t="s">
        <v>1170</v>
      </c>
      <c r="AI172" t="s">
        <v>590</v>
      </c>
      <c r="AJ172" t="s">
        <v>1171</v>
      </c>
      <c r="AK172" t="s">
        <v>75</v>
      </c>
      <c r="AL172">
        <v>1</v>
      </c>
      <c r="AM172">
        <v>1221</v>
      </c>
      <c r="AN172">
        <v>5</v>
      </c>
      <c r="AO172" t="s">
        <v>76</v>
      </c>
      <c r="AP172" t="s">
        <v>77</v>
      </c>
      <c r="AQ172">
        <v>300</v>
      </c>
      <c r="AR172">
        <v>1</v>
      </c>
      <c r="AS172">
        <v>317</v>
      </c>
      <c r="AT172">
        <v>4</v>
      </c>
      <c r="AU172" t="s">
        <v>100</v>
      </c>
      <c r="AV172" t="s">
        <v>101</v>
      </c>
      <c r="AW172" t="s">
        <v>102</v>
      </c>
      <c r="AX172" t="s">
        <v>70</v>
      </c>
      <c r="AY172">
        <v>1</v>
      </c>
      <c r="AZ172">
        <v>1</v>
      </c>
      <c r="BA172">
        <v>20191112</v>
      </c>
      <c r="BB172" s="1">
        <v>43781</v>
      </c>
      <c r="BC172">
        <v>12</v>
      </c>
      <c r="BD172" t="s">
        <v>667</v>
      </c>
      <c r="BE172" t="s">
        <v>104</v>
      </c>
      <c r="BF172">
        <v>2</v>
      </c>
      <c r="BG172">
        <v>316</v>
      </c>
      <c r="BH172">
        <v>46</v>
      </c>
      <c r="BI172">
        <v>3</v>
      </c>
      <c r="BJ172">
        <v>11</v>
      </c>
      <c r="BK172" t="s">
        <v>226</v>
      </c>
      <c r="BL172">
        <v>4</v>
      </c>
      <c r="BM172" t="s">
        <v>218</v>
      </c>
      <c r="BN172">
        <v>2019</v>
      </c>
      <c r="BO172" s="1">
        <v>43781</v>
      </c>
      <c r="BP172" t="s">
        <v>66</v>
      </c>
    </row>
    <row r="173" spans="1:68" x14ac:dyDescent="0.3">
      <c r="A173" t="s">
        <v>1172</v>
      </c>
      <c r="B173">
        <v>11171</v>
      </c>
      <c r="C173">
        <v>317</v>
      </c>
      <c r="D173">
        <v>4374001</v>
      </c>
      <c r="E173">
        <v>4025</v>
      </c>
      <c r="F173">
        <v>1223</v>
      </c>
      <c r="G173" s="1">
        <v>44051</v>
      </c>
      <c r="H173" s="1">
        <v>44061</v>
      </c>
      <c r="I173">
        <v>1</v>
      </c>
      <c r="J173" t="s">
        <v>132</v>
      </c>
      <c r="K173">
        <v>1.5</v>
      </c>
      <c r="L173">
        <v>94673</v>
      </c>
      <c r="M173" t="s">
        <v>62</v>
      </c>
      <c r="N173">
        <v>4</v>
      </c>
      <c r="O173">
        <v>2</v>
      </c>
      <c r="P173">
        <v>1</v>
      </c>
      <c r="Q173">
        <v>1</v>
      </c>
      <c r="R173">
        <v>4025</v>
      </c>
      <c r="S173">
        <v>9959</v>
      </c>
      <c r="T173" t="s">
        <v>107</v>
      </c>
      <c r="U173" t="s">
        <v>108</v>
      </c>
      <c r="V173" t="s">
        <v>180</v>
      </c>
      <c r="W173">
        <v>2018</v>
      </c>
      <c r="X173">
        <v>774642</v>
      </c>
      <c r="Y173" t="s">
        <v>66</v>
      </c>
      <c r="Z173">
        <v>4374001</v>
      </c>
      <c r="AA173">
        <v>188</v>
      </c>
      <c r="AB173" t="s">
        <v>1173</v>
      </c>
      <c r="AC173" t="s">
        <v>1174</v>
      </c>
      <c r="AD173" t="s">
        <v>536</v>
      </c>
      <c r="AE173" t="s">
        <v>70</v>
      </c>
      <c r="AF173">
        <v>1</v>
      </c>
      <c r="AG173" t="s">
        <v>416</v>
      </c>
      <c r="AH173" t="s">
        <v>1175</v>
      </c>
      <c r="AI173" t="s">
        <v>73</v>
      </c>
      <c r="AJ173" t="s">
        <v>1176</v>
      </c>
      <c r="AK173" t="s">
        <v>75</v>
      </c>
      <c r="AL173">
        <v>1</v>
      </c>
      <c r="AM173">
        <v>1223</v>
      </c>
      <c r="AN173">
        <v>7</v>
      </c>
      <c r="AO173" t="s">
        <v>76</v>
      </c>
      <c r="AP173" t="s">
        <v>99</v>
      </c>
      <c r="AQ173">
        <v>4000</v>
      </c>
      <c r="AR173">
        <v>1</v>
      </c>
      <c r="AS173">
        <v>317</v>
      </c>
      <c r="AT173">
        <v>4</v>
      </c>
      <c r="AU173" t="s">
        <v>100</v>
      </c>
      <c r="AV173" t="s">
        <v>101</v>
      </c>
      <c r="AW173" t="s">
        <v>102</v>
      </c>
      <c r="AX173" t="s">
        <v>70</v>
      </c>
      <c r="AY173">
        <v>1</v>
      </c>
      <c r="AZ173">
        <v>1</v>
      </c>
      <c r="BA173">
        <v>20200818</v>
      </c>
      <c r="BB173" s="1">
        <v>44061</v>
      </c>
      <c r="BC173">
        <v>18</v>
      </c>
      <c r="BD173" t="s">
        <v>531</v>
      </c>
      <c r="BE173" t="s">
        <v>104</v>
      </c>
      <c r="BF173">
        <v>3</v>
      </c>
      <c r="BG173">
        <v>231</v>
      </c>
      <c r="BH173">
        <v>34</v>
      </c>
      <c r="BI173">
        <v>4</v>
      </c>
      <c r="BJ173">
        <v>8</v>
      </c>
      <c r="BK173" t="s">
        <v>142</v>
      </c>
      <c r="BL173">
        <v>3</v>
      </c>
      <c r="BM173" t="s">
        <v>143</v>
      </c>
      <c r="BN173">
        <v>2020</v>
      </c>
      <c r="BO173" s="1">
        <v>44061</v>
      </c>
      <c r="BP173" t="s">
        <v>66</v>
      </c>
    </row>
    <row r="174" spans="1:68" x14ac:dyDescent="0.3">
      <c r="A174" t="s">
        <v>1177</v>
      </c>
      <c r="B174">
        <v>11172</v>
      </c>
      <c r="C174">
        <v>317</v>
      </c>
      <c r="D174">
        <v>4318001</v>
      </c>
      <c r="E174">
        <v>3755</v>
      </c>
      <c r="F174">
        <v>1224</v>
      </c>
      <c r="G174" s="1">
        <v>45264</v>
      </c>
      <c r="H174" s="1">
        <v>45274</v>
      </c>
      <c r="I174">
        <v>2</v>
      </c>
      <c r="J174" t="s">
        <v>145</v>
      </c>
      <c r="K174">
        <v>0.5</v>
      </c>
      <c r="L174">
        <v>79522</v>
      </c>
      <c r="M174" t="s">
        <v>87</v>
      </c>
      <c r="N174">
        <v>1</v>
      </c>
      <c r="O174">
        <v>2</v>
      </c>
      <c r="P174">
        <v>2</v>
      </c>
      <c r="Q174">
        <v>1</v>
      </c>
      <c r="R174">
        <v>3755</v>
      </c>
      <c r="S174">
        <v>8026</v>
      </c>
      <c r="T174" t="s">
        <v>614</v>
      </c>
      <c r="U174" t="s">
        <v>615</v>
      </c>
      <c r="V174" t="s">
        <v>169</v>
      </c>
      <c r="W174">
        <v>2018</v>
      </c>
      <c r="X174">
        <v>700402</v>
      </c>
      <c r="Y174" t="s">
        <v>66</v>
      </c>
      <c r="Z174">
        <v>4318001</v>
      </c>
      <c r="AA174">
        <v>160</v>
      </c>
      <c r="AB174" t="s">
        <v>1178</v>
      </c>
      <c r="AC174" t="s">
        <v>1179</v>
      </c>
      <c r="AD174" t="s">
        <v>93</v>
      </c>
      <c r="AE174" t="s">
        <v>70</v>
      </c>
      <c r="AF174">
        <v>1</v>
      </c>
      <c r="AG174" t="s">
        <v>94</v>
      </c>
      <c r="AH174" t="s">
        <v>1180</v>
      </c>
      <c r="AI174" t="s">
        <v>139</v>
      </c>
      <c r="AJ174" t="s">
        <v>1181</v>
      </c>
      <c r="AK174" t="s">
        <v>97</v>
      </c>
      <c r="AL174">
        <v>1</v>
      </c>
      <c r="AM174">
        <v>1224</v>
      </c>
      <c r="AN174">
        <v>8</v>
      </c>
      <c r="AO174" t="s">
        <v>98</v>
      </c>
      <c r="AP174" t="s">
        <v>99</v>
      </c>
      <c r="AQ174">
        <v>3000</v>
      </c>
      <c r="AR174">
        <v>1</v>
      </c>
      <c r="AS174">
        <v>317</v>
      </c>
      <c r="AT174">
        <v>4</v>
      </c>
      <c r="AU174" t="s">
        <v>100</v>
      </c>
      <c r="AV174" t="s">
        <v>101</v>
      </c>
      <c r="AW174" t="s">
        <v>102</v>
      </c>
      <c r="AX174" t="s">
        <v>70</v>
      </c>
      <c r="AY174">
        <v>1</v>
      </c>
      <c r="AZ174">
        <v>1</v>
      </c>
      <c r="BA174">
        <v>20231214</v>
      </c>
      <c r="BB174" s="1">
        <v>45274</v>
      </c>
      <c r="BC174">
        <v>14</v>
      </c>
      <c r="BD174" t="s">
        <v>166</v>
      </c>
      <c r="BE174" t="s">
        <v>167</v>
      </c>
      <c r="BF174">
        <v>2</v>
      </c>
      <c r="BG174">
        <v>348</v>
      </c>
      <c r="BH174">
        <v>50</v>
      </c>
      <c r="BI174">
        <v>3</v>
      </c>
      <c r="BJ174">
        <v>12</v>
      </c>
      <c r="BK174" t="s">
        <v>420</v>
      </c>
      <c r="BL174">
        <v>4</v>
      </c>
      <c r="BM174" t="s">
        <v>218</v>
      </c>
      <c r="BN174">
        <v>2023</v>
      </c>
      <c r="BO174" s="1">
        <v>45274</v>
      </c>
      <c r="BP174" t="s">
        <v>66</v>
      </c>
    </row>
    <row r="175" spans="1:68" x14ac:dyDescent="0.3">
      <c r="A175" t="s">
        <v>1182</v>
      </c>
      <c r="B175">
        <v>11173</v>
      </c>
      <c r="C175">
        <v>317</v>
      </c>
      <c r="D175">
        <v>4598001</v>
      </c>
      <c r="E175">
        <v>3665</v>
      </c>
      <c r="F175">
        <v>1222</v>
      </c>
      <c r="G175" s="1">
        <v>44806</v>
      </c>
      <c r="H175" s="1">
        <v>44816</v>
      </c>
      <c r="I175">
        <v>2</v>
      </c>
      <c r="J175" t="s">
        <v>86</v>
      </c>
      <c r="K175">
        <v>0.7</v>
      </c>
      <c r="L175">
        <v>89015</v>
      </c>
      <c r="M175" t="s">
        <v>62</v>
      </c>
      <c r="N175">
        <v>2</v>
      </c>
      <c r="O175">
        <v>3</v>
      </c>
      <c r="P175">
        <v>1</v>
      </c>
      <c r="Q175">
        <v>1</v>
      </c>
      <c r="R175">
        <v>3665</v>
      </c>
      <c r="S175">
        <v>7050</v>
      </c>
      <c r="T175" t="s">
        <v>158</v>
      </c>
      <c r="U175" t="s">
        <v>159</v>
      </c>
      <c r="V175" t="s">
        <v>269</v>
      </c>
      <c r="W175">
        <v>2020</v>
      </c>
      <c r="X175">
        <v>759318</v>
      </c>
      <c r="Y175" t="s">
        <v>66</v>
      </c>
      <c r="Z175">
        <v>4598001</v>
      </c>
      <c r="AA175">
        <v>300</v>
      </c>
      <c r="AB175" t="s">
        <v>1183</v>
      </c>
      <c r="AC175" t="s">
        <v>1184</v>
      </c>
      <c r="AD175" t="s">
        <v>290</v>
      </c>
      <c r="AE175" t="s">
        <v>70</v>
      </c>
      <c r="AF175">
        <v>1</v>
      </c>
      <c r="AG175" t="s">
        <v>163</v>
      </c>
      <c r="AH175" t="s">
        <v>1185</v>
      </c>
      <c r="AI175" t="s">
        <v>73</v>
      </c>
      <c r="AJ175" t="s">
        <v>1186</v>
      </c>
      <c r="AK175" t="s">
        <v>97</v>
      </c>
      <c r="AL175">
        <v>1</v>
      </c>
      <c r="AM175">
        <v>1222</v>
      </c>
      <c r="AN175">
        <v>6</v>
      </c>
      <c r="AO175" t="s">
        <v>76</v>
      </c>
      <c r="AP175" t="s">
        <v>235</v>
      </c>
      <c r="AQ175">
        <v>1500</v>
      </c>
      <c r="AR175">
        <v>1</v>
      </c>
      <c r="AS175">
        <v>317</v>
      </c>
      <c r="AT175">
        <v>4</v>
      </c>
      <c r="AU175" t="s">
        <v>100</v>
      </c>
      <c r="AV175" t="s">
        <v>101</v>
      </c>
      <c r="AW175" t="s">
        <v>102</v>
      </c>
      <c r="AX175" t="s">
        <v>70</v>
      </c>
      <c r="AY175">
        <v>1</v>
      </c>
      <c r="AZ175">
        <v>1</v>
      </c>
      <c r="BA175">
        <v>20220912</v>
      </c>
      <c r="BB175" s="1">
        <v>44816</v>
      </c>
      <c r="BC175">
        <v>12</v>
      </c>
      <c r="BD175" t="s">
        <v>667</v>
      </c>
      <c r="BE175" t="s">
        <v>141</v>
      </c>
      <c r="BF175">
        <v>2</v>
      </c>
      <c r="BG175">
        <v>255</v>
      </c>
      <c r="BH175">
        <v>38</v>
      </c>
      <c r="BI175">
        <v>3</v>
      </c>
      <c r="BJ175">
        <v>9</v>
      </c>
      <c r="BK175" t="s">
        <v>187</v>
      </c>
      <c r="BL175">
        <v>3</v>
      </c>
      <c r="BM175" t="s">
        <v>143</v>
      </c>
      <c r="BN175">
        <v>2022</v>
      </c>
      <c r="BO175" s="1">
        <v>44816</v>
      </c>
      <c r="BP175" t="s">
        <v>66</v>
      </c>
    </row>
    <row r="176" spans="1:68" x14ac:dyDescent="0.3">
      <c r="A176" t="s">
        <v>1187</v>
      </c>
      <c r="B176">
        <v>11174</v>
      </c>
      <c r="C176">
        <v>318</v>
      </c>
      <c r="D176">
        <v>5358001</v>
      </c>
      <c r="E176">
        <v>3417</v>
      </c>
      <c r="F176">
        <v>1218</v>
      </c>
      <c r="G176" s="1">
        <v>43579</v>
      </c>
      <c r="H176" s="1">
        <v>43580</v>
      </c>
      <c r="I176">
        <v>2</v>
      </c>
      <c r="J176" t="s">
        <v>132</v>
      </c>
      <c r="K176">
        <v>0.5</v>
      </c>
      <c r="L176">
        <v>84888</v>
      </c>
      <c r="M176" t="s">
        <v>62</v>
      </c>
      <c r="N176">
        <v>4</v>
      </c>
      <c r="O176">
        <v>3</v>
      </c>
      <c r="P176">
        <v>1</v>
      </c>
      <c r="Q176">
        <v>1</v>
      </c>
      <c r="R176">
        <v>3417</v>
      </c>
      <c r="S176">
        <v>3581</v>
      </c>
      <c r="T176" t="s">
        <v>107</v>
      </c>
      <c r="U176" t="s">
        <v>108</v>
      </c>
      <c r="V176" t="s">
        <v>209</v>
      </c>
      <c r="W176">
        <v>2020</v>
      </c>
      <c r="X176">
        <v>501528</v>
      </c>
      <c r="Y176" t="s">
        <v>66</v>
      </c>
      <c r="Z176">
        <v>5358001</v>
      </c>
      <c r="AA176">
        <v>680</v>
      </c>
      <c r="AB176" t="s">
        <v>1188</v>
      </c>
      <c r="AC176" t="s">
        <v>1189</v>
      </c>
      <c r="AD176" t="s">
        <v>124</v>
      </c>
      <c r="AE176" t="s">
        <v>70</v>
      </c>
      <c r="AF176">
        <v>1</v>
      </c>
      <c r="AG176" t="s">
        <v>125</v>
      </c>
      <c r="AH176" t="s">
        <v>1190</v>
      </c>
      <c r="AI176" t="s">
        <v>73</v>
      </c>
      <c r="AJ176" t="s">
        <v>1191</v>
      </c>
      <c r="AK176" t="s">
        <v>97</v>
      </c>
      <c r="AL176">
        <v>1</v>
      </c>
      <c r="AM176">
        <v>1218</v>
      </c>
      <c r="AN176">
        <v>2</v>
      </c>
      <c r="AO176" t="s">
        <v>98</v>
      </c>
      <c r="AP176" t="s">
        <v>77</v>
      </c>
      <c r="AQ176">
        <v>1300</v>
      </c>
      <c r="AR176">
        <v>1</v>
      </c>
      <c r="AS176">
        <v>318</v>
      </c>
      <c r="AT176">
        <v>5</v>
      </c>
      <c r="AU176" t="s">
        <v>282</v>
      </c>
      <c r="AV176" t="s">
        <v>283</v>
      </c>
      <c r="AW176" t="s">
        <v>284</v>
      </c>
      <c r="AX176" t="s">
        <v>70</v>
      </c>
      <c r="AY176">
        <v>1</v>
      </c>
      <c r="AZ176">
        <v>1</v>
      </c>
      <c r="BA176">
        <v>20190425</v>
      </c>
      <c r="BB176" s="1">
        <v>43580</v>
      </c>
      <c r="BC176">
        <v>25</v>
      </c>
      <c r="BD176" t="s">
        <v>1192</v>
      </c>
      <c r="BE176" t="s">
        <v>167</v>
      </c>
      <c r="BF176">
        <v>4</v>
      </c>
      <c r="BG176">
        <v>115</v>
      </c>
      <c r="BH176">
        <v>17</v>
      </c>
      <c r="BI176">
        <v>4</v>
      </c>
      <c r="BJ176">
        <v>4</v>
      </c>
      <c r="BK176" t="s">
        <v>83</v>
      </c>
      <c r="BL176">
        <v>2</v>
      </c>
      <c r="BM176" t="s">
        <v>84</v>
      </c>
      <c r="BN176">
        <v>2019</v>
      </c>
      <c r="BO176" s="1">
        <v>43580</v>
      </c>
      <c r="BP176" t="s">
        <v>66</v>
      </c>
    </row>
    <row r="177" spans="1:68" x14ac:dyDescent="0.3">
      <c r="A177" t="s">
        <v>1193</v>
      </c>
      <c r="B177">
        <v>11175</v>
      </c>
      <c r="C177">
        <v>317</v>
      </c>
      <c r="D177">
        <v>5220001</v>
      </c>
      <c r="E177">
        <v>3364</v>
      </c>
      <c r="F177">
        <v>1223</v>
      </c>
      <c r="G177" s="1">
        <v>44166</v>
      </c>
      <c r="H177" s="1">
        <v>44176</v>
      </c>
      <c r="I177">
        <v>1</v>
      </c>
      <c r="J177" t="s">
        <v>145</v>
      </c>
      <c r="K177">
        <v>1.5</v>
      </c>
      <c r="L177">
        <v>79110</v>
      </c>
      <c r="M177" t="s">
        <v>62</v>
      </c>
      <c r="N177">
        <v>1</v>
      </c>
      <c r="O177">
        <v>3</v>
      </c>
      <c r="P177">
        <v>1</v>
      </c>
      <c r="Q177">
        <v>1</v>
      </c>
      <c r="R177">
        <v>3364</v>
      </c>
      <c r="S177">
        <v>2642</v>
      </c>
      <c r="T177" t="s">
        <v>119</v>
      </c>
      <c r="U177" t="s">
        <v>120</v>
      </c>
      <c r="V177" t="s">
        <v>367</v>
      </c>
      <c r="W177">
        <v>2020</v>
      </c>
      <c r="X177">
        <v>696774</v>
      </c>
      <c r="Y177" t="s">
        <v>66</v>
      </c>
      <c r="Z177">
        <v>5220001</v>
      </c>
      <c r="AA177">
        <v>611</v>
      </c>
      <c r="AB177" t="s">
        <v>1194</v>
      </c>
      <c r="AC177" t="s">
        <v>1195</v>
      </c>
      <c r="AD177" t="s">
        <v>231</v>
      </c>
      <c r="AE177" t="s">
        <v>70</v>
      </c>
      <c r="AF177">
        <v>1</v>
      </c>
      <c r="AG177" t="s">
        <v>232</v>
      </c>
      <c r="AH177" t="s">
        <v>1196</v>
      </c>
      <c r="AI177" t="s">
        <v>196</v>
      </c>
      <c r="AJ177" t="s">
        <v>1197</v>
      </c>
      <c r="AK177" t="s">
        <v>75</v>
      </c>
      <c r="AL177">
        <v>1</v>
      </c>
      <c r="AM177">
        <v>1223</v>
      </c>
      <c r="AN177">
        <v>7</v>
      </c>
      <c r="AO177" t="s">
        <v>76</v>
      </c>
      <c r="AP177" t="s">
        <v>99</v>
      </c>
      <c r="AQ177">
        <v>4000</v>
      </c>
      <c r="AR177">
        <v>1</v>
      </c>
      <c r="AS177">
        <v>317</v>
      </c>
      <c r="AT177">
        <v>4</v>
      </c>
      <c r="AU177" t="s">
        <v>100</v>
      </c>
      <c r="AV177" t="s">
        <v>101</v>
      </c>
      <c r="AW177" t="s">
        <v>102</v>
      </c>
      <c r="AX177" t="s">
        <v>70</v>
      </c>
      <c r="AY177">
        <v>1</v>
      </c>
      <c r="AZ177">
        <v>1</v>
      </c>
      <c r="BA177">
        <v>20201211</v>
      </c>
      <c r="BB177" s="1">
        <v>44176</v>
      </c>
      <c r="BC177">
        <v>11</v>
      </c>
      <c r="BD177" t="s">
        <v>330</v>
      </c>
      <c r="BE177" t="s">
        <v>316</v>
      </c>
      <c r="BF177">
        <v>2</v>
      </c>
      <c r="BG177">
        <v>346</v>
      </c>
      <c r="BH177">
        <v>50</v>
      </c>
      <c r="BI177">
        <v>2</v>
      </c>
      <c r="BJ177">
        <v>12</v>
      </c>
      <c r="BK177" t="s">
        <v>420</v>
      </c>
      <c r="BL177">
        <v>4</v>
      </c>
      <c r="BM177" t="s">
        <v>218</v>
      </c>
      <c r="BN177">
        <v>2020</v>
      </c>
      <c r="BO177" s="1">
        <v>44176</v>
      </c>
      <c r="BP177" t="s">
        <v>66</v>
      </c>
    </row>
    <row r="178" spans="1:68" x14ac:dyDescent="0.3">
      <c r="A178" t="s">
        <v>1198</v>
      </c>
      <c r="B178">
        <v>11176</v>
      </c>
      <c r="C178">
        <v>317</v>
      </c>
      <c r="D178">
        <v>4554001</v>
      </c>
      <c r="E178">
        <v>3384</v>
      </c>
      <c r="F178">
        <v>1220</v>
      </c>
      <c r="G178" s="1">
        <v>43726</v>
      </c>
      <c r="H178" s="1">
        <v>43746</v>
      </c>
      <c r="I178">
        <v>2</v>
      </c>
      <c r="J178" t="s">
        <v>61</v>
      </c>
      <c r="K178">
        <v>0.5</v>
      </c>
      <c r="L178">
        <v>76966</v>
      </c>
      <c r="M178" t="s">
        <v>62</v>
      </c>
      <c r="N178">
        <v>3</v>
      </c>
      <c r="O178">
        <v>1</v>
      </c>
      <c r="P178">
        <v>1</v>
      </c>
      <c r="Q178">
        <v>1</v>
      </c>
      <c r="R178">
        <v>3384</v>
      </c>
      <c r="S178">
        <v>3222</v>
      </c>
      <c r="T178" t="s">
        <v>107</v>
      </c>
      <c r="U178" t="s">
        <v>108</v>
      </c>
      <c r="V178" t="s">
        <v>228</v>
      </c>
      <c r="W178">
        <v>2018</v>
      </c>
      <c r="X178">
        <v>700933</v>
      </c>
      <c r="Y178" t="s">
        <v>66</v>
      </c>
      <c r="Z178">
        <v>4554001</v>
      </c>
      <c r="AA178">
        <v>278</v>
      </c>
      <c r="AB178" t="s">
        <v>1199</v>
      </c>
      <c r="AC178" t="s">
        <v>1200</v>
      </c>
      <c r="AD178" t="s">
        <v>1201</v>
      </c>
      <c r="AE178" t="s">
        <v>70</v>
      </c>
      <c r="AF178">
        <v>1</v>
      </c>
      <c r="AG178" t="s">
        <v>1202</v>
      </c>
      <c r="AH178" t="s">
        <v>1203</v>
      </c>
      <c r="AI178" t="s">
        <v>73</v>
      </c>
      <c r="AJ178" t="s">
        <v>1204</v>
      </c>
      <c r="AK178" t="s">
        <v>75</v>
      </c>
      <c r="AL178">
        <v>1</v>
      </c>
      <c r="AM178">
        <v>1220</v>
      </c>
      <c r="AN178">
        <v>4</v>
      </c>
      <c r="AO178" t="s">
        <v>76</v>
      </c>
      <c r="AP178" t="s">
        <v>128</v>
      </c>
      <c r="AQ178">
        <v>1000</v>
      </c>
      <c r="AR178">
        <v>1</v>
      </c>
      <c r="AS178">
        <v>317</v>
      </c>
      <c r="AT178">
        <v>4</v>
      </c>
      <c r="AU178" t="s">
        <v>100</v>
      </c>
      <c r="AV178" t="s">
        <v>101</v>
      </c>
      <c r="AW178" t="s">
        <v>102</v>
      </c>
      <c r="AX178" t="s">
        <v>70</v>
      </c>
      <c r="AY178">
        <v>1</v>
      </c>
      <c r="AZ178">
        <v>1</v>
      </c>
      <c r="BA178">
        <v>20191008</v>
      </c>
      <c r="BB178" s="1">
        <v>43746</v>
      </c>
      <c r="BC178">
        <v>8</v>
      </c>
      <c r="BD178" t="s">
        <v>186</v>
      </c>
      <c r="BE178" t="s">
        <v>104</v>
      </c>
      <c r="BF178">
        <v>2</v>
      </c>
      <c r="BG178">
        <v>281</v>
      </c>
      <c r="BH178">
        <v>41</v>
      </c>
      <c r="BI178">
        <v>2</v>
      </c>
      <c r="BJ178">
        <v>10</v>
      </c>
      <c r="BK178" t="s">
        <v>217</v>
      </c>
      <c r="BL178">
        <v>4</v>
      </c>
      <c r="BM178" t="s">
        <v>218</v>
      </c>
      <c r="BN178">
        <v>2019</v>
      </c>
      <c r="BO178" s="1">
        <v>43746</v>
      </c>
      <c r="BP178" t="s">
        <v>66</v>
      </c>
    </row>
    <row r="179" spans="1:68" x14ac:dyDescent="0.3">
      <c r="A179" t="s">
        <v>1205</v>
      </c>
      <c r="B179">
        <v>11177</v>
      </c>
      <c r="C179">
        <v>317</v>
      </c>
      <c r="D179">
        <v>4576001</v>
      </c>
      <c r="E179">
        <v>3623</v>
      </c>
      <c r="F179">
        <v>1222</v>
      </c>
      <c r="G179" s="1">
        <v>44234</v>
      </c>
      <c r="H179" s="1">
        <v>44244</v>
      </c>
      <c r="I179">
        <v>1</v>
      </c>
      <c r="J179" t="s">
        <v>86</v>
      </c>
      <c r="K179">
        <v>1.2</v>
      </c>
      <c r="L179">
        <v>91914</v>
      </c>
      <c r="M179" t="s">
        <v>62</v>
      </c>
      <c r="N179">
        <v>2</v>
      </c>
      <c r="O179">
        <v>1</v>
      </c>
      <c r="P179">
        <v>1</v>
      </c>
      <c r="Q179">
        <v>1</v>
      </c>
      <c r="R179">
        <v>3623</v>
      </c>
      <c r="S179">
        <v>6072</v>
      </c>
      <c r="T179" t="s">
        <v>107</v>
      </c>
      <c r="U179" t="s">
        <v>108</v>
      </c>
      <c r="V179" t="s">
        <v>367</v>
      </c>
      <c r="W179">
        <v>2020</v>
      </c>
      <c r="X179">
        <v>531392</v>
      </c>
      <c r="Y179" t="s">
        <v>66</v>
      </c>
      <c r="Z179">
        <v>4576001</v>
      </c>
      <c r="AA179">
        <v>289</v>
      </c>
      <c r="AB179" t="s">
        <v>1206</v>
      </c>
      <c r="AC179" t="s">
        <v>1207</v>
      </c>
      <c r="AD179" t="s">
        <v>550</v>
      </c>
      <c r="AE179" t="s">
        <v>70</v>
      </c>
      <c r="AF179">
        <v>1</v>
      </c>
      <c r="AG179" t="s">
        <v>194</v>
      </c>
      <c r="AH179" t="s">
        <v>1208</v>
      </c>
      <c r="AI179" t="s">
        <v>1056</v>
      </c>
      <c r="AJ179" t="s">
        <v>1209</v>
      </c>
      <c r="AK179" t="s">
        <v>75</v>
      </c>
      <c r="AL179">
        <v>1</v>
      </c>
      <c r="AM179">
        <v>1222</v>
      </c>
      <c r="AN179">
        <v>6</v>
      </c>
      <c r="AO179" t="s">
        <v>76</v>
      </c>
      <c r="AP179" t="s">
        <v>235</v>
      </c>
      <c r="AQ179">
        <v>1500</v>
      </c>
      <c r="AR179">
        <v>1</v>
      </c>
      <c r="AS179">
        <v>317</v>
      </c>
      <c r="AT179">
        <v>4</v>
      </c>
      <c r="AU179" t="s">
        <v>100</v>
      </c>
      <c r="AV179" t="s">
        <v>101</v>
      </c>
      <c r="AW179" t="s">
        <v>102</v>
      </c>
      <c r="AX179" t="s">
        <v>70</v>
      </c>
      <c r="AY179">
        <v>1</v>
      </c>
      <c r="AZ179">
        <v>1</v>
      </c>
      <c r="BA179">
        <v>20210217</v>
      </c>
      <c r="BB179" s="1">
        <v>44244</v>
      </c>
      <c r="BC179">
        <v>17</v>
      </c>
      <c r="BD179" t="s">
        <v>584</v>
      </c>
      <c r="BE179" t="s">
        <v>82</v>
      </c>
      <c r="BF179">
        <v>3</v>
      </c>
      <c r="BG179">
        <v>48</v>
      </c>
      <c r="BH179">
        <v>8</v>
      </c>
      <c r="BI179">
        <v>3</v>
      </c>
      <c r="BJ179">
        <v>2</v>
      </c>
      <c r="BK179" t="s">
        <v>155</v>
      </c>
      <c r="BL179">
        <v>1</v>
      </c>
      <c r="BM179" t="s">
        <v>156</v>
      </c>
      <c r="BN179">
        <v>2021</v>
      </c>
      <c r="BO179" s="1">
        <v>44244</v>
      </c>
      <c r="BP179" t="s">
        <v>66</v>
      </c>
    </row>
    <row r="180" spans="1:68" x14ac:dyDescent="0.3">
      <c r="A180" t="s">
        <v>1210</v>
      </c>
      <c r="B180">
        <v>11178</v>
      </c>
      <c r="C180">
        <v>319</v>
      </c>
      <c r="D180">
        <v>4862001</v>
      </c>
      <c r="E180">
        <v>3200</v>
      </c>
      <c r="F180">
        <v>1219</v>
      </c>
      <c r="G180" s="1">
        <v>45173</v>
      </c>
      <c r="H180" s="1">
        <v>45183</v>
      </c>
      <c r="I180">
        <v>1</v>
      </c>
      <c r="J180" t="s">
        <v>61</v>
      </c>
      <c r="K180">
        <v>0.5</v>
      </c>
      <c r="L180">
        <v>88099</v>
      </c>
      <c r="M180" t="s">
        <v>87</v>
      </c>
      <c r="N180">
        <v>3</v>
      </c>
      <c r="O180">
        <v>3</v>
      </c>
      <c r="P180">
        <v>2</v>
      </c>
      <c r="Q180">
        <v>1</v>
      </c>
      <c r="R180">
        <v>3200</v>
      </c>
      <c r="S180">
        <v>304</v>
      </c>
      <c r="T180" t="s">
        <v>178</v>
      </c>
      <c r="U180" t="s">
        <v>179</v>
      </c>
      <c r="V180" t="s">
        <v>109</v>
      </c>
      <c r="W180">
        <v>2020</v>
      </c>
      <c r="X180">
        <v>620925</v>
      </c>
      <c r="Y180" t="s">
        <v>66</v>
      </c>
      <c r="Z180">
        <v>4862001</v>
      </c>
      <c r="AA180">
        <v>432</v>
      </c>
      <c r="AB180" t="s">
        <v>1211</v>
      </c>
      <c r="AC180" t="s">
        <v>1212</v>
      </c>
      <c r="AD180" t="s">
        <v>1213</v>
      </c>
      <c r="AE180" t="s">
        <v>70</v>
      </c>
      <c r="AF180">
        <v>1</v>
      </c>
      <c r="AG180" t="s">
        <v>1214</v>
      </c>
      <c r="AH180" t="s">
        <v>1215</v>
      </c>
      <c r="AI180" t="s">
        <v>73</v>
      </c>
      <c r="AJ180" t="s">
        <v>1216</v>
      </c>
      <c r="AK180" t="s">
        <v>97</v>
      </c>
      <c r="AL180">
        <v>1</v>
      </c>
      <c r="AM180">
        <v>1219</v>
      </c>
      <c r="AN180">
        <v>3</v>
      </c>
      <c r="AO180" t="s">
        <v>98</v>
      </c>
      <c r="AP180" t="s">
        <v>235</v>
      </c>
      <c r="AQ180">
        <v>800</v>
      </c>
      <c r="AR180">
        <v>1</v>
      </c>
      <c r="AS180">
        <v>319</v>
      </c>
      <c r="AT180">
        <v>6</v>
      </c>
      <c r="AU180" t="s">
        <v>174</v>
      </c>
      <c r="AV180" t="s">
        <v>175</v>
      </c>
      <c r="AW180" t="s">
        <v>176</v>
      </c>
      <c r="AX180" t="s">
        <v>70</v>
      </c>
      <c r="AY180">
        <v>1</v>
      </c>
      <c r="AZ180">
        <v>1</v>
      </c>
      <c r="BA180">
        <v>20230914</v>
      </c>
      <c r="BB180" s="1">
        <v>45183</v>
      </c>
      <c r="BC180">
        <v>14</v>
      </c>
      <c r="BD180" t="s">
        <v>166</v>
      </c>
      <c r="BE180" t="s">
        <v>167</v>
      </c>
      <c r="BF180">
        <v>2</v>
      </c>
      <c r="BG180">
        <v>257</v>
      </c>
      <c r="BH180">
        <v>37</v>
      </c>
      <c r="BI180">
        <v>3</v>
      </c>
      <c r="BJ180">
        <v>9</v>
      </c>
      <c r="BK180" t="s">
        <v>187</v>
      </c>
      <c r="BL180">
        <v>3</v>
      </c>
      <c r="BM180" t="s">
        <v>143</v>
      </c>
      <c r="BN180">
        <v>2023</v>
      </c>
      <c r="BO180" s="1">
        <v>45183</v>
      </c>
      <c r="BP180" t="s">
        <v>66</v>
      </c>
    </row>
    <row r="181" spans="1:68" x14ac:dyDescent="0.3">
      <c r="A181" t="s">
        <v>1217</v>
      </c>
      <c r="B181">
        <v>11179</v>
      </c>
      <c r="C181">
        <v>319</v>
      </c>
      <c r="D181">
        <v>4870001</v>
      </c>
      <c r="E181">
        <v>3176</v>
      </c>
      <c r="F181">
        <v>1217</v>
      </c>
      <c r="G181" s="1">
        <v>44955</v>
      </c>
      <c r="H181" s="1">
        <v>44975</v>
      </c>
      <c r="I181">
        <v>2</v>
      </c>
      <c r="J181" t="s">
        <v>86</v>
      </c>
      <c r="K181">
        <v>0.5</v>
      </c>
      <c r="L181">
        <v>89080</v>
      </c>
      <c r="M181" t="s">
        <v>87</v>
      </c>
      <c r="N181">
        <v>2</v>
      </c>
      <c r="O181">
        <v>3</v>
      </c>
      <c r="P181">
        <v>2</v>
      </c>
      <c r="Q181">
        <v>1</v>
      </c>
      <c r="R181">
        <v>3176</v>
      </c>
      <c r="S181">
        <v>128</v>
      </c>
      <c r="T181" t="s">
        <v>358</v>
      </c>
      <c r="U181" t="s">
        <v>359</v>
      </c>
      <c r="V181" t="s">
        <v>627</v>
      </c>
      <c r="W181">
        <v>2020</v>
      </c>
      <c r="X181">
        <v>732226</v>
      </c>
      <c r="Y181" t="s">
        <v>66</v>
      </c>
      <c r="Z181">
        <v>4870001</v>
      </c>
      <c r="AA181">
        <v>436</v>
      </c>
      <c r="AB181" t="s">
        <v>1218</v>
      </c>
      <c r="AC181" t="s">
        <v>1219</v>
      </c>
      <c r="AD181" t="s">
        <v>93</v>
      </c>
      <c r="AE181" t="s">
        <v>70</v>
      </c>
      <c r="AF181">
        <v>1</v>
      </c>
      <c r="AG181" t="s">
        <v>94</v>
      </c>
      <c r="AH181" t="s">
        <v>1220</v>
      </c>
      <c r="AI181" t="s">
        <v>305</v>
      </c>
      <c r="AJ181" t="s">
        <v>1221</v>
      </c>
      <c r="AK181" t="s">
        <v>97</v>
      </c>
      <c r="AL181">
        <v>1</v>
      </c>
      <c r="AM181">
        <v>1217</v>
      </c>
      <c r="AN181">
        <v>1</v>
      </c>
      <c r="AO181" t="s">
        <v>98</v>
      </c>
      <c r="AP181" t="s">
        <v>128</v>
      </c>
      <c r="AQ181">
        <v>500</v>
      </c>
      <c r="AR181">
        <v>1</v>
      </c>
      <c r="AS181">
        <v>319</v>
      </c>
      <c r="AT181">
        <v>6</v>
      </c>
      <c r="AU181" t="s">
        <v>174</v>
      </c>
      <c r="AV181" t="s">
        <v>175</v>
      </c>
      <c r="AW181" t="s">
        <v>176</v>
      </c>
      <c r="AX181" t="s">
        <v>70</v>
      </c>
      <c r="AY181">
        <v>1</v>
      </c>
      <c r="AZ181">
        <v>1</v>
      </c>
      <c r="BA181">
        <v>20230218</v>
      </c>
      <c r="BB181" s="1">
        <v>44975</v>
      </c>
      <c r="BC181">
        <v>18</v>
      </c>
      <c r="BD181" t="s">
        <v>531</v>
      </c>
      <c r="BE181" t="s">
        <v>130</v>
      </c>
      <c r="BF181">
        <v>3</v>
      </c>
      <c r="BG181">
        <v>49</v>
      </c>
      <c r="BH181">
        <v>7</v>
      </c>
      <c r="BI181">
        <v>3</v>
      </c>
      <c r="BJ181">
        <v>2</v>
      </c>
      <c r="BK181" t="s">
        <v>155</v>
      </c>
      <c r="BL181">
        <v>1</v>
      </c>
      <c r="BM181" t="s">
        <v>156</v>
      </c>
      <c r="BN181">
        <v>2023</v>
      </c>
      <c r="BO181" s="1">
        <v>44975</v>
      </c>
      <c r="BP181" t="s">
        <v>66</v>
      </c>
    </row>
    <row r="182" spans="1:68" x14ac:dyDescent="0.3">
      <c r="A182" t="s">
        <v>1222</v>
      </c>
      <c r="B182">
        <v>11180</v>
      </c>
      <c r="C182">
        <v>320</v>
      </c>
      <c r="D182">
        <v>4316001</v>
      </c>
      <c r="E182">
        <v>3343</v>
      </c>
      <c r="F182">
        <v>1222</v>
      </c>
      <c r="G182" s="1">
        <v>44254</v>
      </c>
      <c r="H182" s="1">
        <v>44264</v>
      </c>
      <c r="I182">
        <v>1</v>
      </c>
      <c r="J182" t="s">
        <v>132</v>
      </c>
      <c r="K182">
        <v>1.2</v>
      </c>
      <c r="L182">
        <v>93272</v>
      </c>
      <c r="M182" t="s">
        <v>62</v>
      </c>
      <c r="N182">
        <v>4</v>
      </c>
      <c r="O182">
        <v>2</v>
      </c>
      <c r="P182">
        <v>1</v>
      </c>
      <c r="Q182">
        <v>1</v>
      </c>
      <c r="R182">
        <v>3343</v>
      </c>
      <c r="S182">
        <v>2182</v>
      </c>
      <c r="T182" t="s">
        <v>119</v>
      </c>
      <c r="U182" t="s">
        <v>120</v>
      </c>
      <c r="V182" t="s">
        <v>228</v>
      </c>
      <c r="W182">
        <v>2018</v>
      </c>
      <c r="X182">
        <v>614853</v>
      </c>
      <c r="Y182" t="s">
        <v>66</v>
      </c>
      <c r="Z182">
        <v>4316001</v>
      </c>
      <c r="AA182">
        <v>159</v>
      </c>
      <c r="AB182" t="s">
        <v>1223</v>
      </c>
      <c r="AC182" t="s">
        <v>1224</v>
      </c>
      <c r="AD182" t="s">
        <v>93</v>
      </c>
      <c r="AE182" t="s">
        <v>70</v>
      </c>
      <c r="AF182">
        <v>1</v>
      </c>
      <c r="AG182" t="s">
        <v>94</v>
      </c>
      <c r="AH182" t="s">
        <v>1225</v>
      </c>
      <c r="AI182" t="s">
        <v>139</v>
      </c>
      <c r="AJ182" t="s">
        <v>1226</v>
      </c>
      <c r="AK182" t="s">
        <v>97</v>
      </c>
      <c r="AL182">
        <v>1</v>
      </c>
      <c r="AM182">
        <v>1222</v>
      </c>
      <c r="AN182">
        <v>6</v>
      </c>
      <c r="AO182" t="s">
        <v>76</v>
      </c>
      <c r="AP182" t="s">
        <v>235</v>
      </c>
      <c r="AQ182">
        <v>1500</v>
      </c>
      <c r="AR182">
        <v>1</v>
      </c>
      <c r="AS182">
        <v>320</v>
      </c>
      <c r="AT182">
        <v>7</v>
      </c>
      <c r="AU182" t="s">
        <v>78</v>
      </c>
      <c r="AV182" t="s">
        <v>79</v>
      </c>
      <c r="AW182" t="s">
        <v>80</v>
      </c>
      <c r="AX182" t="s">
        <v>70</v>
      </c>
      <c r="AY182">
        <v>1</v>
      </c>
      <c r="AZ182">
        <v>1</v>
      </c>
      <c r="BA182">
        <v>20210309</v>
      </c>
      <c r="BB182" s="1">
        <v>44264</v>
      </c>
      <c r="BC182">
        <v>9</v>
      </c>
      <c r="BD182" t="s">
        <v>419</v>
      </c>
      <c r="BE182" t="s">
        <v>104</v>
      </c>
      <c r="BF182">
        <v>2</v>
      </c>
      <c r="BG182">
        <v>68</v>
      </c>
      <c r="BH182">
        <v>11</v>
      </c>
      <c r="BI182">
        <v>2</v>
      </c>
      <c r="BJ182">
        <v>3</v>
      </c>
      <c r="BK182" t="s">
        <v>198</v>
      </c>
      <c r="BL182">
        <v>1</v>
      </c>
      <c r="BM182" t="s">
        <v>156</v>
      </c>
      <c r="BN182">
        <v>2021</v>
      </c>
      <c r="BO182" s="1">
        <v>44264</v>
      </c>
      <c r="BP182" t="s">
        <v>66</v>
      </c>
    </row>
    <row r="183" spans="1:68" x14ac:dyDescent="0.3">
      <c r="A183" t="s">
        <v>1227</v>
      </c>
      <c r="B183">
        <v>11181</v>
      </c>
      <c r="C183">
        <v>317</v>
      </c>
      <c r="D183">
        <v>4322001</v>
      </c>
      <c r="E183">
        <v>3604</v>
      </c>
      <c r="F183">
        <v>1217</v>
      </c>
      <c r="G183" s="1">
        <v>44707</v>
      </c>
      <c r="H183" s="1">
        <v>44727</v>
      </c>
      <c r="I183">
        <v>1</v>
      </c>
      <c r="J183" t="s">
        <v>132</v>
      </c>
      <c r="K183">
        <v>0.7</v>
      </c>
      <c r="L183">
        <v>75475</v>
      </c>
      <c r="M183" t="s">
        <v>62</v>
      </c>
      <c r="N183">
        <v>4</v>
      </c>
      <c r="O183">
        <v>2</v>
      </c>
      <c r="P183">
        <v>1</v>
      </c>
      <c r="Q183">
        <v>1</v>
      </c>
      <c r="R183">
        <v>3604</v>
      </c>
      <c r="S183">
        <v>5751</v>
      </c>
      <c r="T183" t="s">
        <v>332</v>
      </c>
      <c r="U183" t="s">
        <v>333</v>
      </c>
      <c r="V183" t="s">
        <v>269</v>
      </c>
      <c r="W183">
        <v>2018</v>
      </c>
      <c r="X183">
        <v>589447</v>
      </c>
      <c r="Y183" t="s">
        <v>66</v>
      </c>
      <c r="Z183">
        <v>4322001</v>
      </c>
      <c r="AA183">
        <v>162</v>
      </c>
      <c r="AB183" t="s">
        <v>1228</v>
      </c>
      <c r="AC183" t="s">
        <v>1229</v>
      </c>
      <c r="AD183" t="s">
        <v>536</v>
      </c>
      <c r="AE183" t="s">
        <v>70</v>
      </c>
      <c r="AF183">
        <v>1</v>
      </c>
      <c r="AG183" t="s">
        <v>416</v>
      </c>
      <c r="AH183" t="s">
        <v>1230</v>
      </c>
      <c r="AI183" t="s">
        <v>115</v>
      </c>
      <c r="AJ183" t="s">
        <v>1231</v>
      </c>
      <c r="AK183" t="s">
        <v>75</v>
      </c>
      <c r="AL183">
        <v>1</v>
      </c>
      <c r="AM183">
        <v>1217</v>
      </c>
      <c r="AN183">
        <v>1</v>
      </c>
      <c r="AO183" t="s">
        <v>98</v>
      </c>
      <c r="AP183" t="s">
        <v>128</v>
      </c>
      <c r="AQ183">
        <v>500</v>
      </c>
      <c r="AR183">
        <v>1</v>
      </c>
      <c r="AS183">
        <v>317</v>
      </c>
      <c r="AT183">
        <v>4</v>
      </c>
      <c r="AU183" t="s">
        <v>100</v>
      </c>
      <c r="AV183" t="s">
        <v>101</v>
      </c>
      <c r="AW183" t="s">
        <v>102</v>
      </c>
      <c r="AX183" t="s">
        <v>70</v>
      </c>
      <c r="AY183">
        <v>1</v>
      </c>
      <c r="AZ183">
        <v>1</v>
      </c>
      <c r="BA183">
        <v>20220615</v>
      </c>
      <c r="BB183" s="1">
        <v>44727</v>
      </c>
      <c r="BC183">
        <v>15</v>
      </c>
      <c r="BD183" t="s">
        <v>346</v>
      </c>
      <c r="BE183" t="s">
        <v>82</v>
      </c>
      <c r="BF183">
        <v>3</v>
      </c>
      <c r="BG183">
        <v>166</v>
      </c>
      <c r="BH183">
        <v>25</v>
      </c>
      <c r="BI183">
        <v>3</v>
      </c>
      <c r="BJ183">
        <v>6</v>
      </c>
      <c r="BK183" t="s">
        <v>324</v>
      </c>
      <c r="BL183">
        <v>2</v>
      </c>
      <c r="BM183" t="s">
        <v>84</v>
      </c>
      <c r="BN183">
        <v>2022</v>
      </c>
      <c r="BO183" s="1">
        <v>44727</v>
      </c>
      <c r="BP183" t="s">
        <v>66</v>
      </c>
    </row>
    <row r="184" spans="1:68" x14ac:dyDescent="0.3">
      <c r="A184" t="s">
        <v>1232</v>
      </c>
      <c r="B184">
        <v>11182</v>
      </c>
      <c r="C184">
        <v>320</v>
      </c>
      <c r="D184">
        <v>4240001</v>
      </c>
      <c r="E184">
        <v>3777</v>
      </c>
      <c r="F184">
        <v>1223</v>
      </c>
      <c r="G184" s="1">
        <v>44497</v>
      </c>
      <c r="H184" s="1">
        <v>44507</v>
      </c>
      <c r="I184">
        <v>2</v>
      </c>
      <c r="J184" t="s">
        <v>132</v>
      </c>
      <c r="K184">
        <v>1.2</v>
      </c>
      <c r="L184">
        <v>82129</v>
      </c>
      <c r="M184" t="s">
        <v>62</v>
      </c>
      <c r="N184">
        <v>4</v>
      </c>
      <c r="O184">
        <v>2</v>
      </c>
      <c r="P184">
        <v>1</v>
      </c>
      <c r="Q184">
        <v>1</v>
      </c>
      <c r="R184">
        <v>3777</v>
      </c>
      <c r="S184">
        <v>8139</v>
      </c>
      <c r="T184" t="s">
        <v>107</v>
      </c>
      <c r="U184" t="s">
        <v>108</v>
      </c>
      <c r="V184" t="s">
        <v>311</v>
      </c>
      <c r="W184">
        <v>2019</v>
      </c>
      <c r="X184">
        <v>786558</v>
      </c>
      <c r="Y184" t="s">
        <v>66</v>
      </c>
      <c r="Z184">
        <v>4240001</v>
      </c>
      <c r="AA184">
        <v>121</v>
      </c>
      <c r="AB184" t="s">
        <v>1233</v>
      </c>
      <c r="AC184" t="s">
        <v>1234</v>
      </c>
      <c r="AD184" t="s">
        <v>745</v>
      </c>
      <c r="AE184" t="s">
        <v>70</v>
      </c>
      <c r="AF184">
        <v>1</v>
      </c>
      <c r="AG184" t="s">
        <v>94</v>
      </c>
      <c r="AH184" t="s">
        <v>1235</v>
      </c>
      <c r="AI184" t="s">
        <v>139</v>
      </c>
      <c r="AJ184" t="s">
        <v>1236</v>
      </c>
      <c r="AK184" t="s">
        <v>97</v>
      </c>
      <c r="AL184">
        <v>1</v>
      </c>
      <c r="AM184">
        <v>1223</v>
      </c>
      <c r="AN184">
        <v>7</v>
      </c>
      <c r="AO184" t="s">
        <v>76</v>
      </c>
      <c r="AP184" t="s">
        <v>99</v>
      </c>
      <c r="AQ184">
        <v>4000</v>
      </c>
      <c r="AR184">
        <v>1</v>
      </c>
      <c r="AS184">
        <v>320</v>
      </c>
      <c r="AT184">
        <v>7</v>
      </c>
      <c r="AU184" t="s">
        <v>78</v>
      </c>
      <c r="AV184" t="s">
        <v>79</v>
      </c>
      <c r="AW184" t="s">
        <v>80</v>
      </c>
      <c r="AX184" t="s">
        <v>70</v>
      </c>
      <c r="AY184">
        <v>1</v>
      </c>
      <c r="AZ184">
        <v>1</v>
      </c>
      <c r="BA184">
        <v>20211107</v>
      </c>
      <c r="BB184" s="1">
        <v>44507</v>
      </c>
      <c r="BC184">
        <v>7</v>
      </c>
      <c r="BD184" t="s">
        <v>276</v>
      </c>
      <c r="BE184" t="s">
        <v>154</v>
      </c>
      <c r="BF184">
        <v>1</v>
      </c>
      <c r="BG184">
        <v>311</v>
      </c>
      <c r="BH184">
        <v>46</v>
      </c>
      <c r="BI184">
        <v>2</v>
      </c>
      <c r="BJ184">
        <v>11</v>
      </c>
      <c r="BK184" t="s">
        <v>226</v>
      </c>
      <c r="BL184">
        <v>4</v>
      </c>
      <c r="BM184" t="s">
        <v>218</v>
      </c>
      <c r="BN184">
        <v>2021</v>
      </c>
      <c r="BO184" s="1">
        <v>44507</v>
      </c>
      <c r="BP184" t="s">
        <v>66</v>
      </c>
    </row>
    <row r="185" spans="1:68" x14ac:dyDescent="0.3">
      <c r="A185" t="s">
        <v>1237</v>
      </c>
      <c r="B185">
        <v>11183</v>
      </c>
      <c r="C185">
        <v>320</v>
      </c>
      <c r="D185">
        <v>5028001</v>
      </c>
      <c r="E185">
        <v>3425</v>
      </c>
      <c r="F185">
        <v>1217</v>
      </c>
      <c r="G185" s="1">
        <v>44900</v>
      </c>
      <c r="H185" s="1">
        <v>44920</v>
      </c>
      <c r="I185">
        <v>1</v>
      </c>
      <c r="J185" t="s">
        <v>200</v>
      </c>
      <c r="K185">
        <v>0.7</v>
      </c>
      <c r="L185">
        <v>70048</v>
      </c>
      <c r="M185" t="s">
        <v>62</v>
      </c>
      <c r="N185">
        <v>5</v>
      </c>
      <c r="O185">
        <v>3</v>
      </c>
      <c r="P185">
        <v>1</v>
      </c>
      <c r="Q185">
        <v>1</v>
      </c>
      <c r="R185">
        <v>3425</v>
      </c>
      <c r="S185">
        <v>3753</v>
      </c>
      <c r="T185" t="s">
        <v>201</v>
      </c>
      <c r="U185" t="s">
        <v>202</v>
      </c>
      <c r="V185" t="s">
        <v>228</v>
      </c>
      <c r="W185">
        <v>2020</v>
      </c>
      <c r="X185">
        <v>739155</v>
      </c>
      <c r="Y185" t="s">
        <v>66</v>
      </c>
      <c r="Z185">
        <v>5028001</v>
      </c>
      <c r="AA185">
        <v>515</v>
      </c>
      <c r="AB185" t="s">
        <v>1238</v>
      </c>
      <c r="AC185" t="s">
        <v>1239</v>
      </c>
      <c r="AD185" t="s">
        <v>502</v>
      </c>
      <c r="AE185" t="s">
        <v>70</v>
      </c>
      <c r="AF185">
        <v>1</v>
      </c>
      <c r="AG185" t="s">
        <v>503</v>
      </c>
      <c r="AH185" t="s">
        <v>1240</v>
      </c>
      <c r="AI185" t="s">
        <v>196</v>
      </c>
      <c r="AJ185" t="s">
        <v>1241</v>
      </c>
      <c r="AK185" t="s">
        <v>97</v>
      </c>
      <c r="AL185">
        <v>1</v>
      </c>
      <c r="AM185">
        <v>1217</v>
      </c>
      <c r="AN185">
        <v>1</v>
      </c>
      <c r="AO185" t="s">
        <v>98</v>
      </c>
      <c r="AP185" t="s">
        <v>128</v>
      </c>
      <c r="AQ185">
        <v>500</v>
      </c>
      <c r="AR185">
        <v>1</v>
      </c>
      <c r="AS185">
        <v>320</v>
      </c>
      <c r="AT185">
        <v>7</v>
      </c>
      <c r="AU185" t="s">
        <v>78</v>
      </c>
      <c r="AV185" t="s">
        <v>79</v>
      </c>
      <c r="AW185" t="s">
        <v>80</v>
      </c>
      <c r="AX185" t="s">
        <v>70</v>
      </c>
      <c r="AY185">
        <v>1</v>
      </c>
      <c r="AZ185">
        <v>1</v>
      </c>
      <c r="BA185">
        <v>20221225</v>
      </c>
      <c r="BB185" s="1">
        <v>44920</v>
      </c>
      <c r="BC185">
        <v>25</v>
      </c>
      <c r="BD185" t="s">
        <v>1192</v>
      </c>
      <c r="BE185" t="s">
        <v>154</v>
      </c>
      <c r="BF185">
        <v>4</v>
      </c>
      <c r="BG185">
        <v>359</v>
      </c>
      <c r="BH185">
        <v>53</v>
      </c>
      <c r="BI185">
        <v>5</v>
      </c>
      <c r="BJ185">
        <v>12</v>
      </c>
      <c r="BK185" t="s">
        <v>420</v>
      </c>
      <c r="BL185">
        <v>4</v>
      </c>
      <c r="BM185" t="s">
        <v>218</v>
      </c>
      <c r="BN185">
        <v>2022</v>
      </c>
      <c r="BO185" s="1">
        <v>44920</v>
      </c>
      <c r="BP185" t="s">
        <v>1242</v>
      </c>
    </row>
    <row r="186" spans="1:68" x14ac:dyDescent="0.3">
      <c r="A186" t="s">
        <v>1243</v>
      </c>
      <c r="B186">
        <v>11184</v>
      </c>
      <c r="C186">
        <v>320</v>
      </c>
      <c r="D186">
        <v>4010001</v>
      </c>
      <c r="E186">
        <v>3883</v>
      </c>
      <c r="F186">
        <v>1220</v>
      </c>
      <c r="G186" s="1">
        <v>44566</v>
      </c>
      <c r="H186" s="1">
        <v>44586</v>
      </c>
      <c r="I186">
        <v>2</v>
      </c>
      <c r="J186" t="s">
        <v>132</v>
      </c>
      <c r="K186">
        <v>0.7</v>
      </c>
      <c r="L186">
        <v>94778</v>
      </c>
      <c r="M186" t="s">
        <v>62</v>
      </c>
      <c r="N186">
        <v>4</v>
      </c>
      <c r="O186">
        <v>2</v>
      </c>
      <c r="P186">
        <v>1</v>
      </c>
      <c r="Q186">
        <v>1</v>
      </c>
      <c r="R186">
        <v>3883</v>
      </c>
      <c r="S186">
        <v>8877</v>
      </c>
      <c r="T186" t="s">
        <v>119</v>
      </c>
      <c r="U186" t="s">
        <v>120</v>
      </c>
      <c r="V186" t="s">
        <v>209</v>
      </c>
      <c r="W186">
        <v>2020</v>
      </c>
      <c r="X186">
        <v>666168</v>
      </c>
      <c r="Y186" t="s">
        <v>66</v>
      </c>
      <c r="Z186">
        <v>4010001</v>
      </c>
      <c r="AA186">
        <v>6</v>
      </c>
      <c r="AB186" t="s">
        <v>1244</v>
      </c>
      <c r="AC186" t="s">
        <v>1245</v>
      </c>
      <c r="AD186" t="s">
        <v>502</v>
      </c>
      <c r="AE186" t="s">
        <v>70</v>
      </c>
      <c r="AF186">
        <v>1</v>
      </c>
      <c r="AG186" t="s">
        <v>503</v>
      </c>
      <c r="AH186" t="s">
        <v>1246</v>
      </c>
      <c r="AI186" t="s">
        <v>139</v>
      </c>
      <c r="AJ186" t="s">
        <v>1247</v>
      </c>
      <c r="AK186" t="s">
        <v>75</v>
      </c>
      <c r="AL186">
        <v>1</v>
      </c>
      <c r="AM186">
        <v>1220</v>
      </c>
      <c r="AN186">
        <v>4</v>
      </c>
      <c r="AO186" t="s">
        <v>76</v>
      </c>
      <c r="AP186" t="s">
        <v>128</v>
      </c>
      <c r="AQ186">
        <v>1000</v>
      </c>
      <c r="AR186">
        <v>1</v>
      </c>
      <c r="AS186">
        <v>320</v>
      </c>
      <c r="AT186">
        <v>7</v>
      </c>
      <c r="AU186" t="s">
        <v>78</v>
      </c>
      <c r="AV186" t="s">
        <v>79</v>
      </c>
      <c r="AW186" t="s">
        <v>80</v>
      </c>
      <c r="AX186" t="s">
        <v>70</v>
      </c>
      <c r="AY186">
        <v>1</v>
      </c>
      <c r="AZ186">
        <v>1</v>
      </c>
      <c r="BA186">
        <v>20220125</v>
      </c>
      <c r="BB186" s="1">
        <v>44586</v>
      </c>
      <c r="BC186">
        <v>25</v>
      </c>
      <c r="BD186" t="s">
        <v>1192</v>
      </c>
      <c r="BE186" t="s">
        <v>104</v>
      </c>
      <c r="BF186">
        <v>4</v>
      </c>
      <c r="BG186">
        <v>25</v>
      </c>
      <c r="BH186">
        <v>5</v>
      </c>
      <c r="BI186">
        <v>5</v>
      </c>
      <c r="BJ186">
        <v>1</v>
      </c>
      <c r="BK186" t="s">
        <v>285</v>
      </c>
      <c r="BL186">
        <v>1</v>
      </c>
      <c r="BM186" t="s">
        <v>156</v>
      </c>
      <c r="BN186">
        <v>2022</v>
      </c>
      <c r="BO186" s="1">
        <v>44586</v>
      </c>
      <c r="BP186" t="s">
        <v>66</v>
      </c>
    </row>
    <row r="187" spans="1:68" x14ac:dyDescent="0.3">
      <c r="A187" t="s">
        <v>1248</v>
      </c>
      <c r="B187">
        <v>11185</v>
      </c>
      <c r="C187">
        <v>320</v>
      </c>
      <c r="D187">
        <v>4768001</v>
      </c>
      <c r="E187">
        <v>3499</v>
      </c>
      <c r="F187">
        <v>1220</v>
      </c>
      <c r="G187" s="1">
        <v>43704</v>
      </c>
      <c r="H187" s="1">
        <v>43724</v>
      </c>
      <c r="I187">
        <v>2</v>
      </c>
      <c r="J187" t="s">
        <v>61</v>
      </c>
      <c r="K187">
        <v>0.5</v>
      </c>
      <c r="L187">
        <v>77606</v>
      </c>
      <c r="M187" t="s">
        <v>62</v>
      </c>
      <c r="N187">
        <v>3</v>
      </c>
      <c r="O187">
        <v>3</v>
      </c>
      <c r="P187">
        <v>1</v>
      </c>
      <c r="Q187">
        <v>1</v>
      </c>
      <c r="R187">
        <v>3499</v>
      </c>
      <c r="S187">
        <v>4429</v>
      </c>
      <c r="T187" t="s">
        <v>201</v>
      </c>
      <c r="U187" t="s">
        <v>202</v>
      </c>
      <c r="V187" t="s">
        <v>300</v>
      </c>
      <c r="W187">
        <v>2020</v>
      </c>
      <c r="X187">
        <v>661750</v>
      </c>
      <c r="Y187" t="s">
        <v>66</v>
      </c>
      <c r="Z187">
        <v>4768001</v>
      </c>
      <c r="AA187">
        <v>385</v>
      </c>
      <c r="AB187" t="s">
        <v>1249</v>
      </c>
      <c r="AC187" t="s">
        <v>1250</v>
      </c>
      <c r="AD187" t="s">
        <v>320</v>
      </c>
      <c r="AE187" t="s">
        <v>70</v>
      </c>
      <c r="AF187">
        <v>1</v>
      </c>
      <c r="AG187" t="s">
        <v>321</v>
      </c>
      <c r="AH187" t="s">
        <v>1251</v>
      </c>
      <c r="AI187" t="s">
        <v>73</v>
      </c>
      <c r="AJ187" t="s">
        <v>1252</v>
      </c>
      <c r="AK187" t="s">
        <v>75</v>
      </c>
      <c r="AL187">
        <v>1</v>
      </c>
      <c r="AM187">
        <v>1220</v>
      </c>
      <c r="AN187">
        <v>4</v>
      </c>
      <c r="AO187" t="s">
        <v>76</v>
      </c>
      <c r="AP187" t="s">
        <v>128</v>
      </c>
      <c r="AQ187">
        <v>1000</v>
      </c>
      <c r="AR187">
        <v>1</v>
      </c>
      <c r="AS187">
        <v>320</v>
      </c>
      <c r="AT187">
        <v>7</v>
      </c>
      <c r="AU187" t="s">
        <v>78</v>
      </c>
      <c r="AV187" t="s">
        <v>79</v>
      </c>
      <c r="AW187" t="s">
        <v>80</v>
      </c>
      <c r="AX187" t="s">
        <v>70</v>
      </c>
      <c r="AY187">
        <v>1</v>
      </c>
      <c r="AZ187">
        <v>1</v>
      </c>
      <c r="BA187">
        <v>20190916</v>
      </c>
      <c r="BB187" s="1">
        <v>43724</v>
      </c>
      <c r="BC187">
        <v>16</v>
      </c>
      <c r="BD187" t="s">
        <v>103</v>
      </c>
      <c r="BE187" t="s">
        <v>141</v>
      </c>
      <c r="BF187">
        <v>3</v>
      </c>
      <c r="BG187">
        <v>259</v>
      </c>
      <c r="BH187">
        <v>38</v>
      </c>
      <c r="BI187">
        <v>3</v>
      </c>
      <c r="BJ187">
        <v>9</v>
      </c>
      <c r="BK187" t="s">
        <v>187</v>
      </c>
      <c r="BL187">
        <v>3</v>
      </c>
      <c r="BM187" t="s">
        <v>143</v>
      </c>
      <c r="BN187">
        <v>2019</v>
      </c>
      <c r="BO187" s="1">
        <v>43724</v>
      </c>
      <c r="BP187" t="s">
        <v>66</v>
      </c>
    </row>
    <row r="188" spans="1:68" x14ac:dyDescent="0.3">
      <c r="A188" t="s">
        <v>1253</v>
      </c>
      <c r="B188">
        <v>11186</v>
      </c>
      <c r="C188">
        <v>320</v>
      </c>
      <c r="D188">
        <v>4286001</v>
      </c>
      <c r="E188">
        <v>3976</v>
      </c>
      <c r="F188">
        <v>1217</v>
      </c>
      <c r="G188" s="1">
        <v>43994</v>
      </c>
      <c r="H188" s="1">
        <v>44014</v>
      </c>
      <c r="I188">
        <v>2</v>
      </c>
      <c r="J188" t="s">
        <v>86</v>
      </c>
      <c r="K188">
        <v>1.5</v>
      </c>
      <c r="L188">
        <v>87718</v>
      </c>
      <c r="M188" t="s">
        <v>62</v>
      </c>
      <c r="N188">
        <v>2</v>
      </c>
      <c r="O188">
        <v>2</v>
      </c>
      <c r="P188">
        <v>1</v>
      </c>
      <c r="Q188">
        <v>1</v>
      </c>
      <c r="R188">
        <v>3976</v>
      </c>
      <c r="S188">
        <v>9602</v>
      </c>
      <c r="T188" t="s">
        <v>358</v>
      </c>
      <c r="U188" t="s">
        <v>359</v>
      </c>
      <c r="V188" t="s">
        <v>133</v>
      </c>
      <c r="W188">
        <v>2018</v>
      </c>
      <c r="X188">
        <v>676878</v>
      </c>
      <c r="Y188" t="s">
        <v>66</v>
      </c>
      <c r="Z188">
        <v>4286001</v>
      </c>
      <c r="AA188">
        <v>144</v>
      </c>
      <c r="AB188" t="s">
        <v>1254</v>
      </c>
      <c r="AC188" t="s">
        <v>1255</v>
      </c>
      <c r="AD188" t="s">
        <v>745</v>
      </c>
      <c r="AE188" t="s">
        <v>70</v>
      </c>
      <c r="AF188">
        <v>1</v>
      </c>
      <c r="AG188" t="s">
        <v>94</v>
      </c>
      <c r="AH188" t="s">
        <v>1256</v>
      </c>
      <c r="AI188" t="s">
        <v>73</v>
      </c>
      <c r="AJ188" t="s">
        <v>1257</v>
      </c>
      <c r="AK188" t="s">
        <v>97</v>
      </c>
      <c r="AL188">
        <v>1</v>
      </c>
      <c r="AM188">
        <v>1217</v>
      </c>
      <c r="AN188">
        <v>1</v>
      </c>
      <c r="AO188" t="s">
        <v>98</v>
      </c>
      <c r="AP188" t="s">
        <v>128</v>
      </c>
      <c r="AQ188">
        <v>500</v>
      </c>
      <c r="AR188">
        <v>1</v>
      </c>
      <c r="AS188">
        <v>320</v>
      </c>
      <c r="AT188">
        <v>7</v>
      </c>
      <c r="AU188" t="s">
        <v>78</v>
      </c>
      <c r="AV188" t="s">
        <v>79</v>
      </c>
      <c r="AW188" t="s">
        <v>80</v>
      </c>
      <c r="AX188" t="s">
        <v>70</v>
      </c>
      <c r="AY188">
        <v>1</v>
      </c>
      <c r="AZ188">
        <v>1</v>
      </c>
      <c r="BA188">
        <v>20200702</v>
      </c>
      <c r="BB188" s="1">
        <v>44014</v>
      </c>
      <c r="BC188">
        <v>2</v>
      </c>
      <c r="BD188" t="s">
        <v>236</v>
      </c>
      <c r="BE188" t="s">
        <v>167</v>
      </c>
      <c r="BF188">
        <v>1</v>
      </c>
      <c r="BG188">
        <v>184</v>
      </c>
      <c r="BH188">
        <v>27</v>
      </c>
      <c r="BI188">
        <v>1</v>
      </c>
      <c r="BJ188">
        <v>7</v>
      </c>
      <c r="BK188" t="s">
        <v>260</v>
      </c>
      <c r="BL188">
        <v>3</v>
      </c>
      <c r="BM188" t="s">
        <v>143</v>
      </c>
      <c r="BN188">
        <v>2020</v>
      </c>
      <c r="BO188" s="1">
        <v>44014</v>
      </c>
      <c r="BP188" t="s">
        <v>66</v>
      </c>
    </row>
    <row r="189" spans="1:68" x14ac:dyDescent="0.3">
      <c r="A189" t="s">
        <v>1258</v>
      </c>
      <c r="B189">
        <v>11187</v>
      </c>
      <c r="C189">
        <v>317</v>
      </c>
      <c r="D189">
        <v>4470001</v>
      </c>
      <c r="E189">
        <v>3452</v>
      </c>
      <c r="F189">
        <v>1217</v>
      </c>
      <c r="G189" s="1">
        <v>45068</v>
      </c>
      <c r="H189" s="1">
        <v>45088</v>
      </c>
      <c r="I189">
        <v>2</v>
      </c>
      <c r="J189" t="s">
        <v>132</v>
      </c>
      <c r="K189">
        <v>0.5</v>
      </c>
      <c r="L189">
        <v>85728</v>
      </c>
      <c r="M189" t="s">
        <v>87</v>
      </c>
      <c r="N189">
        <v>4</v>
      </c>
      <c r="O189">
        <v>1</v>
      </c>
      <c r="P189">
        <v>2</v>
      </c>
      <c r="Q189">
        <v>1</v>
      </c>
      <c r="R189">
        <v>3452</v>
      </c>
      <c r="S189">
        <v>3887</v>
      </c>
      <c r="T189" t="s">
        <v>107</v>
      </c>
      <c r="U189" t="s">
        <v>108</v>
      </c>
      <c r="V189" t="s">
        <v>311</v>
      </c>
      <c r="W189">
        <v>2018</v>
      </c>
      <c r="X189">
        <v>617480</v>
      </c>
      <c r="Y189" t="s">
        <v>66</v>
      </c>
      <c r="Z189">
        <v>4470001</v>
      </c>
      <c r="AA189">
        <v>236</v>
      </c>
      <c r="AB189" t="s">
        <v>1259</v>
      </c>
      <c r="AC189" t="s">
        <v>1260</v>
      </c>
      <c r="AD189" t="s">
        <v>149</v>
      </c>
      <c r="AE189" t="s">
        <v>70</v>
      </c>
      <c r="AF189">
        <v>1</v>
      </c>
      <c r="AG189" t="s">
        <v>391</v>
      </c>
      <c r="AH189" t="s">
        <v>1261</v>
      </c>
      <c r="AI189" t="s">
        <v>224</v>
      </c>
      <c r="AJ189" t="s">
        <v>1262</v>
      </c>
      <c r="AK189" t="s">
        <v>75</v>
      </c>
      <c r="AL189">
        <v>1</v>
      </c>
      <c r="AM189">
        <v>1217</v>
      </c>
      <c r="AN189">
        <v>1</v>
      </c>
      <c r="AO189" t="s">
        <v>98</v>
      </c>
      <c r="AP189" t="s">
        <v>128</v>
      </c>
      <c r="AQ189">
        <v>500</v>
      </c>
      <c r="AR189">
        <v>1</v>
      </c>
      <c r="AS189">
        <v>317</v>
      </c>
      <c r="AT189">
        <v>4</v>
      </c>
      <c r="AU189" t="s">
        <v>100</v>
      </c>
      <c r="AV189" t="s">
        <v>101</v>
      </c>
      <c r="AW189" t="s">
        <v>102</v>
      </c>
      <c r="AX189" t="s">
        <v>70</v>
      </c>
      <c r="AY189">
        <v>1</v>
      </c>
      <c r="AZ189">
        <v>1</v>
      </c>
      <c r="BA189">
        <v>20230611</v>
      </c>
      <c r="BB189" s="1">
        <v>45088</v>
      </c>
      <c r="BC189">
        <v>11</v>
      </c>
      <c r="BD189" t="s">
        <v>330</v>
      </c>
      <c r="BE189" t="s">
        <v>154</v>
      </c>
      <c r="BF189">
        <v>2</v>
      </c>
      <c r="BG189">
        <v>162</v>
      </c>
      <c r="BH189">
        <v>24</v>
      </c>
      <c r="BI189">
        <v>3</v>
      </c>
      <c r="BJ189">
        <v>6</v>
      </c>
      <c r="BK189" t="s">
        <v>324</v>
      </c>
      <c r="BL189">
        <v>2</v>
      </c>
      <c r="BM189" t="s">
        <v>84</v>
      </c>
      <c r="BN189">
        <v>2023</v>
      </c>
      <c r="BO189" s="1">
        <v>45088</v>
      </c>
      <c r="BP189" t="s">
        <v>66</v>
      </c>
    </row>
    <row r="190" spans="1:68" x14ac:dyDescent="0.3">
      <c r="A190" t="s">
        <v>1263</v>
      </c>
      <c r="B190">
        <v>11188</v>
      </c>
      <c r="C190">
        <v>317</v>
      </c>
      <c r="D190">
        <v>5694001</v>
      </c>
      <c r="E190">
        <v>3607</v>
      </c>
      <c r="F190">
        <v>1217</v>
      </c>
      <c r="G190" s="1">
        <v>43966</v>
      </c>
      <c r="H190" s="1">
        <v>43986</v>
      </c>
      <c r="I190">
        <v>2</v>
      </c>
      <c r="J190" t="s">
        <v>86</v>
      </c>
      <c r="K190">
        <v>1.5</v>
      </c>
      <c r="L190">
        <v>93882</v>
      </c>
      <c r="M190" t="s">
        <v>62</v>
      </c>
      <c r="N190">
        <v>2</v>
      </c>
      <c r="O190">
        <v>3</v>
      </c>
      <c r="P190">
        <v>1</v>
      </c>
      <c r="Q190">
        <v>1</v>
      </c>
      <c r="R190">
        <v>3607</v>
      </c>
      <c r="S190">
        <v>5785</v>
      </c>
      <c r="T190" t="s">
        <v>178</v>
      </c>
      <c r="U190" t="s">
        <v>179</v>
      </c>
      <c r="V190" t="s">
        <v>627</v>
      </c>
      <c r="W190">
        <v>2022</v>
      </c>
      <c r="X190">
        <v>554332</v>
      </c>
      <c r="Y190" t="s">
        <v>66</v>
      </c>
      <c r="Z190">
        <v>5694001</v>
      </c>
      <c r="AA190">
        <v>848</v>
      </c>
      <c r="AB190" t="s">
        <v>1264</v>
      </c>
      <c r="AC190" t="s">
        <v>1265</v>
      </c>
      <c r="AD190" t="s">
        <v>1213</v>
      </c>
      <c r="AE190" t="s">
        <v>70</v>
      </c>
      <c r="AF190">
        <v>1</v>
      </c>
      <c r="AG190" t="s">
        <v>1214</v>
      </c>
      <c r="AH190" t="s">
        <v>1266</v>
      </c>
      <c r="AI190" t="s">
        <v>139</v>
      </c>
      <c r="AJ190" t="s">
        <v>1267</v>
      </c>
      <c r="AK190" t="s">
        <v>75</v>
      </c>
      <c r="AL190">
        <v>1</v>
      </c>
      <c r="AM190">
        <v>1217</v>
      </c>
      <c r="AN190">
        <v>1</v>
      </c>
      <c r="AO190" t="s">
        <v>98</v>
      </c>
      <c r="AP190" t="s">
        <v>128</v>
      </c>
      <c r="AQ190">
        <v>500</v>
      </c>
      <c r="AR190">
        <v>1</v>
      </c>
      <c r="AS190">
        <v>317</v>
      </c>
      <c r="AT190">
        <v>4</v>
      </c>
      <c r="AU190" t="s">
        <v>100</v>
      </c>
      <c r="AV190" t="s">
        <v>101</v>
      </c>
      <c r="AW190" t="s">
        <v>102</v>
      </c>
      <c r="AX190" t="s">
        <v>70</v>
      </c>
      <c r="AY190">
        <v>1</v>
      </c>
      <c r="AZ190">
        <v>1</v>
      </c>
      <c r="BA190">
        <v>20200604</v>
      </c>
      <c r="BB190" s="1">
        <v>43986</v>
      </c>
      <c r="BC190">
        <v>4</v>
      </c>
      <c r="BD190" t="s">
        <v>207</v>
      </c>
      <c r="BE190" t="s">
        <v>167</v>
      </c>
      <c r="BF190">
        <v>1</v>
      </c>
      <c r="BG190">
        <v>156</v>
      </c>
      <c r="BH190">
        <v>23</v>
      </c>
      <c r="BI190">
        <v>1</v>
      </c>
      <c r="BJ190">
        <v>6</v>
      </c>
      <c r="BK190" t="s">
        <v>324</v>
      </c>
      <c r="BL190">
        <v>2</v>
      </c>
      <c r="BM190" t="s">
        <v>84</v>
      </c>
      <c r="BN190">
        <v>2020</v>
      </c>
      <c r="BO190" s="1">
        <v>43986</v>
      </c>
      <c r="BP190" t="s">
        <v>66</v>
      </c>
    </row>
    <row r="191" spans="1:68" x14ac:dyDescent="0.3">
      <c r="A191" t="s">
        <v>1268</v>
      </c>
      <c r="B191">
        <v>11189</v>
      </c>
      <c r="C191">
        <v>320</v>
      </c>
      <c r="D191">
        <v>5144001</v>
      </c>
      <c r="E191">
        <v>3930</v>
      </c>
      <c r="F191">
        <v>1220</v>
      </c>
      <c r="G191" s="1">
        <v>45243</v>
      </c>
      <c r="H191" s="1">
        <v>45263</v>
      </c>
      <c r="I191">
        <v>1</v>
      </c>
      <c r="J191" t="s">
        <v>86</v>
      </c>
      <c r="K191">
        <v>0.5</v>
      </c>
      <c r="L191">
        <v>82658</v>
      </c>
      <c r="M191" t="s">
        <v>87</v>
      </c>
      <c r="N191">
        <v>2</v>
      </c>
      <c r="O191">
        <v>3</v>
      </c>
      <c r="P191">
        <v>2</v>
      </c>
      <c r="Q191">
        <v>1</v>
      </c>
      <c r="R191">
        <v>3930</v>
      </c>
      <c r="S191">
        <v>9219</v>
      </c>
      <c r="T191" t="s">
        <v>492</v>
      </c>
      <c r="U191" t="s">
        <v>493</v>
      </c>
      <c r="V191" t="s">
        <v>311</v>
      </c>
      <c r="W191">
        <v>2020</v>
      </c>
      <c r="X191">
        <v>521774</v>
      </c>
      <c r="Y191" t="s">
        <v>66</v>
      </c>
      <c r="Z191">
        <v>5144001</v>
      </c>
      <c r="AA191">
        <v>573</v>
      </c>
      <c r="AB191" t="s">
        <v>1269</v>
      </c>
      <c r="AC191" t="s">
        <v>1270</v>
      </c>
      <c r="AD191" t="s">
        <v>69</v>
      </c>
      <c r="AE191" t="s">
        <v>70</v>
      </c>
      <c r="AF191">
        <v>1</v>
      </c>
      <c r="AG191" t="s">
        <v>71</v>
      </c>
      <c r="AH191" t="s">
        <v>1271</v>
      </c>
      <c r="AI191" t="s">
        <v>139</v>
      </c>
      <c r="AJ191" t="s">
        <v>1272</v>
      </c>
      <c r="AK191" t="s">
        <v>75</v>
      </c>
      <c r="AL191">
        <v>1</v>
      </c>
      <c r="AM191">
        <v>1220</v>
      </c>
      <c r="AN191">
        <v>4</v>
      </c>
      <c r="AO191" t="s">
        <v>76</v>
      </c>
      <c r="AP191" t="s">
        <v>128</v>
      </c>
      <c r="AQ191">
        <v>1000</v>
      </c>
      <c r="AR191">
        <v>1</v>
      </c>
      <c r="AS191">
        <v>320</v>
      </c>
      <c r="AT191">
        <v>7</v>
      </c>
      <c r="AU191" t="s">
        <v>78</v>
      </c>
      <c r="AV191" t="s">
        <v>79</v>
      </c>
      <c r="AW191" t="s">
        <v>80</v>
      </c>
      <c r="AX191" t="s">
        <v>70</v>
      </c>
      <c r="AY191">
        <v>1</v>
      </c>
      <c r="AZ191">
        <v>1</v>
      </c>
      <c r="BA191">
        <v>20231203</v>
      </c>
      <c r="BB191" s="1">
        <v>45263</v>
      </c>
      <c r="BC191">
        <v>3</v>
      </c>
      <c r="BD191" t="s">
        <v>560</v>
      </c>
      <c r="BE191" t="s">
        <v>154</v>
      </c>
      <c r="BF191">
        <v>1</v>
      </c>
      <c r="BG191">
        <v>337</v>
      </c>
      <c r="BH191">
        <v>49</v>
      </c>
      <c r="BI191">
        <v>2</v>
      </c>
      <c r="BJ191">
        <v>12</v>
      </c>
      <c r="BK191" t="s">
        <v>420</v>
      </c>
      <c r="BL191">
        <v>4</v>
      </c>
      <c r="BM191" t="s">
        <v>218</v>
      </c>
      <c r="BN191">
        <v>2023</v>
      </c>
      <c r="BO191" s="1">
        <v>45263</v>
      </c>
      <c r="BP191" t="s">
        <v>66</v>
      </c>
    </row>
    <row r="192" spans="1:68" x14ac:dyDescent="0.3">
      <c r="A192" t="s">
        <v>1273</v>
      </c>
      <c r="B192">
        <v>11190</v>
      </c>
      <c r="C192">
        <v>319</v>
      </c>
      <c r="D192">
        <v>5454001</v>
      </c>
      <c r="E192">
        <v>3353</v>
      </c>
      <c r="F192">
        <v>1224</v>
      </c>
      <c r="G192" s="1">
        <v>44116</v>
      </c>
      <c r="H192" s="1">
        <v>44126</v>
      </c>
      <c r="I192">
        <v>1</v>
      </c>
      <c r="J192" t="s">
        <v>132</v>
      </c>
      <c r="K192">
        <v>1.5</v>
      </c>
      <c r="L192">
        <v>99685</v>
      </c>
      <c r="M192" t="s">
        <v>62</v>
      </c>
      <c r="N192">
        <v>4</v>
      </c>
      <c r="O192">
        <v>3</v>
      </c>
      <c r="P192">
        <v>1</v>
      </c>
      <c r="Q192">
        <v>1</v>
      </c>
      <c r="R192">
        <v>3353</v>
      </c>
      <c r="S192">
        <v>2309</v>
      </c>
      <c r="T192" t="s">
        <v>178</v>
      </c>
      <c r="U192" t="s">
        <v>179</v>
      </c>
      <c r="V192" t="s">
        <v>627</v>
      </c>
      <c r="W192">
        <v>2022</v>
      </c>
      <c r="X192">
        <v>611884</v>
      </c>
      <c r="Y192" t="s">
        <v>66</v>
      </c>
      <c r="Z192">
        <v>5454001</v>
      </c>
      <c r="AA192">
        <v>728</v>
      </c>
      <c r="AB192" t="s">
        <v>1274</v>
      </c>
      <c r="AC192" t="s">
        <v>1275</v>
      </c>
      <c r="AD192" t="s">
        <v>988</v>
      </c>
      <c r="AE192" t="s">
        <v>70</v>
      </c>
      <c r="AF192">
        <v>1</v>
      </c>
      <c r="AG192" t="s">
        <v>989</v>
      </c>
      <c r="AH192" t="s">
        <v>1276</v>
      </c>
      <c r="AI192" t="s">
        <v>73</v>
      </c>
      <c r="AJ192" t="s">
        <v>1277</v>
      </c>
      <c r="AK192" t="s">
        <v>97</v>
      </c>
      <c r="AL192">
        <v>1</v>
      </c>
      <c r="AM192">
        <v>1224</v>
      </c>
      <c r="AN192">
        <v>8</v>
      </c>
      <c r="AO192" t="s">
        <v>98</v>
      </c>
      <c r="AP192" t="s">
        <v>99</v>
      </c>
      <c r="AQ192">
        <v>3000</v>
      </c>
      <c r="AR192">
        <v>1</v>
      </c>
      <c r="AS192">
        <v>319</v>
      </c>
      <c r="AT192">
        <v>6</v>
      </c>
      <c r="AU192" t="s">
        <v>174</v>
      </c>
      <c r="AV192" t="s">
        <v>175</v>
      </c>
      <c r="AW192" t="s">
        <v>176</v>
      </c>
      <c r="AX192" t="s">
        <v>70</v>
      </c>
      <c r="AY192">
        <v>1</v>
      </c>
      <c r="AZ192">
        <v>1</v>
      </c>
      <c r="BA192">
        <v>20201022</v>
      </c>
      <c r="BB192" s="1">
        <v>44126</v>
      </c>
      <c r="BC192">
        <v>22</v>
      </c>
      <c r="BD192" t="s">
        <v>411</v>
      </c>
      <c r="BE192" t="s">
        <v>167</v>
      </c>
      <c r="BF192">
        <v>4</v>
      </c>
      <c r="BG192">
        <v>296</v>
      </c>
      <c r="BH192">
        <v>43</v>
      </c>
      <c r="BI192">
        <v>4</v>
      </c>
      <c r="BJ192">
        <v>10</v>
      </c>
      <c r="BK192" t="s">
        <v>217</v>
      </c>
      <c r="BL192">
        <v>4</v>
      </c>
      <c r="BM192" t="s">
        <v>218</v>
      </c>
      <c r="BN192">
        <v>2020</v>
      </c>
      <c r="BO192" s="1">
        <v>44126</v>
      </c>
      <c r="BP192" t="s">
        <v>66</v>
      </c>
    </row>
    <row r="193" spans="1:68" x14ac:dyDescent="0.3">
      <c r="A193" t="s">
        <v>1278</v>
      </c>
      <c r="B193">
        <v>11191</v>
      </c>
      <c r="C193">
        <v>317</v>
      </c>
      <c r="D193">
        <v>5934001</v>
      </c>
      <c r="E193">
        <v>3992</v>
      </c>
      <c r="F193">
        <v>1220</v>
      </c>
      <c r="G193" s="1">
        <v>45245</v>
      </c>
      <c r="H193" s="1">
        <v>45265</v>
      </c>
      <c r="I193">
        <v>2</v>
      </c>
      <c r="J193" t="s">
        <v>86</v>
      </c>
      <c r="K193">
        <v>0.5</v>
      </c>
      <c r="L193">
        <v>70145</v>
      </c>
      <c r="M193" t="s">
        <v>87</v>
      </c>
      <c r="N193">
        <v>2</v>
      </c>
      <c r="O193">
        <v>3</v>
      </c>
      <c r="P193">
        <v>2</v>
      </c>
      <c r="Q193">
        <v>1</v>
      </c>
      <c r="R193">
        <v>3992</v>
      </c>
      <c r="S193">
        <v>9703</v>
      </c>
      <c r="T193" t="s">
        <v>614</v>
      </c>
      <c r="U193" t="s">
        <v>615</v>
      </c>
      <c r="V193" t="s">
        <v>109</v>
      </c>
      <c r="W193">
        <v>2022</v>
      </c>
      <c r="X193">
        <v>708205</v>
      </c>
      <c r="Y193" t="s">
        <v>66</v>
      </c>
      <c r="Z193">
        <v>5934001</v>
      </c>
      <c r="AA193">
        <v>968</v>
      </c>
      <c r="AB193" t="s">
        <v>1279</v>
      </c>
      <c r="AC193" t="s">
        <v>1280</v>
      </c>
      <c r="AD193" t="s">
        <v>467</v>
      </c>
      <c r="AE193" t="s">
        <v>70</v>
      </c>
      <c r="AF193">
        <v>1</v>
      </c>
      <c r="AG193" t="s">
        <v>194</v>
      </c>
      <c r="AH193" t="s">
        <v>1281</v>
      </c>
      <c r="AI193" t="s">
        <v>619</v>
      </c>
      <c r="AJ193" t="s">
        <v>1282</v>
      </c>
      <c r="AK193" t="s">
        <v>97</v>
      </c>
      <c r="AL193">
        <v>1</v>
      </c>
      <c r="AM193">
        <v>1220</v>
      </c>
      <c r="AN193">
        <v>4</v>
      </c>
      <c r="AO193" t="s">
        <v>76</v>
      </c>
      <c r="AP193" t="s">
        <v>128</v>
      </c>
      <c r="AQ193">
        <v>1000</v>
      </c>
      <c r="AR193">
        <v>1</v>
      </c>
      <c r="AS193">
        <v>317</v>
      </c>
      <c r="AT193">
        <v>4</v>
      </c>
      <c r="AU193" t="s">
        <v>100</v>
      </c>
      <c r="AV193" t="s">
        <v>101</v>
      </c>
      <c r="AW193" t="s">
        <v>102</v>
      </c>
      <c r="AX193" t="s">
        <v>70</v>
      </c>
      <c r="AY193">
        <v>1</v>
      </c>
      <c r="AZ193">
        <v>1</v>
      </c>
      <c r="BA193">
        <v>20231205</v>
      </c>
      <c r="BB193" s="1">
        <v>45265</v>
      </c>
      <c r="BC193">
        <v>5</v>
      </c>
      <c r="BD193" t="s">
        <v>244</v>
      </c>
      <c r="BE193" t="s">
        <v>104</v>
      </c>
      <c r="BF193">
        <v>1</v>
      </c>
      <c r="BG193">
        <v>339</v>
      </c>
      <c r="BH193">
        <v>49</v>
      </c>
      <c r="BI193">
        <v>2</v>
      </c>
      <c r="BJ193">
        <v>12</v>
      </c>
      <c r="BK193" t="s">
        <v>420</v>
      </c>
      <c r="BL193">
        <v>4</v>
      </c>
      <c r="BM193" t="s">
        <v>218</v>
      </c>
      <c r="BN193">
        <v>2023</v>
      </c>
      <c r="BO193" s="1">
        <v>45265</v>
      </c>
      <c r="BP193" t="s">
        <v>66</v>
      </c>
    </row>
    <row r="194" spans="1:68" x14ac:dyDescent="0.3">
      <c r="A194" t="s">
        <v>1283</v>
      </c>
      <c r="B194">
        <v>11192</v>
      </c>
      <c r="C194">
        <v>320</v>
      </c>
      <c r="D194">
        <v>4100001</v>
      </c>
      <c r="E194">
        <v>3591</v>
      </c>
      <c r="F194">
        <v>1218</v>
      </c>
      <c r="G194" s="1">
        <v>44666</v>
      </c>
      <c r="H194" s="1">
        <v>44667</v>
      </c>
      <c r="I194">
        <v>1</v>
      </c>
      <c r="J194" t="s">
        <v>86</v>
      </c>
      <c r="K194">
        <v>0.7</v>
      </c>
      <c r="L194">
        <v>99226</v>
      </c>
      <c r="M194" t="s">
        <v>62</v>
      </c>
      <c r="N194">
        <v>2</v>
      </c>
      <c r="O194">
        <v>2</v>
      </c>
      <c r="P194">
        <v>1</v>
      </c>
      <c r="Q194">
        <v>1</v>
      </c>
      <c r="R194">
        <v>3591</v>
      </c>
      <c r="S194">
        <v>5587</v>
      </c>
      <c r="T194" t="s">
        <v>189</v>
      </c>
      <c r="U194" t="s">
        <v>190</v>
      </c>
      <c r="V194" t="s">
        <v>121</v>
      </c>
      <c r="W194">
        <v>2017</v>
      </c>
      <c r="X194">
        <v>725775</v>
      </c>
      <c r="Y194" t="s">
        <v>66</v>
      </c>
      <c r="Z194">
        <v>4100001</v>
      </c>
      <c r="AA194">
        <v>51</v>
      </c>
      <c r="AB194" t="s">
        <v>1284</v>
      </c>
      <c r="AC194" t="s">
        <v>1285</v>
      </c>
      <c r="AD194" t="s">
        <v>682</v>
      </c>
      <c r="AE194" t="s">
        <v>70</v>
      </c>
      <c r="AF194">
        <v>1</v>
      </c>
      <c r="AG194" t="s">
        <v>511</v>
      </c>
      <c r="AH194" t="s">
        <v>1286</v>
      </c>
      <c r="AI194" t="s">
        <v>115</v>
      </c>
      <c r="AJ194" t="s">
        <v>1287</v>
      </c>
      <c r="AK194" t="s">
        <v>75</v>
      </c>
      <c r="AL194">
        <v>1</v>
      </c>
      <c r="AM194">
        <v>1218</v>
      </c>
      <c r="AN194">
        <v>2</v>
      </c>
      <c r="AO194" t="s">
        <v>98</v>
      </c>
      <c r="AP194" t="s">
        <v>77</v>
      </c>
      <c r="AQ194">
        <v>1300</v>
      </c>
      <c r="AR194">
        <v>1</v>
      </c>
      <c r="AS194">
        <v>320</v>
      </c>
      <c r="AT194">
        <v>7</v>
      </c>
      <c r="AU194" t="s">
        <v>78</v>
      </c>
      <c r="AV194" t="s">
        <v>79</v>
      </c>
      <c r="AW194" t="s">
        <v>80</v>
      </c>
      <c r="AX194" t="s">
        <v>70</v>
      </c>
      <c r="AY194">
        <v>1</v>
      </c>
      <c r="AZ194">
        <v>1</v>
      </c>
      <c r="BA194">
        <v>20220416</v>
      </c>
      <c r="BB194" s="1">
        <v>44667</v>
      </c>
      <c r="BC194">
        <v>16</v>
      </c>
      <c r="BD194" t="s">
        <v>103</v>
      </c>
      <c r="BE194" t="s">
        <v>130</v>
      </c>
      <c r="BF194">
        <v>3</v>
      </c>
      <c r="BG194">
        <v>106</v>
      </c>
      <c r="BH194">
        <v>16</v>
      </c>
      <c r="BI194">
        <v>3</v>
      </c>
      <c r="BJ194">
        <v>4</v>
      </c>
      <c r="BK194" t="s">
        <v>83</v>
      </c>
      <c r="BL194">
        <v>2</v>
      </c>
      <c r="BM194" t="s">
        <v>84</v>
      </c>
      <c r="BN194">
        <v>2022</v>
      </c>
      <c r="BO194" s="1">
        <v>44667</v>
      </c>
      <c r="BP194" t="s">
        <v>66</v>
      </c>
    </row>
    <row r="195" spans="1:68" x14ac:dyDescent="0.3">
      <c r="A195" t="s">
        <v>1288</v>
      </c>
      <c r="B195">
        <v>11193</v>
      </c>
      <c r="C195">
        <v>320</v>
      </c>
      <c r="D195">
        <v>5646001</v>
      </c>
      <c r="E195">
        <v>3867</v>
      </c>
      <c r="F195">
        <v>1222</v>
      </c>
      <c r="G195" s="1">
        <v>44013</v>
      </c>
      <c r="H195" s="1">
        <v>44023</v>
      </c>
      <c r="I195">
        <v>2</v>
      </c>
      <c r="J195" t="s">
        <v>61</v>
      </c>
      <c r="K195">
        <v>1.5</v>
      </c>
      <c r="L195">
        <v>81556</v>
      </c>
      <c r="M195" t="s">
        <v>62</v>
      </c>
      <c r="N195">
        <v>3</v>
      </c>
      <c r="O195">
        <v>3</v>
      </c>
      <c r="P195">
        <v>1</v>
      </c>
      <c r="Q195">
        <v>1</v>
      </c>
      <c r="R195">
        <v>3867</v>
      </c>
      <c r="S195">
        <v>8799</v>
      </c>
      <c r="T195" t="s">
        <v>119</v>
      </c>
      <c r="U195" t="s">
        <v>120</v>
      </c>
      <c r="V195" t="s">
        <v>109</v>
      </c>
      <c r="W195">
        <v>2022</v>
      </c>
      <c r="X195">
        <v>775616</v>
      </c>
      <c r="Y195" t="s">
        <v>66</v>
      </c>
      <c r="Z195">
        <v>5646001</v>
      </c>
      <c r="AA195">
        <v>824</v>
      </c>
      <c r="AB195" t="s">
        <v>1289</v>
      </c>
      <c r="AC195" t="s">
        <v>1290</v>
      </c>
      <c r="AD195" t="s">
        <v>1291</v>
      </c>
      <c r="AE195" t="s">
        <v>70</v>
      </c>
      <c r="AF195">
        <v>1</v>
      </c>
      <c r="AG195" t="s">
        <v>112</v>
      </c>
      <c r="AH195" t="s">
        <v>1292</v>
      </c>
      <c r="AI195" t="s">
        <v>115</v>
      </c>
      <c r="AJ195" t="s">
        <v>1293</v>
      </c>
      <c r="AK195" t="s">
        <v>97</v>
      </c>
      <c r="AL195">
        <v>1</v>
      </c>
      <c r="AM195">
        <v>1222</v>
      </c>
      <c r="AN195">
        <v>6</v>
      </c>
      <c r="AO195" t="s">
        <v>76</v>
      </c>
      <c r="AP195" t="s">
        <v>235</v>
      </c>
      <c r="AQ195">
        <v>1500</v>
      </c>
      <c r="AR195">
        <v>1</v>
      </c>
      <c r="AS195">
        <v>320</v>
      </c>
      <c r="AT195">
        <v>7</v>
      </c>
      <c r="AU195" t="s">
        <v>78</v>
      </c>
      <c r="AV195" t="s">
        <v>79</v>
      </c>
      <c r="AW195" t="s">
        <v>80</v>
      </c>
      <c r="AX195" t="s">
        <v>70</v>
      </c>
      <c r="AY195">
        <v>1</v>
      </c>
      <c r="AZ195">
        <v>1</v>
      </c>
      <c r="BA195">
        <v>20200711</v>
      </c>
      <c r="BB195" s="1">
        <v>44023</v>
      </c>
      <c r="BC195">
        <v>11</v>
      </c>
      <c r="BD195" t="s">
        <v>330</v>
      </c>
      <c r="BE195" t="s">
        <v>130</v>
      </c>
      <c r="BF195">
        <v>2</v>
      </c>
      <c r="BG195">
        <v>193</v>
      </c>
      <c r="BH195">
        <v>28</v>
      </c>
      <c r="BI195">
        <v>2</v>
      </c>
      <c r="BJ195">
        <v>7</v>
      </c>
      <c r="BK195" t="s">
        <v>260</v>
      </c>
      <c r="BL195">
        <v>3</v>
      </c>
      <c r="BM195" t="s">
        <v>143</v>
      </c>
      <c r="BN195">
        <v>2020</v>
      </c>
      <c r="BO195" s="1">
        <v>44023</v>
      </c>
      <c r="BP195" t="s">
        <v>66</v>
      </c>
    </row>
    <row r="196" spans="1:68" x14ac:dyDescent="0.3">
      <c r="A196" t="s">
        <v>1294</v>
      </c>
      <c r="B196">
        <v>11194</v>
      </c>
      <c r="C196">
        <v>317</v>
      </c>
      <c r="D196">
        <v>5282001</v>
      </c>
      <c r="E196">
        <v>3205</v>
      </c>
      <c r="F196">
        <v>1224</v>
      </c>
      <c r="G196" s="1">
        <v>45191</v>
      </c>
      <c r="H196" s="1">
        <v>45201</v>
      </c>
      <c r="I196">
        <v>2</v>
      </c>
      <c r="J196" t="s">
        <v>145</v>
      </c>
      <c r="K196">
        <v>0.5</v>
      </c>
      <c r="L196">
        <v>70410</v>
      </c>
      <c r="M196" t="s">
        <v>87</v>
      </c>
      <c r="N196">
        <v>1</v>
      </c>
      <c r="O196">
        <v>3</v>
      </c>
      <c r="P196">
        <v>2</v>
      </c>
      <c r="Q196">
        <v>1</v>
      </c>
      <c r="R196">
        <v>3205</v>
      </c>
      <c r="S196">
        <v>359</v>
      </c>
      <c r="T196" t="s">
        <v>201</v>
      </c>
      <c r="U196" t="s">
        <v>202</v>
      </c>
      <c r="V196" t="s">
        <v>367</v>
      </c>
      <c r="W196">
        <v>2022</v>
      </c>
      <c r="X196">
        <v>777674</v>
      </c>
      <c r="Y196" t="s">
        <v>66</v>
      </c>
      <c r="Z196">
        <v>5282001</v>
      </c>
      <c r="AA196">
        <v>642</v>
      </c>
      <c r="AB196" t="s">
        <v>1295</v>
      </c>
      <c r="AC196" t="s">
        <v>1296</v>
      </c>
      <c r="AD196" t="s">
        <v>467</v>
      </c>
      <c r="AE196" t="s">
        <v>70</v>
      </c>
      <c r="AF196">
        <v>1</v>
      </c>
      <c r="AG196" t="s">
        <v>194</v>
      </c>
      <c r="AH196" t="s">
        <v>1297</v>
      </c>
      <c r="AI196" t="s">
        <v>73</v>
      </c>
      <c r="AJ196" t="s">
        <v>1298</v>
      </c>
      <c r="AK196" t="s">
        <v>97</v>
      </c>
      <c r="AL196">
        <v>1</v>
      </c>
      <c r="AM196">
        <v>1224</v>
      </c>
      <c r="AN196">
        <v>8</v>
      </c>
      <c r="AO196" t="s">
        <v>98</v>
      </c>
      <c r="AP196" t="s">
        <v>99</v>
      </c>
      <c r="AQ196">
        <v>3000</v>
      </c>
      <c r="AR196">
        <v>1</v>
      </c>
      <c r="AS196">
        <v>317</v>
      </c>
      <c r="AT196">
        <v>4</v>
      </c>
      <c r="AU196" t="s">
        <v>100</v>
      </c>
      <c r="AV196" t="s">
        <v>101</v>
      </c>
      <c r="AW196" t="s">
        <v>102</v>
      </c>
      <c r="AX196" t="s">
        <v>70</v>
      </c>
      <c r="AY196">
        <v>1</v>
      </c>
      <c r="AZ196">
        <v>1</v>
      </c>
      <c r="BA196">
        <v>20231002</v>
      </c>
      <c r="BB196" s="1">
        <v>45201</v>
      </c>
      <c r="BC196">
        <v>2</v>
      </c>
      <c r="BD196" t="s">
        <v>236</v>
      </c>
      <c r="BE196" t="s">
        <v>141</v>
      </c>
      <c r="BF196">
        <v>1</v>
      </c>
      <c r="BG196">
        <v>275</v>
      </c>
      <c r="BH196">
        <v>40</v>
      </c>
      <c r="BI196">
        <v>1</v>
      </c>
      <c r="BJ196">
        <v>10</v>
      </c>
      <c r="BK196" t="s">
        <v>217</v>
      </c>
      <c r="BL196">
        <v>4</v>
      </c>
      <c r="BM196" t="s">
        <v>218</v>
      </c>
      <c r="BN196">
        <v>2023</v>
      </c>
      <c r="BO196" s="1">
        <v>45201</v>
      </c>
      <c r="BP196" t="s">
        <v>66</v>
      </c>
    </row>
    <row r="197" spans="1:68" x14ac:dyDescent="0.3">
      <c r="A197" t="s">
        <v>1299</v>
      </c>
      <c r="B197">
        <v>11195</v>
      </c>
      <c r="C197">
        <v>320</v>
      </c>
      <c r="D197">
        <v>5514001</v>
      </c>
      <c r="E197">
        <v>3996</v>
      </c>
      <c r="F197">
        <v>1223</v>
      </c>
      <c r="G197" s="1">
        <v>44541</v>
      </c>
      <c r="H197" s="1">
        <v>44551</v>
      </c>
      <c r="I197">
        <v>2</v>
      </c>
      <c r="J197" t="s">
        <v>145</v>
      </c>
      <c r="K197">
        <v>1.2</v>
      </c>
      <c r="L197">
        <v>71234</v>
      </c>
      <c r="M197" t="s">
        <v>62</v>
      </c>
      <c r="N197">
        <v>1</v>
      </c>
      <c r="O197">
        <v>3</v>
      </c>
      <c r="P197">
        <v>1</v>
      </c>
      <c r="Q197">
        <v>1</v>
      </c>
      <c r="R197">
        <v>3996</v>
      </c>
      <c r="S197">
        <v>9749</v>
      </c>
      <c r="T197" t="s">
        <v>107</v>
      </c>
      <c r="U197" t="s">
        <v>108</v>
      </c>
      <c r="V197" t="s">
        <v>300</v>
      </c>
      <c r="W197">
        <v>2020</v>
      </c>
      <c r="X197">
        <v>665233</v>
      </c>
      <c r="Y197" t="s">
        <v>66</v>
      </c>
      <c r="Z197">
        <v>5514001</v>
      </c>
      <c r="AA197">
        <v>758</v>
      </c>
      <c r="AB197" t="s">
        <v>1300</v>
      </c>
      <c r="AC197" t="s">
        <v>1301</v>
      </c>
      <c r="AD197" t="s">
        <v>467</v>
      </c>
      <c r="AE197" t="s">
        <v>70</v>
      </c>
      <c r="AF197">
        <v>1</v>
      </c>
      <c r="AG197" t="s">
        <v>194</v>
      </c>
      <c r="AH197" t="s">
        <v>1302</v>
      </c>
      <c r="AI197" t="s">
        <v>115</v>
      </c>
      <c r="AJ197" t="s">
        <v>1303</v>
      </c>
      <c r="AK197" t="s">
        <v>75</v>
      </c>
      <c r="AL197">
        <v>1</v>
      </c>
      <c r="AM197">
        <v>1223</v>
      </c>
      <c r="AN197">
        <v>7</v>
      </c>
      <c r="AO197" t="s">
        <v>76</v>
      </c>
      <c r="AP197" t="s">
        <v>99</v>
      </c>
      <c r="AQ197">
        <v>4000</v>
      </c>
      <c r="AR197">
        <v>1</v>
      </c>
      <c r="AS197">
        <v>320</v>
      </c>
      <c r="AT197">
        <v>7</v>
      </c>
      <c r="AU197" t="s">
        <v>78</v>
      </c>
      <c r="AV197" t="s">
        <v>79</v>
      </c>
      <c r="AW197" t="s">
        <v>80</v>
      </c>
      <c r="AX197" t="s">
        <v>70</v>
      </c>
      <c r="AY197">
        <v>1</v>
      </c>
      <c r="AZ197">
        <v>1</v>
      </c>
      <c r="BA197">
        <v>20211221</v>
      </c>
      <c r="BB197" s="1">
        <v>44551</v>
      </c>
      <c r="BC197">
        <v>21</v>
      </c>
      <c r="BD197" t="s">
        <v>759</v>
      </c>
      <c r="BE197" t="s">
        <v>104</v>
      </c>
      <c r="BF197">
        <v>3</v>
      </c>
      <c r="BG197">
        <v>355</v>
      </c>
      <c r="BH197">
        <v>52</v>
      </c>
      <c r="BI197">
        <v>4</v>
      </c>
      <c r="BJ197">
        <v>12</v>
      </c>
      <c r="BK197" t="s">
        <v>420</v>
      </c>
      <c r="BL197">
        <v>4</v>
      </c>
      <c r="BM197" t="s">
        <v>218</v>
      </c>
      <c r="BN197">
        <v>2021</v>
      </c>
      <c r="BO197" s="1">
        <v>44551</v>
      </c>
      <c r="BP197" t="s">
        <v>66</v>
      </c>
    </row>
    <row r="198" spans="1:68" x14ac:dyDescent="0.3">
      <c r="A198" t="s">
        <v>1304</v>
      </c>
      <c r="B198">
        <v>11196</v>
      </c>
      <c r="C198">
        <v>319</v>
      </c>
      <c r="D198">
        <v>5370001</v>
      </c>
      <c r="E198">
        <v>3203</v>
      </c>
      <c r="F198">
        <v>1222</v>
      </c>
      <c r="G198" s="1">
        <v>45168</v>
      </c>
      <c r="H198" s="1">
        <v>45178</v>
      </c>
      <c r="I198">
        <v>1</v>
      </c>
      <c r="J198" t="s">
        <v>132</v>
      </c>
      <c r="K198">
        <v>0.5</v>
      </c>
      <c r="L198">
        <v>99371</v>
      </c>
      <c r="M198" t="s">
        <v>87</v>
      </c>
      <c r="N198">
        <v>4</v>
      </c>
      <c r="O198">
        <v>3</v>
      </c>
      <c r="P198">
        <v>2</v>
      </c>
      <c r="Q198">
        <v>1</v>
      </c>
      <c r="R198">
        <v>3203</v>
      </c>
      <c r="S198">
        <v>336</v>
      </c>
      <c r="T198" t="s">
        <v>189</v>
      </c>
      <c r="U198" t="s">
        <v>190</v>
      </c>
      <c r="V198" t="s">
        <v>246</v>
      </c>
      <c r="W198">
        <v>2020</v>
      </c>
      <c r="X198">
        <v>605242</v>
      </c>
      <c r="Y198" t="s">
        <v>66</v>
      </c>
      <c r="Z198">
        <v>5370001</v>
      </c>
      <c r="AA198">
        <v>686</v>
      </c>
      <c r="AB198" t="s">
        <v>1305</v>
      </c>
      <c r="AC198" t="s">
        <v>1306</v>
      </c>
      <c r="AD198" t="s">
        <v>162</v>
      </c>
      <c r="AE198" t="s">
        <v>70</v>
      </c>
      <c r="AF198">
        <v>1</v>
      </c>
      <c r="AG198" t="s">
        <v>163</v>
      </c>
      <c r="AH198" t="s">
        <v>1307</v>
      </c>
      <c r="AI198" t="s">
        <v>73</v>
      </c>
      <c r="AJ198" t="s">
        <v>1308</v>
      </c>
      <c r="AK198" t="s">
        <v>75</v>
      </c>
      <c r="AL198">
        <v>1</v>
      </c>
      <c r="AM198">
        <v>1222</v>
      </c>
      <c r="AN198">
        <v>6</v>
      </c>
      <c r="AO198" t="s">
        <v>76</v>
      </c>
      <c r="AP198" t="s">
        <v>235</v>
      </c>
      <c r="AQ198">
        <v>1500</v>
      </c>
      <c r="AR198">
        <v>1</v>
      </c>
      <c r="AS198">
        <v>319</v>
      </c>
      <c r="AT198">
        <v>6</v>
      </c>
      <c r="AU198" t="s">
        <v>174</v>
      </c>
      <c r="AV198" t="s">
        <v>175</v>
      </c>
      <c r="AW198" t="s">
        <v>176</v>
      </c>
      <c r="AX198" t="s">
        <v>70</v>
      </c>
      <c r="AY198">
        <v>1</v>
      </c>
      <c r="AZ198">
        <v>1</v>
      </c>
      <c r="BA198">
        <v>20230909</v>
      </c>
      <c r="BB198" s="1">
        <v>45178</v>
      </c>
      <c r="BC198">
        <v>9</v>
      </c>
      <c r="BD198" t="s">
        <v>419</v>
      </c>
      <c r="BE198" t="s">
        <v>130</v>
      </c>
      <c r="BF198">
        <v>2</v>
      </c>
      <c r="BG198">
        <v>252</v>
      </c>
      <c r="BH198">
        <v>36</v>
      </c>
      <c r="BI198">
        <v>2</v>
      </c>
      <c r="BJ198">
        <v>9</v>
      </c>
      <c r="BK198" t="s">
        <v>187</v>
      </c>
      <c r="BL198">
        <v>3</v>
      </c>
      <c r="BM198" t="s">
        <v>143</v>
      </c>
      <c r="BN198">
        <v>2023</v>
      </c>
      <c r="BO198" s="1">
        <v>45178</v>
      </c>
      <c r="BP198" t="s">
        <v>66</v>
      </c>
    </row>
    <row r="199" spans="1:68" x14ac:dyDescent="0.3">
      <c r="A199" t="s">
        <v>1309</v>
      </c>
      <c r="B199">
        <v>11197</v>
      </c>
      <c r="C199">
        <v>320</v>
      </c>
      <c r="D199">
        <v>5408001</v>
      </c>
      <c r="E199">
        <v>3236</v>
      </c>
      <c r="F199">
        <v>1219</v>
      </c>
      <c r="G199" s="1">
        <v>43859</v>
      </c>
      <c r="H199" s="1">
        <v>43869</v>
      </c>
      <c r="I199">
        <v>2</v>
      </c>
      <c r="J199" t="s">
        <v>61</v>
      </c>
      <c r="K199">
        <v>1.5</v>
      </c>
      <c r="L199">
        <v>72422</v>
      </c>
      <c r="M199" t="s">
        <v>62</v>
      </c>
      <c r="N199">
        <v>3</v>
      </c>
      <c r="O199">
        <v>3</v>
      </c>
      <c r="P199">
        <v>1</v>
      </c>
      <c r="Q199">
        <v>1</v>
      </c>
      <c r="R199">
        <v>3236</v>
      </c>
      <c r="S199">
        <v>604</v>
      </c>
      <c r="T199" t="s">
        <v>541</v>
      </c>
      <c r="U199" t="s">
        <v>1310</v>
      </c>
      <c r="V199" t="s">
        <v>209</v>
      </c>
      <c r="W199">
        <v>2022</v>
      </c>
      <c r="X199">
        <v>727445</v>
      </c>
      <c r="Y199" t="s">
        <v>66</v>
      </c>
      <c r="Z199">
        <v>5408001</v>
      </c>
      <c r="AA199">
        <v>705</v>
      </c>
      <c r="AB199" t="s">
        <v>1311</v>
      </c>
      <c r="AC199" t="s">
        <v>1312</v>
      </c>
      <c r="AD199" t="s">
        <v>467</v>
      </c>
      <c r="AE199" t="s">
        <v>70</v>
      </c>
      <c r="AF199">
        <v>1</v>
      </c>
      <c r="AG199" t="s">
        <v>194</v>
      </c>
      <c r="AH199" t="s">
        <v>1313</v>
      </c>
      <c r="AI199" t="s">
        <v>73</v>
      </c>
      <c r="AJ199" t="s">
        <v>1314</v>
      </c>
      <c r="AK199" t="s">
        <v>97</v>
      </c>
      <c r="AL199">
        <v>1</v>
      </c>
      <c r="AM199">
        <v>1219</v>
      </c>
      <c r="AN199">
        <v>3</v>
      </c>
      <c r="AO199" t="s">
        <v>98</v>
      </c>
      <c r="AP199" t="s">
        <v>235</v>
      </c>
      <c r="AQ199">
        <v>800</v>
      </c>
      <c r="AR199">
        <v>1</v>
      </c>
      <c r="AS199">
        <v>320</v>
      </c>
      <c r="AT199">
        <v>7</v>
      </c>
      <c r="AU199" t="s">
        <v>78</v>
      </c>
      <c r="AV199" t="s">
        <v>79</v>
      </c>
      <c r="AW199" t="s">
        <v>80</v>
      </c>
      <c r="AX199" t="s">
        <v>70</v>
      </c>
      <c r="AY199">
        <v>1</v>
      </c>
      <c r="AZ199">
        <v>1</v>
      </c>
      <c r="BA199">
        <v>20200208</v>
      </c>
      <c r="BB199" s="1">
        <v>43869</v>
      </c>
      <c r="BC199">
        <v>8</v>
      </c>
      <c r="BD199" t="s">
        <v>186</v>
      </c>
      <c r="BE199" t="s">
        <v>130</v>
      </c>
      <c r="BF199">
        <v>2</v>
      </c>
      <c r="BG199">
        <v>39</v>
      </c>
      <c r="BH199">
        <v>6</v>
      </c>
      <c r="BI199">
        <v>2</v>
      </c>
      <c r="BJ199">
        <v>2</v>
      </c>
      <c r="BK199" t="s">
        <v>155</v>
      </c>
      <c r="BL199">
        <v>1</v>
      </c>
      <c r="BM199" t="s">
        <v>156</v>
      </c>
      <c r="BN199">
        <v>2020</v>
      </c>
      <c r="BO199" s="1">
        <v>43869</v>
      </c>
      <c r="BP199" t="s">
        <v>66</v>
      </c>
    </row>
    <row r="200" spans="1:68" x14ac:dyDescent="0.3">
      <c r="A200" t="s">
        <v>1315</v>
      </c>
      <c r="B200">
        <v>11198</v>
      </c>
      <c r="C200">
        <v>320</v>
      </c>
      <c r="D200">
        <v>4044001</v>
      </c>
      <c r="E200">
        <v>3694</v>
      </c>
      <c r="F200">
        <v>1219</v>
      </c>
      <c r="G200" s="1">
        <v>44807</v>
      </c>
      <c r="H200" s="1">
        <v>44817</v>
      </c>
      <c r="I200">
        <v>2</v>
      </c>
      <c r="J200" t="s">
        <v>200</v>
      </c>
      <c r="K200">
        <v>0.7</v>
      </c>
      <c r="L200">
        <v>73653</v>
      </c>
      <c r="M200" t="s">
        <v>62</v>
      </c>
      <c r="N200">
        <v>5</v>
      </c>
      <c r="O200">
        <v>2</v>
      </c>
      <c r="P200">
        <v>1</v>
      </c>
      <c r="Q200">
        <v>1</v>
      </c>
      <c r="R200">
        <v>3694</v>
      </c>
      <c r="S200">
        <v>7705</v>
      </c>
      <c r="T200" t="s">
        <v>107</v>
      </c>
      <c r="U200" t="s">
        <v>108</v>
      </c>
      <c r="V200" t="s">
        <v>180</v>
      </c>
      <c r="W200">
        <v>2023</v>
      </c>
      <c r="X200">
        <v>649917</v>
      </c>
      <c r="Y200" t="s">
        <v>66</v>
      </c>
      <c r="Z200">
        <v>4044001</v>
      </c>
      <c r="AA200">
        <v>23</v>
      </c>
      <c r="AB200" t="s">
        <v>1316</v>
      </c>
      <c r="AC200" t="s">
        <v>1317</v>
      </c>
      <c r="AD200" t="s">
        <v>437</v>
      </c>
      <c r="AE200" t="s">
        <v>70</v>
      </c>
      <c r="AF200">
        <v>1</v>
      </c>
      <c r="AG200" t="s">
        <v>438</v>
      </c>
      <c r="AH200" t="s">
        <v>1318</v>
      </c>
      <c r="AI200" t="s">
        <v>73</v>
      </c>
      <c r="AJ200" t="s">
        <v>1319</v>
      </c>
      <c r="AK200" t="s">
        <v>97</v>
      </c>
      <c r="AL200">
        <v>1</v>
      </c>
      <c r="AM200">
        <v>1219</v>
      </c>
      <c r="AN200">
        <v>3</v>
      </c>
      <c r="AO200" t="s">
        <v>98</v>
      </c>
      <c r="AP200" t="s">
        <v>235</v>
      </c>
      <c r="AQ200">
        <v>800</v>
      </c>
      <c r="AR200">
        <v>1</v>
      </c>
      <c r="AS200">
        <v>320</v>
      </c>
      <c r="AT200">
        <v>7</v>
      </c>
      <c r="AU200" t="s">
        <v>78</v>
      </c>
      <c r="AV200" t="s">
        <v>79</v>
      </c>
      <c r="AW200" t="s">
        <v>80</v>
      </c>
      <c r="AX200" t="s">
        <v>70</v>
      </c>
      <c r="AY200">
        <v>1</v>
      </c>
      <c r="AZ200">
        <v>1</v>
      </c>
      <c r="BA200">
        <v>20220913</v>
      </c>
      <c r="BB200" s="1">
        <v>44817</v>
      </c>
      <c r="BC200">
        <v>13</v>
      </c>
      <c r="BD200" t="s">
        <v>129</v>
      </c>
      <c r="BE200" t="s">
        <v>104</v>
      </c>
      <c r="BF200">
        <v>2</v>
      </c>
      <c r="BG200">
        <v>256</v>
      </c>
      <c r="BH200">
        <v>38</v>
      </c>
      <c r="BI200">
        <v>3</v>
      </c>
      <c r="BJ200">
        <v>9</v>
      </c>
      <c r="BK200" t="s">
        <v>187</v>
      </c>
      <c r="BL200">
        <v>3</v>
      </c>
      <c r="BM200" t="s">
        <v>143</v>
      </c>
      <c r="BN200">
        <v>2022</v>
      </c>
      <c r="BO200" s="1">
        <v>44817</v>
      </c>
      <c r="BP200" t="s">
        <v>66</v>
      </c>
    </row>
    <row r="201" spans="1:68" x14ac:dyDescent="0.3">
      <c r="A201" t="s">
        <v>1320</v>
      </c>
      <c r="B201">
        <v>11199</v>
      </c>
      <c r="C201">
        <v>319</v>
      </c>
      <c r="D201">
        <v>5044001</v>
      </c>
      <c r="E201">
        <v>3879</v>
      </c>
      <c r="F201">
        <v>1223</v>
      </c>
      <c r="G201" s="1">
        <v>44335</v>
      </c>
      <c r="H201" s="1">
        <v>44345</v>
      </c>
      <c r="I201">
        <v>2</v>
      </c>
      <c r="J201" t="s">
        <v>145</v>
      </c>
      <c r="K201">
        <v>1.2</v>
      </c>
      <c r="L201">
        <v>74023</v>
      </c>
      <c r="M201" t="s">
        <v>62</v>
      </c>
      <c r="N201">
        <v>1</v>
      </c>
      <c r="O201">
        <v>3</v>
      </c>
      <c r="P201">
        <v>1</v>
      </c>
      <c r="Q201">
        <v>1</v>
      </c>
      <c r="R201">
        <v>3879</v>
      </c>
      <c r="S201">
        <v>8866</v>
      </c>
      <c r="T201" t="s">
        <v>448</v>
      </c>
      <c r="U201" t="s">
        <v>449</v>
      </c>
      <c r="V201" t="s">
        <v>121</v>
      </c>
      <c r="W201">
        <v>2020</v>
      </c>
      <c r="X201">
        <v>653470</v>
      </c>
      <c r="Y201" t="s">
        <v>66</v>
      </c>
      <c r="Z201">
        <v>5044001</v>
      </c>
      <c r="AA201">
        <v>523</v>
      </c>
      <c r="AB201" t="s">
        <v>1321</v>
      </c>
      <c r="AC201" t="s">
        <v>1322</v>
      </c>
      <c r="AD201" t="s">
        <v>988</v>
      </c>
      <c r="AE201" t="s">
        <v>70</v>
      </c>
      <c r="AF201">
        <v>1</v>
      </c>
      <c r="AG201" t="s">
        <v>989</v>
      </c>
      <c r="AH201" t="s">
        <v>1323</v>
      </c>
      <c r="AI201" t="s">
        <v>139</v>
      </c>
      <c r="AJ201" t="s">
        <v>1324</v>
      </c>
      <c r="AK201" t="s">
        <v>75</v>
      </c>
      <c r="AL201">
        <v>1</v>
      </c>
      <c r="AM201">
        <v>1223</v>
      </c>
      <c r="AN201">
        <v>7</v>
      </c>
      <c r="AO201" t="s">
        <v>76</v>
      </c>
      <c r="AP201" t="s">
        <v>99</v>
      </c>
      <c r="AQ201">
        <v>4000</v>
      </c>
      <c r="AR201">
        <v>1</v>
      </c>
      <c r="AS201">
        <v>319</v>
      </c>
      <c r="AT201">
        <v>6</v>
      </c>
      <c r="AU201" t="s">
        <v>174</v>
      </c>
      <c r="AV201" t="s">
        <v>175</v>
      </c>
      <c r="AW201" t="s">
        <v>176</v>
      </c>
      <c r="AX201" t="s">
        <v>70</v>
      </c>
      <c r="AY201">
        <v>1</v>
      </c>
      <c r="AZ201">
        <v>1</v>
      </c>
      <c r="BA201">
        <v>20210529</v>
      </c>
      <c r="BB201" s="1">
        <v>44345</v>
      </c>
      <c r="BC201">
        <v>29</v>
      </c>
      <c r="BD201" t="s">
        <v>701</v>
      </c>
      <c r="BE201" t="s">
        <v>130</v>
      </c>
      <c r="BF201">
        <v>5</v>
      </c>
      <c r="BG201">
        <v>149</v>
      </c>
      <c r="BH201">
        <v>22</v>
      </c>
      <c r="BI201">
        <v>5</v>
      </c>
      <c r="BJ201">
        <v>5</v>
      </c>
      <c r="BK201" t="s">
        <v>105</v>
      </c>
      <c r="BL201">
        <v>2</v>
      </c>
      <c r="BM201" t="s">
        <v>84</v>
      </c>
      <c r="BN201">
        <v>2021</v>
      </c>
      <c r="BO201" s="1">
        <v>44345</v>
      </c>
      <c r="BP201" t="s">
        <v>66</v>
      </c>
    </row>
    <row r="202" spans="1:68" x14ac:dyDescent="0.3">
      <c r="A202" t="s">
        <v>1325</v>
      </c>
      <c r="B202">
        <v>11200</v>
      </c>
      <c r="C202">
        <v>315</v>
      </c>
      <c r="D202">
        <v>5470001</v>
      </c>
      <c r="E202">
        <v>3520</v>
      </c>
      <c r="F202">
        <v>1223</v>
      </c>
      <c r="G202" s="1">
        <v>45058</v>
      </c>
      <c r="H202" s="1">
        <v>45068</v>
      </c>
      <c r="I202">
        <v>2</v>
      </c>
      <c r="J202" t="s">
        <v>132</v>
      </c>
      <c r="K202">
        <v>0.5</v>
      </c>
      <c r="L202">
        <v>89619</v>
      </c>
      <c r="M202" t="s">
        <v>87</v>
      </c>
      <c r="N202">
        <v>4</v>
      </c>
      <c r="O202">
        <v>3</v>
      </c>
      <c r="P202">
        <v>2</v>
      </c>
      <c r="Q202">
        <v>1</v>
      </c>
      <c r="R202">
        <v>3520</v>
      </c>
      <c r="S202">
        <v>4573</v>
      </c>
      <c r="T202" t="s">
        <v>63</v>
      </c>
      <c r="U202" t="s">
        <v>64</v>
      </c>
      <c r="V202" t="s">
        <v>507</v>
      </c>
      <c r="W202">
        <v>2022</v>
      </c>
      <c r="X202">
        <v>575374</v>
      </c>
      <c r="Y202" t="s">
        <v>66</v>
      </c>
      <c r="Z202">
        <v>5470001</v>
      </c>
      <c r="AA202">
        <v>736</v>
      </c>
      <c r="AB202" t="s">
        <v>1326</v>
      </c>
      <c r="AC202" t="s">
        <v>1327</v>
      </c>
      <c r="AD202" t="s">
        <v>264</v>
      </c>
      <c r="AE202" t="s">
        <v>70</v>
      </c>
      <c r="AF202">
        <v>1</v>
      </c>
      <c r="AG202" t="s">
        <v>265</v>
      </c>
      <c r="AH202" t="s">
        <v>1328</v>
      </c>
      <c r="AI202" t="s">
        <v>139</v>
      </c>
      <c r="AJ202" t="s">
        <v>1329</v>
      </c>
      <c r="AK202" t="s">
        <v>97</v>
      </c>
      <c r="AL202">
        <v>1</v>
      </c>
      <c r="AM202">
        <v>1223</v>
      </c>
      <c r="AN202">
        <v>7</v>
      </c>
      <c r="AO202" t="s">
        <v>76</v>
      </c>
      <c r="AP202" t="s">
        <v>99</v>
      </c>
      <c r="AQ202">
        <v>4000</v>
      </c>
      <c r="AR202">
        <v>1</v>
      </c>
      <c r="AS202">
        <v>315</v>
      </c>
      <c r="AT202">
        <v>2</v>
      </c>
      <c r="AU202" t="s">
        <v>592</v>
      </c>
      <c r="AV202" t="s">
        <v>593</v>
      </c>
      <c r="AW202" t="s">
        <v>594</v>
      </c>
      <c r="AX202" t="s">
        <v>70</v>
      </c>
      <c r="AY202">
        <v>1</v>
      </c>
      <c r="AZ202">
        <v>1</v>
      </c>
      <c r="BA202">
        <v>20230522</v>
      </c>
      <c r="BB202" s="1">
        <v>45068</v>
      </c>
      <c r="BC202">
        <v>22</v>
      </c>
      <c r="BD202" t="s">
        <v>411</v>
      </c>
      <c r="BE202" t="s">
        <v>141</v>
      </c>
      <c r="BF202">
        <v>4</v>
      </c>
      <c r="BG202">
        <v>142</v>
      </c>
      <c r="BH202">
        <v>21</v>
      </c>
      <c r="BI202">
        <v>4</v>
      </c>
      <c r="BJ202">
        <v>5</v>
      </c>
      <c r="BK202" t="s">
        <v>105</v>
      </c>
      <c r="BL202">
        <v>2</v>
      </c>
      <c r="BM202" t="s">
        <v>84</v>
      </c>
      <c r="BN202">
        <v>2023</v>
      </c>
      <c r="BO202" s="1">
        <v>45068</v>
      </c>
      <c r="BP202" t="s">
        <v>66</v>
      </c>
    </row>
    <row r="203" spans="1:68" x14ac:dyDescent="0.3">
      <c r="A203" t="s">
        <v>1330</v>
      </c>
      <c r="B203">
        <v>11201</v>
      </c>
      <c r="C203">
        <v>317</v>
      </c>
      <c r="D203">
        <v>5770001</v>
      </c>
      <c r="E203">
        <v>3494</v>
      </c>
      <c r="F203">
        <v>1220</v>
      </c>
      <c r="G203" s="1">
        <v>44358</v>
      </c>
      <c r="H203" s="1">
        <v>44378</v>
      </c>
      <c r="I203">
        <v>2</v>
      </c>
      <c r="J203" t="s">
        <v>132</v>
      </c>
      <c r="K203">
        <v>1.2</v>
      </c>
      <c r="L203">
        <v>97832</v>
      </c>
      <c r="M203" t="s">
        <v>62</v>
      </c>
      <c r="N203">
        <v>4</v>
      </c>
      <c r="O203">
        <v>3</v>
      </c>
      <c r="P203">
        <v>1</v>
      </c>
      <c r="Q203">
        <v>1</v>
      </c>
      <c r="R203">
        <v>3494</v>
      </c>
      <c r="S203">
        <v>4341</v>
      </c>
      <c r="T203" t="s">
        <v>107</v>
      </c>
      <c r="U203" t="s">
        <v>108</v>
      </c>
      <c r="V203" t="s">
        <v>367</v>
      </c>
      <c r="W203">
        <v>2022</v>
      </c>
      <c r="X203">
        <v>506708</v>
      </c>
      <c r="Y203" t="s">
        <v>66</v>
      </c>
      <c r="Z203">
        <v>5770001</v>
      </c>
      <c r="AA203">
        <v>886</v>
      </c>
      <c r="AB203" t="s">
        <v>1331</v>
      </c>
      <c r="AC203" t="s">
        <v>1332</v>
      </c>
      <c r="AD203" t="s">
        <v>149</v>
      </c>
      <c r="AE203" t="s">
        <v>70</v>
      </c>
      <c r="AF203">
        <v>1</v>
      </c>
      <c r="AG203" t="s">
        <v>94</v>
      </c>
      <c r="AH203" t="s">
        <v>1333</v>
      </c>
      <c r="AI203" t="s">
        <v>139</v>
      </c>
      <c r="AJ203" t="s">
        <v>1334</v>
      </c>
      <c r="AK203" t="s">
        <v>97</v>
      </c>
      <c r="AL203">
        <v>1</v>
      </c>
      <c r="AM203">
        <v>1220</v>
      </c>
      <c r="AN203">
        <v>4</v>
      </c>
      <c r="AO203" t="s">
        <v>76</v>
      </c>
      <c r="AP203" t="s">
        <v>128</v>
      </c>
      <c r="AQ203">
        <v>1000</v>
      </c>
      <c r="AR203">
        <v>1</v>
      </c>
      <c r="AS203">
        <v>317</v>
      </c>
      <c r="AT203">
        <v>4</v>
      </c>
      <c r="AU203" t="s">
        <v>100</v>
      </c>
      <c r="AV203" t="s">
        <v>101</v>
      </c>
      <c r="AW203" t="s">
        <v>102</v>
      </c>
      <c r="AX203" t="s">
        <v>70</v>
      </c>
      <c r="AY203">
        <v>1</v>
      </c>
      <c r="AZ203">
        <v>1</v>
      </c>
      <c r="BA203">
        <v>20210701</v>
      </c>
      <c r="BB203" s="1">
        <v>44378</v>
      </c>
      <c r="BC203">
        <v>1</v>
      </c>
      <c r="BD203" t="s">
        <v>470</v>
      </c>
      <c r="BE203" t="s">
        <v>167</v>
      </c>
      <c r="BF203">
        <v>1</v>
      </c>
      <c r="BG203">
        <v>182</v>
      </c>
      <c r="BH203">
        <v>27</v>
      </c>
      <c r="BI203">
        <v>1</v>
      </c>
      <c r="BJ203">
        <v>7</v>
      </c>
      <c r="BK203" t="s">
        <v>260</v>
      </c>
      <c r="BL203">
        <v>3</v>
      </c>
      <c r="BM203" t="s">
        <v>143</v>
      </c>
      <c r="BN203">
        <v>2021</v>
      </c>
      <c r="BO203" s="1">
        <v>44378</v>
      </c>
      <c r="BP203" t="s">
        <v>66</v>
      </c>
    </row>
    <row r="204" spans="1:68" x14ac:dyDescent="0.3">
      <c r="A204" t="s">
        <v>1335</v>
      </c>
      <c r="B204">
        <v>11202</v>
      </c>
      <c r="C204">
        <v>320</v>
      </c>
      <c r="D204">
        <v>4294001</v>
      </c>
      <c r="E204">
        <v>3899</v>
      </c>
      <c r="F204">
        <v>1219</v>
      </c>
      <c r="G204" s="1">
        <v>43600</v>
      </c>
      <c r="H204" s="1">
        <v>43610</v>
      </c>
      <c r="I204">
        <v>1</v>
      </c>
      <c r="J204" t="s">
        <v>145</v>
      </c>
      <c r="K204">
        <v>0.5</v>
      </c>
      <c r="L204">
        <v>89297</v>
      </c>
      <c r="M204" t="s">
        <v>62</v>
      </c>
      <c r="N204">
        <v>1</v>
      </c>
      <c r="O204">
        <v>2</v>
      </c>
      <c r="P204">
        <v>1</v>
      </c>
      <c r="Q204">
        <v>1</v>
      </c>
      <c r="R204">
        <v>3899</v>
      </c>
      <c r="S204">
        <v>8964</v>
      </c>
      <c r="T204" t="s">
        <v>554</v>
      </c>
      <c r="U204" t="s">
        <v>555</v>
      </c>
      <c r="V204" t="s">
        <v>209</v>
      </c>
      <c r="W204">
        <v>2018</v>
      </c>
      <c r="X204">
        <v>642557</v>
      </c>
      <c r="Y204" t="s">
        <v>66</v>
      </c>
      <c r="Z204">
        <v>4294001</v>
      </c>
      <c r="AA204">
        <v>148</v>
      </c>
      <c r="AB204" t="s">
        <v>1336</v>
      </c>
      <c r="AC204" t="s">
        <v>1337</v>
      </c>
      <c r="AD204" t="s">
        <v>1213</v>
      </c>
      <c r="AE204" t="s">
        <v>70</v>
      </c>
      <c r="AF204">
        <v>1</v>
      </c>
      <c r="AG204" t="s">
        <v>1214</v>
      </c>
      <c r="AH204" t="s">
        <v>1338</v>
      </c>
      <c r="AI204" t="s">
        <v>115</v>
      </c>
      <c r="AJ204" t="s">
        <v>1339</v>
      </c>
      <c r="AK204" t="s">
        <v>75</v>
      </c>
      <c r="AL204">
        <v>1</v>
      </c>
      <c r="AM204">
        <v>1219</v>
      </c>
      <c r="AN204">
        <v>3</v>
      </c>
      <c r="AO204" t="s">
        <v>98</v>
      </c>
      <c r="AP204" t="s">
        <v>235</v>
      </c>
      <c r="AQ204">
        <v>800</v>
      </c>
      <c r="AR204">
        <v>1</v>
      </c>
      <c r="AS204">
        <v>320</v>
      </c>
      <c r="AT204">
        <v>7</v>
      </c>
      <c r="AU204" t="s">
        <v>78</v>
      </c>
      <c r="AV204" t="s">
        <v>79</v>
      </c>
      <c r="AW204" t="s">
        <v>80</v>
      </c>
      <c r="AX204" t="s">
        <v>70</v>
      </c>
      <c r="AY204">
        <v>1</v>
      </c>
      <c r="AZ204">
        <v>1</v>
      </c>
      <c r="BA204">
        <v>20190525</v>
      </c>
      <c r="BB204" s="1">
        <v>43610</v>
      </c>
      <c r="BC204">
        <v>25</v>
      </c>
      <c r="BD204" t="s">
        <v>1192</v>
      </c>
      <c r="BE204" t="s">
        <v>130</v>
      </c>
      <c r="BF204">
        <v>4</v>
      </c>
      <c r="BG204">
        <v>145</v>
      </c>
      <c r="BH204">
        <v>21</v>
      </c>
      <c r="BI204">
        <v>4</v>
      </c>
      <c r="BJ204">
        <v>5</v>
      </c>
      <c r="BK204" t="s">
        <v>105</v>
      </c>
      <c r="BL204">
        <v>2</v>
      </c>
      <c r="BM204" t="s">
        <v>84</v>
      </c>
      <c r="BN204">
        <v>2019</v>
      </c>
      <c r="BO204" s="1">
        <v>43610</v>
      </c>
      <c r="BP204" t="s">
        <v>66</v>
      </c>
    </row>
    <row r="205" spans="1:68" x14ac:dyDescent="0.3">
      <c r="A205" t="s">
        <v>1340</v>
      </c>
      <c r="B205">
        <v>11203</v>
      </c>
      <c r="C205">
        <v>320</v>
      </c>
      <c r="D205">
        <v>5688001</v>
      </c>
      <c r="E205">
        <v>3867</v>
      </c>
      <c r="F205">
        <v>1221</v>
      </c>
      <c r="G205" s="1">
        <v>45282</v>
      </c>
      <c r="H205" s="1">
        <v>45283</v>
      </c>
      <c r="I205">
        <v>2</v>
      </c>
      <c r="J205" t="s">
        <v>200</v>
      </c>
      <c r="K205">
        <v>0.5</v>
      </c>
      <c r="L205">
        <v>72719</v>
      </c>
      <c r="M205" t="s">
        <v>87</v>
      </c>
      <c r="N205">
        <v>5</v>
      </c>
      <c r="O205">
        <v>3</v>
      </c>
      <c r="P205">
        <v>2</v>
      </c>
      <c r="Q205">
        <v>1</v>
      </c>
      <c r="R205">
        <v>3867</v>
      </c>
      <c r="S205">
        <v>8799</v>
      </c>
      <c r="T205" t="s">
        <v>119</v>
      </c>
      <c r="U205" t="s">
        <v>120</v>
      </c>
      <c r="V205" t="s">
        <v>109</v>
      </c>
      <c r="W205">
        <v>2022</v>
      </c>
      <c r="X205">
        <v>775616</v>
      </c>
      <c r="Y205" t="s">
        <v>66</v>
      </c>
      <c r="Z205">
        <v>5688001</v>
      </c>
      <c r="AA205">
        <v>845</v>
      </c>
      <c r="AB205" t="s">
        <v>1341</v>
      </c>
      <c r="AC205" t="s">
        <v>1342</v>
      </c>
      <c r="AD205" t="s">
        <v>303</v>
      </c>
      <c r="AE205" t="s">
        <v>70</v>
      </c>
      <c r="AF205">
        <v>1</v>
      </c>
      <c r="AG205" t="s">
        <v>257</v>
      </c>
      <c r="AH205" t="s">
        <v>1343</v>
      </c>
      <c r="AI205" t="s">
        <v>73</v>
      </c>
      <c r="AJ205" t="s">
        <v>1344</v>
      </c>
      <c r="AK205" t="s">
        <v>97</v>
      </c>
      <c r="AL205">
        <v>1</v>
      </c>
      <c r="AM205">
        <v>1221</v>
      </c>
      <c r="AN205">
        <v>5</v>
      </c>
      <c r="AO205" t="s">
        <v>76</v>
      </c>
      <c r="AP205" t="s">
        <v>77</v>
      </c>
      <c r="AQ205">
        <v>300</v>
      </c>
      <c r="AR205">
        <v>1</v>
      </c>
      <c r="AS205">
        <v>320</v>
      </c>
      <c r="AT205">
        <v>7</v>
      </c>
      <c r="AU205" t="s">
        <v>78</v>
      </c>
      <c r="AV205" t="s">
        <v>79</v>
      </c>
      <c r="AW205" t="s">
        <v>80</v>
      </c>
      <c r="AX205" t="s">
        <v>70</v>
      </c>
      <c r="AY205">
        <v>1</v>
      </c>
      <c r="AZ205">
        <v>1</v>
      </c>
      <c r="BA205">
        <v>20231223</v>
      </c>
      <c r="BB205" s="1">
        <v>45283</v>
      </c>
      <c r="BC205">
        <v>23</v>
      </c>
      <c r="BD205" t="s">
        <v>426</v>
      </c>
      <c r="BE205" t="s">
        <v>130</v>
      </c>
      <c r="BF205">
        <v>4</v>
      </c>
      <c r="BG205">
        <v>357</v>
      </c>
      <c r="BH205">
        <v>51</v>
      </c>
      <c r="BI205">
        <v>4</v>
      </c>
      <c r="BJ205">
        <v>12</v>
      </c>
      <c r="BK205" t="s">
        <v>420</v>
      </c>
      <c r="BL205">
        <v>4</v>
      </c>
      <c r="BM205" t="s">
        <v>218</v>
      </c>
      <c r="BN205">
        <v>2023</v>
      </c>
      <c r="BO205" s="1">
        <v>45283</v>
      </c>
      <c r="BP205" t="s">
        <v>66</v>
      </c>
    </row>
    <row r="206" spans="1:68" x14ac:dyDescent="0.3">
      <c r="A206" t="s">
        <v>1345</v>
      </c>
      <c r="B206">
        <v>11204</v>
      </c>
      <c r="C206">
        <v>317</v>
      </c>
      <c r="D206">
        <v>4736001</v>
      </c>
      <c r="E206">
        <v>3867</v>
      </c>
      <c r="F206">
        <v>1223</v>
      </c>
      <c r="G206" s="1">
        <v>44332</v>
      </c>
      <c r="H206" s="1">
        <v>44342</v>
      </c>
      <c r="I206">
        <v>2</v>
      </c>
      <c r="J206" t="s">
        <v>86</v>
      </c>
      <c r="K206">
        <v>1.2</v>
      </c>
      <c r="L206">
        <v>78443</v>
      </c>
      <c r="M206" t="s">
        <v>62</v>
      </c>
      <c r="N206">
        <v>2</v>
      </c>
      <c r="O206">
        <v>3</v>
      </c>
      <c r="P206">
        <v>1</v>
      </c>
      <c r="Q206">
        <v>1</v>
      </c>
      <c r="R206">
        <v>3867</v>
      </c>
      <c r="S206">
        <v>8799</v>
      </c>
      <c r="T206" t="s">
        <v>119</v>
      </c>
      <c r="U206" t="s">
        <v>120</v>
      </c>
      <c r="V206" t="s">
        <v>109</v>
      </c>
      <c r="W206">
        <v>2022</v>
      </c>
      <c r="X206">
        <v>775616</v>
      </c>
      <c r="Y206" t="s">
        <v>66</v>
      </c>
      <c r="Z206">
        <v>4736001</v>
      </c>
      <c r="AA206">
        <v>369</v>
      </c>
      <c r="AB206" t="s">
        <v>1346</v>
      </c>
      <c r="AC206" t="s">
        <v>1347</v>
      </c>
      <c r="AD206" t="s">
        <v>1348</v>
      </c>
      <c r="AE206" t="s">
        <v>70</v>
      </c>
      <c r="AF206">
        <v>1</v>
      </c>
      <c r="AG206" t="s">
        <v>1349</v>
      </c>
      <c r="AH206" t="s">
        <v>1350</v>
      </c>
      <c r="AI206" t="s">
        <v>115</v>
      </c>
      <c r="AJ206" t="s">
        <v>1351</v>
      </c>
      <c r="AK206" t="s">
        <v>97</v>
      </c>
      <c r="AL206">
        <v>1</v>
      </c>
      <c r="AM206">
        <v>1223</v>
      </c>
      <c r="AN206">
        <v>7</v>
      </c>
      <c r="AO206" t="s">
        <v>76</v>
      </c>
      <c r="AP206" t="s">
        <v>99</v>
      </c>
      <c r="AQ206">
        <v>4000</v>
      </c>
      <c r="AR206">
        <v>1</v>
      </c>
      <c r="AS206">
        <v>317</v>
      </c>
      <c r="AT206">
        <v>4</v>
      </c>
      <c r="AU206" t="s">
        <v>100</v>
      </c>
      <c r="AV206" t="s">
        <v>101</v>
      </c>
      <c r="AW206" t="s">
        <v>102</v>
      </c>
      <c r="AX206" t="s">
        <v>70</v>
      </c>
      <c r="AY206">
        <v>1</v>
      </c>
      <c r="AZ206">
        <v>1</v>
      </c>
      <c r="BA206">
        <v>20210526</v>
      </c>
      <c r="BB206" s="1">
        <v>44342</v>
      </c>
      <c r="BC206">
        <v>26</v>
      </c>
      <c r="BD206" t="s">
        <v>539</v>
      </c>
      <c r="BE206" t="s">
        <v>82</v>
      </c>
      <c r="BF206">
        <v>4</v>
      </c>
      <c r="BG206">
        <v>146</v>
      </c>
      <c r="BH206">
        <v>22</v>
      </c>
      <c r="BI206">
        <v>5</v>
      </c>
      <c r="BJ206">
        <v>5</v>
      </c>
      <c r="BK206" t="s">
        <v>105</v>
      </c>
      <c r="BL206">
        <v>2</v>
      </c>
      <c r="BM206" t="s">
        <v>84</v>
      </c>
      <c r="BN206">
        <v>2021</v>
      </c>
      <c r="BO206" s="1">
        <v>44342</v>
      </c>
      <c r="BP206" t="s">
        <v>66</v>
      </c>
    </row>
    <row r="207" spans="1:68" x14ac:dyDescent="0.3">
      <c r="A207" t="s">
        <v>1352</v>
      </c>
      <c r="B207">
        <v>11205</v>
      </c>
      <c r="C207">
        <v>317</v>
      </c>
      <c r="D207">
        <v>4792001</v>
      </c>
      <c r="E207">
        <v>3878</v>
      </c>
      <c r="F207">
        <v>1217</v>
      </c>
      <c r="G207" s="1">
        <v>44901</v>
      </c>
      <c r="H207" s="1">
        <v>44921</v>
      </c>
      <c r="I207">
        <v>1</v>
      </c>
      <c r="J207" t="s">
        <v>61</v>
      </c>
      <c r="K207">
        <v>0.7</v>
      </c>
      <c r="L207">
        <v>93138</v>
      </c>
      <c r="M207" t="s">
        <v>62</v>
      </c>
      <c r="N207">
        <v>3</v>
      </c>
      <c r="O207">
        <v>3</v>
      </c>
      <c r="P207">
        <v>1</v>
      </c>
      <c r="Q207">
        <v>1</v>
      </c>
      <c r="R207">
        <v>3878</v>
      </c>
      <c r="S207">
        <v>8864</v>
      </c>
      <c r="T207" t="s">
        <v>189</v>
      </c>
      <c r="U207" t="s">
        <v>190</v>
      </c>
      <c r="V207" t="s">
        <v>65</v>
      </c>
      <c r="W207">
        <v>2020</v>
      </c>
      <c r="X207">
        <v>765402</v>
      </c>
      <c r="Y207" t="s">
        <v>66</v>
      </c>
      <c r="Z207">
        <v>4792001</v>
      </c>
      <c r="AA207">
        <v>397</v>
      </c>
      <c r="AB207" t="s">
        <v>1353</v>
      </c>
      <c r="AC207" t="s">
        <v>1354</v>
      </c>
      <c r="AD207" t="s">
        <v>264</v>
      </c>
      <c r="AE207" t="s">
        <v>70</v>
      </c>
      <c r="AF207">
        <v>1</v>
      </c>
      <c r="AG207" t="s">
        <v>265</v>
      </c>
      <c r="AH207" t="s">
        <v>1355</v>
      </c>
      <c r="AI207" t="s">
        <v>139</v>
      </c>
      <c r="AJ207" t="s">
        <v>1356</v>
      </c>
      <c r="AK207" t="s">
        <v>97</v>
      </c>
      <c r="AL207">
        <v>1</v>
      </c>
      <c r="AM207">
        <v>1217</v>
      </c>
      <c r="AN207">
        <v>1</v>
      </c>
      <c r="AO207" t="s">
        <v>98</v>
      </c>
      <c r="AP207" t="s">
        <v>128</v>
      </c>
      <c r="AQ207">
        <v>500</v>
      </c>
      <c r="AR207">
        <v>1</v>
      </c>
      <c r="AS207">
        <v>317</v>
      </c>
      <c r="AT207">
        <v>4</v>
      </c>
      <c r="AU207" t="s">
        <v>100</v>
      </c>
      <c r="AV207" t="s">
        <v>101</v>
      </c>
      <c r="AW207" t="s">
        <v>102</v>
      </c>
      <c r="AX207" t="s">
        <v>70</v>
      </c>
      <c r="AY207">
        <v>1</v>
      </c>
      <c r="AZ207">
        <v>1</v>
      </c>
      <c r="BA207">
        <v>20221226</v>
      </c>
      <c r="BB207" s="1">
        <v>44921</v>
      </c>
      <c r="BC207">
        <v>26</v>
      </c>
      <c r="BD207" t="s">
        <v>539</v>
      </c>
      <c r="BE207" t="s">
        <v>141</v>
      </c>
      <c r="BF207">
        <v>4</v>
      </c>
      <c r="BG207">
        <v>360</v>
      </c>
      <c r="BH207">
        <v>53</v>
      </c>
      <c r="BI207">
        <v>5</v>
      </c>
      <c r="BJ207">
        <v>12</v>
      </c>
      <c r="BK207" t="s">
        <v>420</v>
      </c>
      <c r="BL207">
        <v>4</v>
      </c>
      <c r="BM207" t="s">
        <v>218</v>
      </c>
      <c r="BN207">
        <v>2022</v>
      </c>
      <c r="BO207" s="1">
        <v>44921</v>
      </c>
      <c r="BP207" t="s">
        <v>66</v>
      </c>
    </row>
    <row r="208" spans="1:68" x14ac:dyDescent="0.3">
      <c r="A208" t="s">
        <v>1357</v>
      </c>
      <c r="B208">
        <v>11206</v>
      </c>
      <c r="C208">
        <v>320</v>
      </c>
      <c r="D208">
        <v>5094001</v>
      </c>
      <c r="E208">
        <v>3509</v>
      </c>
      <c r="F208">
        <v>1219</v>
      </c>
      <c r="G208" s="1">
        <v>44906</v>
      </c>
      <c r="H208" s="1">
        <v>44916</v>
      </c>
      <c r="I208">
        <v>1</v>
      </c>
      <c r="J208" t="s">
        <v>61</v>
      </c>
      <c r="K208">
        <v>0.7</v>
      </c>
      <c r="L208">
        <v>93199</v>
      </c>
      <c r="M208" t="s">
        <v>62</v>
      </c>
      <c r="N208">
        <v>3</v>
      </c>
      <c r="O208">
        <v>3</v>
      </c>
      <c r="P208">
        <v>1</v>
      </c>
      <c r="Q208">
        <v>1</v>
      </c>
      <c r="R208">
        <v>3509</v>
      </c>
      <c r="S208">
        <v>4519</v>
      </c>
      <c r="T208" t="s">
        <v>63</v>
      </c>
      <c r="U208" t="s">
        <v>64</v>
      </c>
      <c r="V208" t="s">
        <v>367</v>
      </c>
      <c r="W208">
        <v>2020</v>
      </c>
      <c r="X208">
        <v>628831</v>
      </c>
      <c r="Y208" t="s">
        <v>66</v>
      </c>
      <c r="Z208">
        <v>5094001</v>
      </c>
      <c r="AA208">
        <v>548</v>
      </c>
      <c r="AB208" t="s">
        <v>1358</v>
      </c>
      <c r="AC208" t="s">
        <v>1359</v>
      </c>
      <c r="AD208" t="s">
        <v>843</v>
      </c>
      <c r="AE208" t="s">
        <v>70</v>
      </c>
      <c r="AF208">
        <v>1</v>
      </c>
      <c r="AG208" t="s">
        <v>844</v>
      </c>
      <c r="AH208" t="s">
        <v>1360</v>
      </c>
      <c r="AI208" t="s">
        <v>139</v>
      </c>
      <c r="AJ208" t="s">
        <v>1361</v>
      </c>
      <c r="AK208" t="s">
        <v>75</v>
      </c>
      <c r="AL208">
        <v>1</v>
      </c>
      <c r="AM208">
        <v>1219</v>
      </c>
      <c r="AN208">
        <v>3</v>
      </c>
      <c r="AO208" t="s">
        <v>98</v>
      </c>
      <c r="AP208" t="s">
        <v>235</v>
      </c>
      <c r="AQ208">
        <v>800</v>
      </c>
      <c r="AR208">
        <v>1</v>
      </c>
      <c r="AS208">
        <v>320</v>
      </c>
      <c r="AT208">
        <v>7</v>
      </c>
      <c r="AU208" t="s">
        <v>78</v>
      </c>
      <c r="AV208" t="s">
        <v>79</v>
      </c>
      <c r="AW208" t="s">
        <v>80</v>
      </c>
      <c r="AX208" t="s">
        <v>70</v>
      </c>
      <c r="AY208">
        <v>1</v>
      </c>
      <c r="AZ208">
        <v>1</v>
      </c>
      <c r="BA208">
        <v>20221221</v>
      </c>
      <c r="BB208" s="1">
        <v>44916</v>
      </c>
      <c r="BC208">
        <v>21</v>
      </c>
      <c r="BD208" t="s">
        <v>759</v>
      </c>
      <c r="BE208" t="s">
        <v>82</v>
      </c>
      <c r="BF208">
        <v>3</v>
      </c>
      <c r="BG208">
        <v>355</v>
      </c>
      <c r="BH208">
        <v>52</v>
      </c>
      <c r="BI208">
        <v>4</v>
      </c>
      <c r="BJ208">
        <v>12</v>
      </c>
      <c r="BK208" t="s">
        <v>420</v>
      </c>
      <c r="BL208">
        <v>4</v>
      </c>
      <c r="BM208" t="s">
        <v>218</v>
      </c>
      <c r="BN208">
        <v>2022</v>
      </c>
      <c r="BO208" s="1">
        <v>44916</v>
      </c>
      <c r="BP208" t="s">
        <v>66</v>
      </c>
    </row>
    <row r="209" spans="1:68" x14ac:dyDescent="0.3">
      <c r="A209" t="s">
        <v>1362</v>
      </c>
      <c r="B209">
        <v>11207</v>
      </c>
      <c r="C209">
        <v>316</v>
      </c>
      <c r="D209">
        <v>5718001</v>
      </c>
      <c r="E209">
        <v>3334</v>
      </c>
      <c r="F209">
        <v>1220</v>
      </c>
      <c r="G209" s="1">
        <v>43772</v>
      </c>
      <c r="H209" s="1">
        <v>43792</v>
      </c>
      <c r="I209">
        <v>1</v>
      </c>
      <c r="J209" t="s">
        <v>200</v>
      </c>
      <c r="K209">
        <v>0.5</v>
      </c>
      <c r="L209">
        <v>99559</v>
      </c>
      <c r="M209" t="s">
        <v>62</v>
      </c>
      <c r="N209">
        <v>5</v>
      </c>
      <c r="O209">
        <v>3</v>
      </c>
      <c r="P209">
        <v>1</v>
      </c>
      <c r="Q209">
        <v>1</v>
      </c>
      <c r="R209">
        <v>3334</v>
      </c>
      <c r="S209">
        <v>2039</v>
      </c>
      <c r="T209" t="s">
        <v>189</v>
      </c>
      <c r="U209" t="s">
        <v>190</v>
      </c>
      <c r="V209" t="s">
        <v>507</v>
      </c>
      <c r="W209">
        <v>2022</v>
      </c>
      <c r="X209">
        <v>536650</v>
      </c>
      <c r="Y209" t="s">
        <v>66</v>
      </c>
      <c r="Z209">
        <v>5718001</v>
      </c>
      <c r="AA209">
        <v>860</v>
      </c>
      <c r="AB209" t="s">
        <v>1363</v>
      </c>
      <c r="AC209" t="s">
        <v>1364</v>
      </c>
      <c r="AD209" t="s">
        <v>671</v>
      </c>
      <c r="AE209" t="s">
        <v>70</v>
      </c>
      <c r="AF209">
        <v>1</v>
      </c>
      <c r="AG209" t="s">
        <v>403</v>
      </c>
      <c r="AH209" t="s">
        <v>1365</v>
      </c>
      <c r="AI209" t="s">
        <v>73</v>
      </c>
      <c r="AJ209" t="s">
        <v>1366</v>
      </c>
      <c r="AK209" t="s">
        <v>75</v>
      </c>
      <c r="AL209">
        <v>1</v>
      </c>
      <c r="AM209">
        <v>1220</v>
      </c>
      <c r="AN209">
        <v>4</v>
      </c>
      <c r="AO209" t="s">
        <v>76</v>
      </c>
      <c r="AP209" t="s">
        <v>128</v>
      </c>
      <c r="AQ209">
        <v>1000</v>
      </c>
      <c r="AR209">
        <v>1</v>
      </c>
      <c r="AS209">
        <v>316</v>
      </c>
      <c r="AT209">
        <v>3</v>
      </c>
      <c r="AU209" t="s">
        <v>343</v>
      </c>
      <c r="AV209" t="s">
        <v>344</v>
      </c>
      <c r="AW209" t="s">
        <v>345</v>
      </c>
      <c r="AX209" t="s">
        <v>70</v>
      </c>
      <c r="AY209">
        <v>1</v>
      </c>
      <c r="AZ209">
        <v>1</v>
      </c>
      <c r="BA209">
        <v>20191123</v>
      </c>
      <c r="BB209" s="1">
        <v>43792</v>
      </c>
      <c r="BC209">
        <v>23</v>
      </c>
      <c r="BD209" t="s">
        <v>426</v>
      </c>
      <c r="BE209" t="s">
        <v>130</v>
      </c>
      <c r="BF209">
        <v>4</v>
      </c>
      <c r="BG209">
        <v>327</v>
      </c>
      <c r="BH209">
        <v>47</v>
      </c>
      <c r="BI209">
        <v>4</v>
      </c>
      <c r="BJ209">
        <v>11</v>
      </c>
      <c r="BK209" t="s">
        <v>226</v>
      </c>
      <c r="BL209">
        <v>4</v>
      </c>
      <c r="BM209" t="s">
        <v>218</v>
      </c>
      <c r="BN209">
        <v>2019</v>
      </c>
      <c r="BO209" s="1">
        <v>43792</v>
      </c>
      <c r="BP209" t="s">
        <v>66</v>
      </c>
    </row>
    <row r="210" spans="1:68" x14ac:dyDescent="0.3">
      <c r="A210" t="s">
        <v>1367</v>
      </c>
      <c r="B210">
        <v>11208</v>
      </c>
      <c r="C210">
        <v>317</v>
      </c>
      <c r="D210">
        <v>4388001</v>
      </c>
      <c r="E210">
        <v>3371</v>
      </c>
      <c r="F210">
        <v>1217</v>
      </c>
      <c r="G210" s="1">
        <v>44470</v>
      </c>
      <c r="H210" s="1">
        <v>44490</v>
      </c>
      <c r="I210">
        <v>1</v>
      </c>
      <c r="J210" t="s">
        <v>200</v>
      </c>
      <c r="K210">
        <v>1.2</v>
      </c>
      <c r="L210">
        <v>91392</v>
      </c>
      <c r="M210" t="s">
        <v>62</v>
      </c>
      <c r="N210">
        <v>5</v>
      </c>
      <c r="O210">
        <v>1</v>
      </c>
      <c r="P210">
        <v>1</v>
      </c>
      <c r="Q210">
        <v>1</v>
      </c>
      <c r="R210">
        <v>3371</v>
      </c>
      <c r="S210">
        <v>2763</v>
      </c>
      <c r="T210" t="s">
        <v>448</v>
      </c>
      <c r="U210" t="s">
        <v>449</v>
      </c>
      <c r="V210" t="s">
        <v>109</v>
      </c>
      <c r="W210">
        <v>2018</v>
      </c>
      <c r="X210">
        <v>551141</v>
      </c>
      <c r="Y210" t="s">
        <v>66</v>
      </c>
      <c r="Z210">
        <v>4388001</v>
      </c>
      <c r="AA210">
        <v>195</v>
      </c>
      <c r="AB210" t="s">
        <v>1368</v>
      </c>
      <c r="AC210" t="s">
        <v>1369</v>
      </c>
      <c r="AD210" t="s">
        <v>136</v>
      </c>
      <c r="AE210" t="s">
        <v>70</v>
      </c>
      <c r="AF210">
        <v>1</v>
      </c>
      <c r="AG210" t="s">
        <v>137</v>
      </c>
      <c r="AH210" t="s">
        <v>1370</v>
      </c>
      <c r="AI210" t="s">
        <v>73</v>
      </c>
      <c r="AJ210" t="s">
        <v>1371</v>
      </c>
      <c r="AK210" t="s">
        <v>97</v>
      </c>
      <c r="AL210">
        <v>1</v>
      </c>
      <c r="AM210">
        <v>1217</v>
      </c>
      <c r="AN210">
        <v>1</v>
      </c>
      <c r="AO210" t="s">
        <v>98</v>
      </c>
      <c r="AP210" t="s">
        <v>128</v>
      </c>
      <c r="AQ210">
        <v>500</v>
      </c>
      <c r="AR210">
        <v>1</v>
      </c>
      <c r="AS210">
        <v>317</v>
      </c>
      <c r="AT210">
        <v>4</v>
      </c>
      <c r="AU210" t="s">
        <v>100</v>
      </c>
      <c r="AV210" t="s">
        <v>101</v>
      </c>
      <c r="AW210" t="s">
        <v>102</v>
      </c>
      <c r="AX210" t="s">
        <v>70</v>
      </c>
      <c r="AY210">
        <v>1</v>
      </c>
      <c r="AZ210">
        <v>1</v>
      </c>
      <c r="BA210">
        <v>20211021</v>
      </c>
      <c r="BB210" s="1">
        <v>44490</v>
      </c>
      <c r="BC210">
        <v>21</v>
      </c>
      <c r="BD210" t="s">
        <v>759</v>
      </c>
      <c r="BE210" t="s">
        <v>167</v>
      </c>
      <c r="BF210">
        <v>3</v>
      </c>
      <c r="BG210">
        <v>294</v>
      </c>
      <c r="BH210">
        <v>43</v>
      </c>
      <c r="BI210">
        <v>4</v>
      </c>
      <c r="BJ210">
        <v>10</v>
      </c>
      <c r="BK210" t="s">
        <v>217</v>
      </c>
      <c r="BL210">
        <v>4</v>
      </c>
      <c r="BM210" t="s">
        <v>218</v>
      </c>
      <c r="BN210">
        <v>2021</v>
      </c>
      <c r="BO210" s="1">
        <v>44490</v>
      </c>
      <c r="BP210" t="s">
        <v>66</v>
      </c>
    </row>
    <row r="211" spans="1:68" x14ac:dyDescent="0.3">
      <c r="A211" t="s">
        <v>1372</v>
      </c>
      <c r="B211">
        <v>11209</v>
      </c>
      <c r="C211">
        <v>320</v>
      </c>
      <c r="D211">
        <v>5624001</v>
      </c>
      <c r="E211">
        <v>3272</v>
      </c>
      <c r="F211">
        <v>1221</v>
      </c>
      <c r="G211" s="1">
        <v>43823</v>
      </c>
      <c r="H211" s="1">
        <v>43824</v>
      </c>
      <c r="I211">
        <v>2</v>
      </c>
      <c r="J211" t="s">
        <v>145</v>
      </c>
      <c r="K211">
        <v>0.5</v>
      </c>
      <c r="L211">
        <v>98713</v>
      </c>
      <c r="M211" t="s">
        <v>62</v>
      </c>
      <c r="N211">
        <v>1</v>
      </c>
      <c r="O211">
        <v>3</v>
      </c>
      <c r="P211">
        <v>1</v>
      </c>
      <c r="Q211">
        <v>1</v>
      </c>
      <c r="R211">
        <v>3272</v>
      </c>
      <c r="S211">
        <v>973</v>
      </c>
      <c r="T211" t="s">
        <v>63</v>
      </c>
      <c r="U211" t="s">
        <v>64</v>
      </c>
      <c r="V211" t="s">
        <v>367</v>
      </c>
      <c r="W211">
        <v>2022</v>
      </c>
      <c r="X211">
        <v>646786</v>
      </c>
      <c r="Y211" t="s">
        <v>66</v>
      </c>
      <c r="Z211">
        <v>5624001</v>
      </c>
      <c r="AA211">
        <v>813</v>
      </c>
      <c r="AB211" t="s">
        <v>1373</v>
      </c>
      <c r="AC211" t="s">
        <v>1374</v>
      </c>
      <c r="AD211" t="s">
        <v>303</v>
      </c>
      <c r="AE211" t="s">
        <v>70</v>
      </c>
      <c r="AF211">
        <v>1</v>
      </c>
      <c r="AG211" t="s">
        <v>257</v>
      </c>
      <c r="AH211" t="s">
        <v>1375</v>
      </c>
      <c r="AI211" t="s">
        <v>590</v>
      </c>
      <c r="AJ211" t="s">
        <v>1376</v>
      </c>
      <c r="AK211" t="s">
        <v>97</v>
      </c>
      <c r="AL211">
        <v>1</v>
      </c>
      <c r="AM211">
        <v>1221</v>
      </c>
      <c r="AN211">
        <v>5</v>
      </c>
      <c r="AO211" t="s">
        <v>76</v>
      </c>
      <c r="AP211" t="s">
        <v>77</v>
      </c>
      <c r="AQ211">
        <v>300</v>
      </c>
      <c r="AR211">
        <v>1</v>
      </c>
      <c r="AS211">
        <v>320</v>
      </c>
      <c r="AT211">
        <v>7</v>
      </c>
      <c r="AU211" t="s">
        <v>78</v>
      </c>
      <c r="AV211" t="s">
        <v>79</v>
      </c>
      <c r="AW211" t="s">
        <v>80</v>
      </c>
      <c r="AX211" t="s">
        <v>70</v>
      </c>
      <c r="AY211">
        <v>1</v>
      </c>
      <c r="AZ211">
        <v>1</v>
      </c>
      <c r="BA211">
        <v>20191225</v>
      </c>
      <c r="BB211" s="1">
        <v>43824</v>
      </c>
      <c r="BC211">
        <v>25</v>
      </c>
      <c r="BD211" t="s">
        <v>1192</v>
      </c>
      <c r="BE211" t="s">
        <v>82</v>
      </c>
      <c r="BF211">
        <v>4</v>
      </c>
      <c r="BG211">
        <v>359</v>
      </c>
      <c r="BH211">
        <v>52</v>
      </c>
      <c r="BI211">
        <v>4</v>
      </c>
      <c r="BJ211">
        <v>12</v>
      </c>
      <c r="BK211" t="s">
        <v>420</v>
      </c>
      <c r="BL211">
        <v>4</v>
      </c>
      <c r="BM211" t="s">
        <v>218</v>
      </c>
      <c r="BN211">
        <v>2019</v>
      </c>
      <c r="BO211" s="1">
        <v>43824</v>
      </c>
      <c r="BP211" t="s">
        <v>1242</v>
      </c>
    </row>
    <row r="212" spans="1:68" x14ac:dyDescent="0.3">
      <c r="A212" t="s">
        <v>1377</v>
      </c>
      <c r="B212">
        <v>11210</v>
      </c>
      <c r="C212">
        <v>317</v>
      </c>
      <c r="D212">
        <v>4518001</v>
      </c>
      <c r="E212">
        <v>3181</v>
      </c>
      <c r="F212">
        <v>1219</v>
      </c>
      <c r="G212" s="1">
        <v>43478</v>
      </c>
      <c r="H212" s="1">
        <v>43488</v>
      </c>
      <c r="I212">
        <v>1</v>
      </c>
      <c r="J212" t="s">
        <v>132</v>
      </c>
      <c r="K212">
        <v>0.5</v>
      </c>
      <c r="L212">
        <v>91259</v>
      </c>
      <c r="M212" t="s">
        <v>62</v>
      </c>
      <c r="N212">
        <v>4</v>
      </c>
      <c r="O212">
        <v>1</v>
      </c>
      <c r="P212">
        <v>1</v>
      </c>
      <c r="Q212">
        <v>1</v>
      </c>
      <c r="R212">
        <v>3181</v>
      </c>
      <c r="S212">
        <v>159</v>
      </c>
      <c r="T212" t="s">
        <v>448</v>
      </c>
      <c r="U212" t="s">
        <v>449</v>
      </c>
      <c r="V212" t="s">
        <v>121</v>
      </c>
      <c r="W212">
        <v>2018</v>
      </c>
      <c r="X212">
        <v>539453</v>
      </c>
      <c r="Y212" t="s">
        <v>66</v>
      </c>
      <c r="Z212">
        <v>4518001</v>
      </c>
      <c r="AA212">
        <v>260</v>
      </c>
      <c r="AB212" t="s">
        <v>1378</v>
      </c>
      <c r="AC212" t="s">
        <v>1379</v>
      </c>
      <c r="AD212" t="s">
        <v>183</v>
      </c>
      <c r="AE212" t="s">
        <v>70</v>
      </c>
      <c r="AF212">
        <v>1</v>
      </c>
      <c r="AG212" t="s">
        <v>71</v>
      </c>
      <c r="AH212" t="s">
        <v>1380</v>
      </c>
      <c r="AI212" t="s">
        <v>73</v>
      </c>
      <c r="AJ212" t="s">
        <v>1381</v>
      </c>
      <c r="AK212" t="s">
        <v>97</v>
      </c>
      <c r="AL212">
        <v>1</v>
      </c>
      <c r="AM212">
        <v>1219</v>
      </c>
      <c r="AN212">
        <v>3</v>
      </c>
      <c r="AO212" t="s">
        <v>98</v>
      </c>
      <c r="AP212" t="s">
        <v>235</v>
      </c>
      <c r="AQ212">
        <v>800</v>
      </c>
      <c r="AR212">
        <v>1</v>
      </c>
      <c r="AS212">
        <v>317</v>
      </c>
      <c r="AT212">
        <v>4</v>
      </c>
      <c r="AU212" t="s">
        <v>100</v>
      </c>
      <c r="AV212" t="s">
        <v>101</v>
      </c>
      <c r="AW212" t="s">
        <v>102</v>
      </c>
      <c r="AX212" t="s">
        <v>70</v>
      </c>
      <c r="AY212">
        <v>1</v>
      </c>
      <c r="AZ212">
        <v>1</v>
      </c>
      <c r="BA212">
        <v>20190123</v>
      </c>
      <c r="BB212" s="1">
        <v>43488</v>
      </c>
      <c r="BC212">
        <v>23</v>
      </c>
      <c r="BD212" t="s">
        <v>426</v>
      </c>
      <c r="BE212" t="s">
        <v>82</v>
      </c>
      <c r="BF212">
        <v>4</v>
      </c>
      <c r="BG212">
        <v>23</v>
      </c>
      <c r="BH212">
        <v>4</v>
      </c>
      <c r="BI212">
        <v>4</v>
      </c>
      <c r="BJ212">
        <v>1</v>
      </c>
      <c r="BK212" t="s">
        <v>285</v>
      </c>
      <c r="BL212">
        <v>1</v>
      </c>
      <c r="BM212" t="s">
        <v>156</v>
      </c>
      <c r="BN212">
        <v>2019</v>
      </c>
      <c r="BO212" s="1">
        <v>43488</v>
      </c>
      <c r="BP212" t="s">
        <v>66</v>
      </c>
    </row>
    <row r="213" spans="1:68" x14ac:dyDescent="0.3">
      <c r="A213" t="s">
        <v>1382</v>
      </c>
      <c r="B213">
        <v>11211</v>
      </c>
      <c r="C213">
        <v>317</v>
      </c>
      <c r="D213">
        <v>4588001</v>
      </c>
      <c r="E213">
        <v>3470</v>
      </c>
      <c r="F213">
        <v>1224</v>
      </c>
      <c r="G213" s="1">
        <v>44983</v>
      </c>
      <c r="H213" s="1">
        <v>44993</v>
      </c>
      <c r="I213">
        <v>2</v>
      </c>
      <c r="J213" t="s">
        <v>61</v>
      </c>
      <c r="K213">
        <v>0.5</v>
      </c>
      <c r="L213">
        <v>98148</v>
      </c>
      <c r="M213" t="s">
        <v>87</v>
      </c>
      <c r="N213">
        <v>3</v>
      </c>
      <c r="O213">
        <v>3</v>
      </c>
      <c r="P213">
        <v>2</v>
      </c>
      <c r="Q213">
        <v>1</v>
      </c>
      <c r="R213">
        <v>3470</v>
      </c>
      <c r="S213">
        <v>4041</v>
      </c>
      <c r="T213" t="s">
        <v>492</v>
      </c>
      <c r="U213" t="s">
        <v>493</v>
      </c>
      <c r="V213" t="s">
        <v>180</v>
      </c>
      <c r="W213">
        <v>2020</v>
      </c>
      <c r="X213">
        <v>511763</v>
      </c>
      <c r="Y213" t="s">
        <v>66</v>
      </c>
      <c r="Z213">
        <v>4588001</v>
      </c>
      <c r="AA213">
        <v>295</v>
      </c>
      <c r="AB213" t="s">
        <v>1383</v>
      </c>
      <c r="AC213" t="s">
        <v>1384</v>
      </c>
      <c r="AD213" t="s">
        <v>320</v>
      </c>
      <c r="AE213" t="s">
        <v>70</v>
      </c>
      <c r="AF213">
        <v>1</v>
      </c>
      <c r="AG213" t="s">
        <v>321</v>
      </c>
      <c r="AH213" t="s">
        <v>1385</v>
      </c>
      <c r="AI213" t="s">
        <v>619</v>
      </c>
      <c r="AJ213" t="s">
        <v>1386</v>
      </c>
      <c r="AK213" t="s">
        <v>75</v>
      </c>
      <c r="AL213">
        <v>1</v>
      </c>
      <c r="AM213">
        <v>1224</v>
      </c>
      <c r="AN213">
        <v>8</v>
      </c>
      <c r="AO213" t="s">
        <v>98</v>
      </c>
      <c r="AP213" t="s">
        <v>99</v>
      </c>
      <c r="AQ213">
        <v>3000</v>
      </c>
      <c r="AR213">
        <v>1</v>
      </c>
      <c r="AS213">
        <v>317</v>
      </c>
      <c r="AT213">
        <v>4</v>
      </c>
      <c r="AU213" t="s">
        <v>100</v>
      </c>
      <c r="AV213" t="s">
        <v>101</v>
      </c>
      <c r="AW213" t="s">
        <v>102</v>
      </c>
      <c r="AX213" t="s">
        <v>70</v>
      </c>
      <c r="AY213">
        <v>1</v>
      </c>
      <c r="AZ213">
        <v>1</v>
      </c>
      <c r="BA213">
        <v>20230308</v>
      </c>
      <c r="BB213" s="1">
        <v>44993</v>
      </c>
      <c r="BC213">
        <v>8</v>
      </c>
      <c r="BD213" t="s">
        <v>186</v>
      </c>
      <c r="BE213" t="s">
        <v>82</v>
      </c>
      <c r="BF213">
        <v>2</v>
      </c>
      <c r="BG213">
        <v>67</v>
      </c>
      <c r="BH213">
        <v>10</v>
      </c>
      <c r="BI213">
        <v>2</v>
      </c>
      <c r="BJ213">
        <v>3</v>
      </c>
      <c r="BK213" t="s">
        <v>198</v>
      </c>
      <c r="BL213">
        <v>1</v>
      </c>
      <c r="BM213" t="s">
        <v>156</v>
      </c>
      <c r="BN213">
        <v>2023</v>
      </c>
      <c r="BO213" s="1">
        <v>44993</v>
      </c>
      <c r="BP213" t="s">
        <v>66</v>
      </c>
    </row>
    <row r="214" spans="1:68" x14ac:dyDescent="0.3">
      <c r="A214" t="s">
        <v>1387</v>
      </c>
      <c r="B214">
        <v>11212</v>
      </c>
      <c r="C214">
        <v>320</v>
      </c>
      <c r="D214">
        <v>4610001</v>
      </c>
      <c r="E214">
        <v>3305</v>
      </c>
      <c r="F214">
        <v>1221</v>
      </c>
      <c r="G214" s="1">
        <v>45207</v>
      </c>
      <c r="H214" s="1">
        <v>45208</v>
      </c>
      <c r="I214">
        <v>2</v>
      </c>
      <c r="J214" t="s">
        <v>61</v>
      </c>
      <c r="K214">
        <v>0.5</v>
      </c>
      <c r="L214">
        <v>84024</v>
      </c>
      <c r="M214" t="s">
        <v>87</v>
      </c>
      <c r="N214">
        <v>3</v>
      </c>
      <c r="O214">
        <v>3</v>
      </c>
      <c r="P214">
        <v>2</v>
      </c>
      <c r="Q214">
        <v>1</v>
      </c>
      <c r="R214">
        <v>3305</v>
      </c>
      <c r="S214">
        <v>1431</v>
      </c>
      <c r="T214" t="s">
        <v>119</v>
      </c>
      <c r="U214" t="s">
        <v>120</v>
      </c>
      <c r="V214" t="s">
        <v>65</v>
      </c>
      <c r="W214">
        <v>2020</v>
      </c>
      <c r="X214">
        <v>753817</v>
      </c>
      <c r="Y214" t="s">
        <v>66</v>
      </c>
      <c r="Z214">
        <v>4610001</v>
      </c>
      <c r="AA214">
        <v>306</v>
      </c>
      <c r="AB214" t="s">
        <v>1388</v>
      </c>
      <c r="AC214" t="s">
        <v>1389</v>
      </c>
      <c r="AD214" t="s">
        <v>550</v>
      </c>
      <c r="AE214" t="s">
        <v>70</v>
      </c>
      <c r="AF214">
        <v>1</v>
      </c>
      <c r="AG214" t="s">
        <v>194</v>
      </c>
      <c r="AH214" t="s">
        <v>1390</v>
      </c>
      <c r="AI214" t="s">
        <v>196</v>
      </c>
      <c r="AJ214" t="s">
        <v>1391</v>
      </c>
      <c r="AK214" t="s">
        <v>75</v>
      </c>
      <c r="AL214">
        <v>1</v>
      </c>
      <c r="AM214">
        <v>1221</v>
      </c>
      <c r="AN214">
        <v>5</v>
      </c>
      <c r="AO214" t="s">
        <v>76</v>
      </c>
      <c r="AP214" t="s">
        <v>77</v>
      </c>
      <c r="AQ214">
        <v>300</v>
      </c>
      <c r="AR214">
        <v>1</v>
      </c>
      <c r="AS214">
        <v>320</v>
      </c>
      <c r="AT214">
        <v>7</v>
      </c>
      <c r="AU214" t="s">
        <v>78</v>
      </c>
      <c r="AV214" t="s">
        <v>79</v>
      </c>
      <c r="AW214" t="s">
        <v>80</v>
      </c>
      <c r="AX214" t="s">
        <v>70</v>
      </c>
      <c r="AY214">
        <v>1</v>
      </c>
      <c r="AZ214">
        <v>1</v>
      </c>
      <c r="BA214">
        <v>20231009</v>
      </c>
      <c r="BB214" s="1">
        <v>45208</v>
      </c>
      <c r="BC214">
        <v>9</v>
      </c>
      <c r="BD214" t="s">
        <v>419</v>
      </c>
      <c r="BE214" t="s">
        <v>141</v>
      </c>
      <c r="BF214">
        <v>2</v>
      </c>
      <c r="BG214">
        <v>282</v>
      </c>
      <c r="BH214">
        <v>41</v>
      </c>
      <c r="BI214">
        <v>2</v>
      </c>
      <c r="BJ214">
        <v>10</v>
      </c>
      <c r="BK214" t="s">
        <v>217</v>
      </c>
      <c r="BL214">
        <v>4</v>
      </c>
      <c r="BM214" t="s">
        <v>218</v>
      </c>
      <c r="BN214">
        <v>2023</v>
      </c>
      <c r="BO214" s="1">
        <v>45208</v>
      </c>
      <c r="BP214" t="s">
        <v>66</v>
      </c>
    </row>
    <row r="215" spans="1:68" x14ac:dyDescent="0.3">
      <c r="A215" t="s">
        <v>1392</v>
      </c>
      <c r="B215">
        <v>11213</v>
      </c>
      <c r="C215">
        <v>320</v>
      </c>
      <c r="D215">
        <v>5430001</v>
      </c>
      <c r="E215">
        <v>3527</v>
      </c>
      <c r="F215">
        <v>1222</v>
      </c>
      <c r="G215" s="1">
        <v>44177</v>
      </c>
      <c r="H215" s="1">
        <v>44187</v>
      </c>
      <c r="I215">
        <v>1</v>
      </c>
      <c r="J215" t="s">
        <v>132</v>
      </c>
      <c r="K215">
        <v>1.5</v>
      </c>
      <c r="L215">
        <v>97421</v>
      </c>
      <c r="M215" t="s">
        <v>62</v>
      </c>
      <c r="N215">
        <v>4</v>
      </c>
      <c r="O215">
        <v>3</v>
      </c>
      <c r="P215">
        <v>1</v>
      </c>
      <c r="Q215">
        <v>1</v>
      </c>
      <c r="R215">
        <v>3527</v>
      </c>
      <c r="S215">
        <v>4672</v>
      </c>
      <c r="T215" t="s">
        <v>107</v>
      </c>
      <c r="U215" t="s">
        <v>108</v>
      </c>
      <c r="V215" t="s">
        <v>507</v>
      </c>
      <c r="W215">
        <v>2022</v>
      </c>
      <c r="X215">
        <v>551976</v>
      </c>
      <c r="Y215" t="s">
        <v>66</v>
      </c>
      <c r="Z215">
        <v>5430001</v>
      </c>
      <c r="AA215">
        <v>716</v>
      </c>
      <c r="AB215" t="s">
        <v>1393</v>
      </c>
      <c r="AC215" t="s">
        <v>1394</v>
      </c>
      <c r="AD215" t="s">
        <v>112</v>
      </c>
      <c r="AE215" t="s">
        <v>70</v>
      </c>
      <c r="AF215">
        <v>1</v>
      </c>
      <c r="AG215" t="s">
        <v>113</v>
      </c>
      <c r="AH215" t="s">
        <v>1395</v>
      </c>
      <c r="AI215" t="s">
        <v>115</v>
      </c>
      <c r="AJ215" t="s">
        <v>1396</v>
      </c>
      <c r="AK215" t="s">
        <v>75</v>
      </c>
      <c r="AL215">
        <v>1</v>
      </c>
      <c r="AM215">
        <v>1222</v>
      </c>
      <c r="AN215">
        <v>6</v>
      </c>
      <c r="AO215" t="s">
        <v>76</v>
      </c>
      <c r="AP215" t="s">
        <v>235</v>
      </c>
      <c r="AQ215">
        <v>1500</v>
      </c>
      <c r="AR215">
        <v>1</v>
      </c>
      <c r="AS215">
        <v>320</v>
      </c>
      <c r="AT215">
        <v>7</v>
      </c>
      <c r="AU215" t="s">
        <v>78</v>
      </c>
      <c r="AV215" t="s">
        <v>79</v>
      </c>
      <c r="AW215" t="s">
        <v>80</v>
      </c>
      <c r="AX215" t="s">
        <v>70</v>
      </c>
      <c r="AY215">
        <v>1</v>
      </c>
      <c r="AZ215">
        <v>1</v>
      </c>
      <c r="BA215">
        <v>20201222</v>
      </c>
      <c r="BB215" s="1">
        <v>44187</v>
      </c>
      <c r="BC215">
        <v>22</v>
      </c>
      <c r="BD215" t="s">
        <v>411</v>
      </c>
      <c r="BE215" t="s">
        <v>104</v>
      </c>
      <c r="BF215">
        <v>4</v>
      </c>
      <c r="BG215">
        <v>357</v>
      </c>
      <c r="BH215">
        <v>52</v>
      </c>
      <c r="BI215">
        <v>4</v>
      </c>
      <c r="BJ215">
        <v>12</v>
      </c>
      <c r="BK215" t="s">
        <v>420</v>
      </c>
      <c r="BL215">
        <v>4</v>
      </c>
      <c r="BM215" t="s">
        <v>218</v>
      </c>
      <c r="BN215">
        <v>2020</v>
      </c>
      <c r="BO215" s="1">
        <v>44187</v>
      </c>
      <c r="BP215" t="s">
        <v>66</v>
      </c>
    </row>
    <row r="216" spans="1:68" x14ac:dyDescent="0.3">
      <c r="A216" t="s">
        <v>1397</v>
      </c>
      <c r="B216">
        <v>11214</v>
      </c>
      <c r="C216">
        <v>319</v>
      </c>
      <c r="D216">
        <v>4796001</v>
      </c>
      <c r="E216">
        <v>3842</v>
      </c>
      <c r="F216">
        <v>1222</v>
      </c>
      <c r="G216" s="1">
        <v>43573</v>
      </c>
      <c r="H216" s="1">
        <v>43583</v>
      </c>
      <c r="I216">
        <v>2</v>
      </c>
      <c r="J216" t="s">
        <v>145</v>
      </c>
      <c r="K216">
        <v>0.5</v>
      </c>
      <c r="L216">
        <v>70988</v>
      </c>
      <c r="M216" t="s">
        <v>62</v>
      </c>
      <c r="N216">
        <v>1</v>
      </c>
      <c r="O216">
        <v>3</v>
      </c>
      <c r="P216">
        <v>1</v>
      </c>
      <c r="Q216">
        <v>1</v>
      </c>
      <c r="R216">
        <v>3842</v>
      </c>
      <c r="S216">
        <v>8621</v>
      </c>
      <c r="T216" t="s">
        <v>107</v>
      </c>
      <c r="U216" t="s">
        <v>108</v>
      </c>
      <c r="V216" t="s">
        <v>228</v>
      </c>
      <c r="W216">
        <v>2020</v>
      </c>
      <c r="X216">
        <v>605466</v>
      </c>
      <c r="Y216" t="s">
        <v>66</v>
      </c>
      <c r="Z216">
        <v>4796001</v>
      </c>
      <c r="AA216">
        <v>399</v>
      </c>
      <c r="AB216" t="s">
        <v>1398</v>
      </c>
      <c r="AC216" t="s">
        <v>1399</v>
      </c>
      <c r="AD216" t="s">
        <v>112</v>
      </c>
      <c r="AE216" t="s">
        <v>70</v>
      </c>
      <c r="AF216">
        <v>1</v>
      </c>
      <c r="AG216" t="s">
        <v>113</v>
      </c>
      <c r="AH216" t="s">
        <v>1400</v>
      </c>
      <c r="AI216" t="s">
        <v>196</v>
      </c>
      <c r="AJ216" t="s">
        <v>1401</v>
      </c>
      <c r="AK216" t="s">
        <v>97</v>
      </c>
      <c r="AL216">
        <v>1</v>
      </c>
      <c r="AM216">
        <v>1222</v>
      </c>
      <c r="AN216">
        <v>6</v>
      </c>
      <c r="AO216" t="s">
        <v>76</v>
      </c>
      <c r="AP216" t="s">
        <v>235</v>
      </c>
      <c r="AQ216">
        <v>1500</v>
      </c>
      <c r="AR216">
        <v>1</v>
      </c>
      <c r="AS216">
        <v>319</v>
      </c>
      <c r="AT216">
        <v>6</v>
      </c>
      <c r="AU216" t="s">
        <v>174</v>
      </c>
      <c r="AV216" t="s">
        <v>175</v>
      </c>
      <c r="AW216" t="s">
        <v>176</v>
      </c>
      <c r="AX216" t="s">
        <v>70</v>
      </c>
      <c r="AY216">
        <v>1</v>
      </c>
      <c r="AZ216">
        <v>1</v>
      </c>
      <c r="BA216">
        <v>20190428</v>
      </c>
      <c r="BB216" s="1">
        <v>43583</v>
      </c>
      <c r="BC216">
        <v>28</v>
      </c>
      <c r="BD216" t="s">
        <v>81</v>
      </c>
      <c r="BE216" t="s">
        <v>154</v>
      </c>
      <c r="BF216">
        <v>4</v>
      </c>
      <c r="BG216">
        <v>118</v>
      </c>
      <c r="BH216">
        <v>18</v>
      </c>
      <c r="BI216">
        <v>5</v>
      </c>
      <c r="BJ216">
        <v>4</v>
      </c>
      <c r="BK216" t="s">
        <v>83</v>
      </c>
      <c r="BL216">
        <v>2</v>
      </c>
      <c r="BM216" t="s">
        <v>84</v>
      </c>
      <c r="BN216">
        <v>2019</v>
      </c>
      <c r="BO216" s="1">
        <v>43583</v>
      </c>
      <c r="BP216" t="s">
        <v>66</v>
      </c>
    </row>
    <row r="217" spans="1:68" x14ac:dyDescent="0.3">
      <c r="A217" t="s">
        <v>1402</v>
      </c>
      <c r="B217">
        <v>11215</v>
      </c>
      <c r="C217">
        <v>319</v>
      </c>
      <c r="D217">
        <v>5088001</v>
      </c>
      <c r="E217">
        <v>3430</v>
      </c>
      <c r="F217">
        <v>1220</v>
      </c>
      <c r="G217" s="1">
        <v>45089</v>
      </c>
      <c r="H217" s="1">
        <v>45109</v>
      </c>
      <c r="I217">
        <v>1</v>
      </c>
      <c r="J217" t="s">
        <v>61</v>
      </c>
      <c r="K217">
        <v>0.5</v>
      </c>
      <c r="L217">
        <v>92242</v>
      </c>
      <c r="M217" t="s">
        <v>87</v>
      </c>
      <c r="N217">
        <v>3</v>
      </c>
      <c r="O217">
        <v>3</v>
      </c>
      <c r="P217">
        <v>2</v>
      </c>
      <c r="Q217">
        <v>1</v>
      </c>
      <c r="R217">
        <v>3430</v>
      </c>
      <c r="S217">
        <v>3775</v>
      </c>
      <c r="T217" t="s">
        <v>332</v>
      </c>
      <c r="U217" t="s">
        <v>333</v>
      </c>
      <c r="V217" t="s">
        <v>228</v>
      </c>
      <c r="W217">
        <v>2020</v>
      </c>
      <c r="X217">
        <v>552464</v>
      </c>
      <c r="Y217" t="s">
        <v>66</v>
      </c>
      <c r="Z217">
        <v>5088001</v>
      </c>
      <c r="AA217">
        <v>545</v>
      </c>
      <c r="AB217" t="s">
        <v>1403</v>
      </c>
      <c r="AC217" t="s">
        <v>1404</v>
      </c>
      <c r="AD217" t="s">
        <v>256</v>
      </c>
      <c r="AE217" t="s">
        <v>70</v>
      </c>
      <c r="AF217">
        <v>1</v>
      </c>
      <c r="AG217" t="s">
        <v>257</v>
      </c>
      <c r="AH217" t="s">
        <v>1405</v>
      </c>
      <c r="AI217" t="s">
        <v>224</v>
      </c>
      <c r="AJ217" t="s">
        <v>1406</v>
      </c>
      <c r="AK217" t="s">
        <v>97</v>
      </c>
      <c r="AL217">
        <v>1</v>
      </c>
      <c r="AM217">
        <v>1220</v>
      </c>
      <c r="AN217">
        <v>4</v>
      </c>
      <c r="AO217" t="s">
        <v>76</v>
      </c>
      <c r="AP217" t="s">
        <v>128</v>
      </c>
      <c r="AQ217">
        <v>1000</v>
      </c>
      <c r="AR217">
        <v>1</v>
      </c>
      <c r="AS217">
        <v>319</v>
      </c>
      <c r="AT217">
        <v>6</v>
      </c>
      <c r="AU217" t="s">
        <v>174</v>
      </c>
      <c r="AV217" t="s">
        <v>175</v>
      </c>
      <c r="AW217" t="s">
        <v>176</v>
      </c>
      <c r="AX217" t="s">
        <v>70</v>
      </c>
      <c r="AY217">
        <v>1</v>
      </c>
      <c r="AZ217">
        <v>1</v>
      </c>
      <c r="BA217">
        <v>20230702</v>
      </c>
      <c r="BB217" s="1">
        <v>45109</v>
      </c>
      <c r="BC217">
        <v>2</v>
      </c>
      <c r="BD217" t="s">
        <v>236</v>
      </c>
      <c r="BE217" t="s">
        <v>154</v>
      </c>
      <c r="BF217">
        <v>1</v>
      </c>
      <c r="BG217">
        <v>183</v>
      </c>
      <c r="BH217">
        <v>27</v>
      </c>
      <c r="BI217">
        <v>2</v>
      </c>
      <c r="BJ217">
        <v>7</v>
      </c>
      <c r="BK217" t="s">
        <v>260</v>
      </c>
      <c r="BL217">
        <v>3</v>
      </c>
      <c r="BM217" t="s">
        <v>143</v>
      </c>
      <c r="BN217">
        <v>2023</v>
      </c>
      <c r="BO217" s="1">
        <v>45109</v>
      </c>
      <c r="BP217" t="s">
        <v>66</v>
      </c>
    </row>
    <row r="218" spans="1:68" x14ac:dyDescent="0.3">
      <c r="A218" t="s">
        <v>1407</v>
      </c>
      <c r="B218">
        <v>11216</v>
      </c>
      <c r="C218">
        <v>317</v>
      </c>
      <c r="D218">
        <v>5956001</v>
      </c>
      <c r="E218">
        <v>3174</v>
      </c>
      <c r="F218">
        <v>1219</v>
      </c>
      <c r="G218" s="1">
        <v>44853</v>
      </c>
      <c r="H218" s="1">
        <v>44863</v>
      </c>
      <c r="I218">
        <v>2</v>
      </c>
      <c r="J218" t="s">
        <v>61</v>
      </c>
      <c r="K218">
        <v>0.7</v>
      </c>
      <c r="L218">
        <v>95205</v>
      </c>
      <c r="M218" t="s">
        <v>62</v>
      </c>
      <c r="N218">
        <v>3</v>
      </c>
      <c r="O218">
        <v>4</v>
      </c>
      <c r="P218">
        <v>1</v>
      </c>
      <c r="Q218">
        <v>1</v>
      </c>
      <c r="R218">
        <v>3174</v>
      </c>
      <c r="S218">
        <v>114</v>
      </c>
      <c r="T218" t="s">
        <v>189</v>
      </c>
      <c r="U218" t="s">
        <v>190</v>
      </c>
      <c r="V218" t="s">
        <v>109</v>
      </c>
      <c r="W218">
        <v>2022</v>
      </c>
      <c r="X218">
        <v>561643</v>
      </c>
      <c r="Y218" t="s">
        <v>66</v>
      </c>
      <c r="Z218">
        <v>5956001</v>
      </c>
      <c r="AA218">
        <v>979</v>
      </c>
      <c r="AB218" t="s">
        <v>1408</v>
      </c>
      <c r="AC218" t="s">
        <v>1409</v>
      </c>
      <c r="AD218" t="s">
        <v>149</v>
      </c>
      <c r="AE218" t="s">
        <v>70</v>
      </c>
      <c r="AF218">
        <v>1</v>
      </c>
      <c r="AG218" t="s">
        <v>94</v>
      </c>
      <c r="AH218" t="s">
        <v>1410</v>
      </c>
      <c r="AI218" t="s">
        <v>619</v>
      </c>
      <c r="AJ218" t="s">
        <v>1411</v>
      </c>
      <c r="AK218" t="s">
        <v>75</v>
      </c>
      <c r="AL218">
        <v>1</v>
      </c>
      <c r="AM218">
        <v>1219</v>
      </c>
      <c r="AN218">
        <v>3</v>
      </c>
      <c r="AO218" t="s">
        <v>98</v>
      </c>
      <c r="AP218" t="s">
        <v>235</v>
      </c>
      <c r="AQ218">
        <v>800</v>
      </c>
      <c r="AR218">
        <v>1</v>
      </c>
      <c r="AS218">
        <v>317</v>
      </c>
      <c r="AT218">
        <v>4</v>
      </c>
      <c r="AU218" t="s">
        <v>100</v>
      </c>
      <c r="AV218" t="s">
        <v>101</v>
      </c>
      <c r="AW218" t="s">
        <v>102</v>
      </c>
      <c r="AX218" t="s">
        <v>70</v>
      </c>
      <c r="AY218">
        <v>1</v>
      </c>
      <c r="AZ218">
        <v>1</v>
      </c>
      <c r="BA218">
        <v>20221029</v>
      </c>
      <c r="BB218" s="1">
        <v>44863</v>
      </c>
      <c r="BC218">
        <v>29</v>
      </c>
      <c r="BD218" t="s">
        <v>701</v>
      </c>
      <c r="BE218" t="s">
        <v>130</v>
      </c>
      <c r="BF218">
        <v>5</v>
      </c>
      <c r="BG218">
        <v>302</v>
      </c>
      <c r="BH218">
        <v>44</v>
      </c>
      <c r="BI218">
        <v>5</v>
      </c>
      <c r="BJ218">
        <v>10</v>
      </c>
      <c r="BK218" t="s">
        <v>217</v>
      </c>
      <c r="BL218">
        <v>4</v>
      </c>
      <c r="BM218" t="s">
        <v>218</v>
      </c>
      <c r="BN218">
        <v>2022</v>
      </c>
      <c r="BO218" s="1">
        <v>44863</v>
      </c>
      <c r="BP218" t="s">
        <v>66</v>
      </c>
    </row>
    <row r="219" spans="1:68" x14ac:dyDescent="0.3">
      <c r="A219" t="s">
        <v>1412</v>
      </c>
      <c r="B219">
        <v>11217</v>
      </c>
      <c r="C219">
        <v>320</v>
      </c>
      <c r="D219">
        <v>4226001</v>
      </c>
      <c r="E219">
        <v>3681</v>
      </c>
      <c r="F219">
        <v>1217</v>
      </c>
      <c r="G219" s="1">
        <v>44196</v>
      </c>
      <c r="H219" s="1">
        <v>44216</v>
      </c>
      <c r="I219">
        <v>2</v>
      </c>
      <c r="J219" t="s">
        <v>200</v>
      </c>
      <c r="K219">
        <v>1.5</v>
      </c>
      <c r="L219">
        <v>93500</v>
      </c>
      <c r="M219" t="s">
        <v>62</v>
      </c>
      <c r="N219">
        <v>5</v>
      </c>
      <c r="O219">
        <v>2</v>
      </c>
      <c r="P219">
        <v>1</v>
      </c>
      <c r="Q219">
        <v>1</v>
      </c>
      <c r="R219">
        <v>3681</v>
      </c>
      <c r="S219">
        <v>7535</v>
      </c>
      <c r="T219" t="s">
        <v>492</v>
      </c>
      <c r="U219" t="s">
        <v>493</v>
      </c>
      <c r="V219" t="s">
        <v>209</v>
      </c>
      <c r="W219">
        <v>2019</v>
      </c>
      <c r="X219">
        <v>723754</v>
      </c>
      <c r="Y219" t="s">
        <v>66</v>
      </c>
      <c r="Z219">
        <v>4226001</v>
      </c>
      <c r="AA219">
        <v>114</v>
      </c>
      <c r="AB219" t="s">
        <v>1413</v>
      </c>
      <c r="AC219" t="s">
        <v>1414</v>
      </c>
      <c r="AD219" t="s">
        <v>193</v>
      </c>
      <c r="AE219" t="s">
        <v>70</v>
      </c>
      <c r="AF219">
        <v>1</v>
      </c>
      <c r="AG219" t="s">
        <v>194</v>
      </c>
      <c r="AH219" t="s">
        <v>1415</v>
      </c>
      <c r="AI219" t="s">
        <v>139</v>
      </c>
      <c r="AJ219" t="s">
        <v>1416</v>
      </c>
      <c r="AK219" t="s">
        <v>97</v>
      </c>
      <c r="AL219">
        <v>1</v>
      </c>
      <c r="AM219">
        <v>1217</v>
      </c>
      <c r="AN219">
        <v>1</v>
      </c>
      <c r="AO219" t="s">
        <v>98</v>
      </c>
      <c r="AP219" t="s">
        <v>128</v>
      </c>
      <c r="AQ219">
        <v>500</v>
      </c>
      <c r="AR219">
        <v>1</v>
      </c>
      <c r="AS219">
        <v>320</v>
      </c>
      <c r="AT219">
        <v>7</v>
      </c>
      <c r="AU219" t="s">
        <v>78</v>
      </c>
      <c r="AV219" t="s">
        <v>79</v>
      </c>
      <c r="AW219" t="s">
        <v>80</v>
      </c>
      <c r="AX219" t="s">
        <v>70</v>
      </c>
      <c r="AY219">
        <v>1</v>
      </c>
      <c r="AZ219">
        <v>1</v>
      </c>
      <c r="BA219">
        <v>20210120</v>
      </c>
      <c r="BB219" s="1">
        <v>44216</v>
      </c>
      <c r="BC219">
        <v>20</v>
      </c>
      <c r="BD219" t="s">
        <v>381</v>
      </c>
      <c r="BE219" t="s">
        <v>82</v>
      </c>
      <c r="BF219">
        <v>3</v>
      </c>
      <c r="BG219">
        <v>20</v>
      </c>
      <c r="BH219">
        <v>4</v>
      </c>
      <c r="BI219">
        <v>4</v>
      </c>
      <c r="BJ219">
        <v>1</v>
      </c>
      <c r="BK219" t="s">
        <v>285</v>
      </c>
      <c r="BL219">
        <v>1</v>
      </c>
      <c r="BM219" t="s">
        <v>156</v>
      </c>
      <c r="BN219">
        <v>2021</v>
      </c>
      <c r="BO219" s="1">
        <v>44216</v>
      </c>
      <c r="BP219" t="s">
        <v>66</v>
      </c>
    </row>
    <row r="220" spans="1:68" x14ac:dyDescent="0.3">
      <c r="A220" t="s">
        <v>1417</v>
      </c>
      <c r="B220">
        <v>11218</v>
      </c>
      <c r="C220">
        <v>317</v>
      </c>
      <c r="D220">
        <v>5762001</v>
      </c>
      <c r="E220">
        <v>3907</v>
      </c>
      <c r="F220">
        <v>1222</v>
      </c>
      <c r="G220" s="1">
        <v>43690</v>
      </c>
      <c r="H220" s="1">
        <v>43700</v>
      </c>
      <c r="I220">
        <v>2</v>
      </c>
      <c r="J220" t="s">
        <v>86</v>
      </c>
      <c r="K220">
        <v>0.5</v>
      </c>
      <c r="L220">
        <v>71010</v>
      </c>
      <c r="M220" t="s">
        <v>62</v>
      </c>
      <c r="N220">
        <v>2</v>
      </c>
      <c r="O220">
        <v>3</v>
      </c>
      <c r="P220">
        <v>1</v>
      </c>
      <c r="Q220">
        <v>1</v>
      </c>
      <c r="R220">
        <v>3907</v>
      </c>
      <c r="S220">
        <v>9064</v>
      </c>
      <c r="T220" t="s">
        <v>107</v>
      </c>
      <c r="U220" t="s">
        <v>108</v>
      </c>
      <c r="V220" t="s">
        <v>109</v>
      </c>
      <c r="W220">
        <v>2022</v>
      </c>
      <c r="X220">
        <v>664712</v>
      </c>
      <c r="Y220" t="s">
        <v>66</v>
      </c>
      <c r="Z220">
        <v>5762001</v>
      </c>
      <c r="AA220">
        <v>882</v>
      </c>
      <c r="AB220" t="s">
        <v>1418</v>
      </c>
      <c r="AC220" t="s">
        <v>1419</v>
      </c>
      <c r="AD220" t="s">
        <v>641</v>
      </c>
      <c r="AE220" t="s">
        <v>70</v>
      </c>
      <c r="AF220">
        <v>1</v>
      </c>
      <c r="AG220" t="s">
        <v>642</v>
      </c>
      <c r="AH220" t="s">
        <v>1420</v>
      </c>
      <c r="AI220" t="s">
        <v>151</v>
      </c>
      <c r="AJ220" t="s">
        <v>1421</v>
      </c>
      <c r="AK220" t="s">
        <v>97</v>
      </c>
      <c r="AL220">
        <v>1</v>
      </c>
      <c r="AM220">
        <v>1222</v>
      </c>
      <c r="AN220">
        <v>6</v>
      </c>
      <c r="AO220" t="s">
        <v>76</v>
      </c>
      <c r="AP220" t="s">
        <v>235</v>
      </c>
      <c r="AQ220">
        <v>1500</v>
      </c>
      <c r="AR220">
        <v>1</v>
      </c>
      <c r="AS220">
        <v>317</v>
      </c>
      <c r="AT220">
        <v>4</v>
      </c>
      <c r="AU220" t="s">
        <v>100</v>
      </c>
      <c r="AV220" t="s">
        <v>101</v>
      </c>
      <c r="AW220" t="s">
        <v>102</v>
      </c>
      <c r="AX220" t="s">
        <v>70</v>
      </c>
      <c r="AY220">
        <v>1</v>
      </c>
      <c r="AZ220">
        <v>1</v>
      </c>
      <c r="BA220">
        <v>20190823</v>
      </c>
      <c r="BB220" s="1">
        <v>43700</v>
      </c>
      <c r="BC220">
        <v>23</v>
      </c>
      <c r="BD220" t="s">
        <v>426</v>
      </c>
      <c r="BE220" t="s">
        <v>316</v>
      </c>
      <c r="BF220">
        <v>4</v>
      </c>
      <c r="BG220">
        <v>235</v>
      </c>
      <c r="BH220">
        <v>34</v>
      </c>
      <c r="BI220">
        <v>4</v>
      </c>
      <c r="BJ220">
        <v>8</v>
      </c>
      <c r="BK220" t="s">
        <v>142</v>
      </c>
      <c r="BL220">
        <v>3</v>
      </c>
      <c r="BM220" t="s">
        <v>143</v>
      </c>
      <c r="BN220">
        <v>2019</v>
      </c>
      <c r="BO220" s="1">
        <v>43700</v>
      </c>
      <c r="BP220" t="s">
        <v>66</v>
      </c>
    </row>
    <row r="221" spans="1:68" x14ac:dyDescent="0.3">
      <c r="A221" t="s">
        <v>1422</v>
      </c>
      <c r="B221">
        <v>11219</v>
      </c>
      <c r="C221">
        <v>320</v>
      </c>
      <c r="D221">
        <v>4078001</v>
      </c>
      <c r="E221">
        <v>4010</v>
      </c>
      <c r="F221">
        <v>1220</v>
      </c>
      <c r="G221" s="1">
        <v>44138</v>
      </c>
      <c r="H221" s="1">
        <v>44158</v>
      </c>
      <c r="I221">
        <v>2</v>
      </c>
      <c r="J221" t="s">
        <v>86</v>
      </c>
      <c r="K221">
        <v>1.5</v>
      </c>
      <c r="L221">
        <v>89138</v>
      </c>
      <c r="M221" t="s">
        <v>62</v>
      </c>
      <c r="N221">
        <v>2</v>
      </c>
      <c r="O221">
        <v>2</v>
      </c>
      <c r="P221">
        <v>1</v>
      </c>
      <c r="Q221">
        <v>1</v>
      </c>
      <c r="R221">
        <v>4010</v>
      </c>
      <c r="S221">
        <v>9901</v>
      </c>
      <c r="T221" t="s">
        <v>107</v>
      </c>
      <c r="U221" t="s">
        <v>108</v>
      </c>
      <c r="V221" t="s">
        <v>367</v>
      </c>
      <c r="W221">
        <v>2017</v>
      </c>
      <c r="X221">
        <v>518104</v>
      </c>
      <c r="Y221" t="s">
        <v>66</v>
      </c>
      <c r="Z221">
        <v>4078001</v>
      </c>
      <c r="AA221">
        <v>40</v>
      </c>
      <c r="AB221" t="s">
        <v>1423</v>
      </c>
      <c r="AC221" t="s">
        <v>1424</v>
      </c>
      <c r="AD221" t="s">
        <v>574</v>
      </c>
      <c r="AE221" t="s">
        <v>70</v>
      </c>
      <c r="AF221">
        <v>1</v>
      </c>
      <c r="AG221" t="s">
        <v>575</v>
      </c>
      <c r="AH221" t="s">
        <v>1425</v>
      </c>
      <c r="AI221" t="s">
        <v>73</v>
      </c>
      <c r="AJ221" t="s">
        <v>1426</v>
      </c>
      <c r="AK221" t="s">
        <v>97</v>
      </c>
      <c r="AL221">
        <v>1</v>
      </c>
      <c r="AM221">
        <v>1220</v>
      </c>
      <c r="AN221">
        <v>4</v>
      </c>
      <c r="AO221" t="s">
        <v>76</v>
      </c>
      <c r="AP221" t="s">
        <v>128</v>
      </c>
      <c r="AQ221">
        <v>1000</v>
      </c>
      <c r="AR221">
        <v>1</v>
      </c>
      <c r="AS221">
        <v>320</v>
      </c>
      <c r="AT221">
        <v>7</v>
      </c>
      <c r="AU221" t="s">
        <v>78</v>
      </c>
      <c r="AV221" t="s">
        <v>79</v>
      </c>
      <c r="AW221" t="s">
        <v>80</v>
      </c>
      <c r="AX221" t="s">
        <v>70</v>
      </c>
      <c r="AY221">
        <v>1</v>
      </c>
      <c r="AZ221">
        <v>1</v>
      </c>
      <c r="BA221">
        <v>20201123</v>
      </c>
      <c r="BB221" s="1">
        <v>44158</v>
      </c>
      <c r="BC221">
        <v>23</v>
      </c>
      <c r="BD221" t="s">
        <v>426</v>
      </c>
      <c r="BE221" t="s">
        <v>141</v>
      </c>
      <c r="BF221">
        <v>4</v>
      </c>
      <c r="BG221">
        <v>328</v>
      </c>
      <c r="BH221">
        <v>48</v>
      </c>
      <c r="BI221">
        <v>4</v>
      </c>
      <c r="BJ221">
        <v>11</v>
      </c>
      <c r="BK221" t="s">
        <v>226</v>
      </c>
      <c r="BL221">
        <v>4</v>
      </c>
      <c r="BM221" t="s">
        <v>218</v>
      </c>
      <c r="BN221">
        <v>2020</v>
      </c>
      <c r="BO221" s="1">
        <v>44158</v>
      </c>
      <c r="BP221" t="s">
        <v>66</v>
      </c>
    </row>
    <row r="222" spans="1:68" x14ac:dyDescent="0.3">
      <c r="A222" t="s">
        <v>1427</v>
      </c>
      <c r="B222">
        <v>11220</v>
      </c>
      <c r="C222">
        <v>317</v>
      </c>
      <c r="D222">
        <v>4904001</v>
      </c>
      <c r="E222">
        <v>3850</v>
      </c>
      <c r="F222">
        <v>1220</v>
      </c>
      <c r="G222" s="1">
        <v>44209</v>
      </c>
      <c r="H222" s="1">
        <v>44229</v>
      </c>
      <c r="I222">
        <v>2</v>
      </c>
      <c r="J222" t="s">
        <v>61</v>
      </c>
      <c r="K222">
        <v>1.2</v>
      </c>
      <c r="L222">
        <v>94823</v>
      </c>
      <c r="M222" t="s">
        <v>62</v>
      </c>
      <c r="N222">
        <v>3</v>
      </c>
      <c r="O222">
        <v>3</v>
      </c>
      <c r="P222">
        <v>1</v>
      </c>
      <c r="Q222">
        <v>1</v>
      </c>
      <c r="R222">
        <v>3850</v>
      </c>
      <c r="S222">
        <v>8692</v>
      </c>
      <c r="T222" t="s">
        <v>107</v>
      </c>
      <c r="U222" t="s">
        <v>108</v>
      </c>
      <c r="V222" t="s">
        <v>133</v>
      </c>
      <c r="W222">
        <v>2022</v>
      </c>
      <c r="X222">
        <v>630537</v>
      </c>
      <c r="Y222" t="s">
        <v>66</v>
      </c>
      <c r="Z222">
        <v>4904001</v>
      </c>
      <c r="AA222">
        <v>453</v>
      </c>
      <c r="AB222" t="s">
        <v>1428</v>
      </c>
      <c r="AC222" t="s">
        <v>1429</v>
      </c>
      <c r="AD222" t="s">
        <v>377</v>
      </c>
      <c r="AE222" t="s">
        <v>70</v>
      </c>
      <c r="AF222">
        <v>1</v>
      </c>
      <c r="AG222" t="s">
        <v>378</v>
      </c>
      <c r="AH222" t="s">
        <v>1430</v>
      </c>
      <c r="AI222" t="s">
        <v>619</v>
      </c>
      <c r="AJ222" t="s">
        <v>1431</v>
      </c>
      <c r="AK222" t="s">
        <v>97</v>
      </c>
      <c r="AL222">
        <v>1</v>
      </c>
      <c r="AM222">
        <v>1220</v>
      </c>
      <c r="AN222">
        <v>4</v>
      </c>
      <c r="AO222" t="s">
        <v>76</v>
      </c>
      <c r="AP222" t="s">
        <v>128</v>
      </c>
      <c r="AQ222">
        <v>1000</v>
      </c>
      <c r="AR222">
        <v>1</v>
      </c>
      <c r="AS222">
        <v>317</v>
      </c>
      <c r="AT222">
        <v>4</v>
      </c>
      <c r="AU222" t="s">
        <v>100</v>
      </c>
      <c r="AV222" t="s">
        <v>101</v>
      </c>
      <c r="AW222" t="s">
        <v>102</v>
      </c>
      <c r="AX222" t="s">
        <v>70</v>
      </c>
      <c r="AY222">
        <v>1</v>
      </c>
      <c r="AZ222">
        <v>1</v>
      </c>
      <c r="BA222">
        <v>20210202</v>
      </c>
      <c r="BB222" s="1">
        <v>44229</v>
      </c>
      <c r="BC222">
        <v>2</v>
      </c>
      <c r="BD222" t="s">
        <v>236</v>
      </c>
      <c r="BE222" t="s">
        <v>104</v>
      </c>
      <c r="BF222">
        <v>1</v>
      </c>
      <c r="BG222">
        <v>33</v>
      </c>
      <c r="BH222">
        <v>6</v>
      </c>
      <c r="BI222">
        <v>1</v>
      </c>
      <c r="BJ222">
        <v>2</v>
      </c>
      <c r="BK222" t="s">
        <v>155</v>
      </c>
      <c r="BL222">
        <v>1</v>
      </c>
      <c r="BM222" t="s">
        <v>156</v>
      </c>
      <c r="BN222">
        <v>2021</v>
      </c>
      <c r="BO222" s="1">
        <v>44229</v>
      </c>
      <c r="BP222" t="s">
        <v>66</v>
      </c>
    </row>
    <row r="223" spans="1:68" x14ac:dyDescent="0.3">
      <c r="A223" t="s">
        <v>1432</v>
      </c>
      <c r="B223">
        <v>11221</v>
      </c>
      <c r="C223">
        <v>320</v>
      </c>
      <c r="D223">
        <v>4836001</v>
      </c>
      <c r="E223">
        <v>4022</v>
      </c>
      <c r="F223">
        <v>1217</v>
      </c>
      <c r="G223" s="1">
        <v>44862</v>
      </c>
      <c r="H223" s="1">
        <v>44882</v>
      </c>
      <c r="I223">
        <v>2</v>
      </c>
      <c r="J223" t="s">
        <v>200</v>
      </c>
      <c r="K223">
        <v>0.7</v>
      </c>
      <c r="L223">
        <v>95449</v>
      </c>
      <c r="M223" t="s">
        <v>62</v>
      </c>
      <c r="N223">
        <v>5</v>
      </c>
      <c r="O223">
        <v>3</v>
      </c>
      <c r="P223">
        <v>1</v>
      </c>
      <c r="Q223">
        <v>1</v>
      </c>
      <c r="R223">
        <v>4022</v>
      </c>
      <c r="S223">
        <v>9946</v>
      </c>
      <c r="T223" t="s">
        <v>119</v>
      </c>
      <c r="U223" t="s">
        <v>1433</v>
      </c>
      <c r="V223" t="s">
        <v>627</v>
      </c>
      <c r="W223">
        <v>2020</v>
      </c>
      <c r="X223">
        <v>520626</v>
      </c>
      <c r="Y223" t="s">
        <v>66</v>
      </c>
      <c r="Z223">
        <v>4836001</v>
      </c>
      <c r="AA223">
        <v>419</v>
      </c>
      <c r="AB223" t="s">
        <v>1434</v>
      </c>
      <c r="AC223" t="s">
        <v>1435</v>
      </c>
      <c r="AD223" t="s">
        <v>240</v>
      </c>
      <c r="AE223" t="s">
        <v>70</v>
      </c>
      <c r="AF223">
        <v>1</v>
      </c>
      <c r="AG223" t="s">
        <v>241</v>
      </c>
      <c r="AH223" t="s">
        <v>1436</v>
      </c>
      <c r="AI223" t="s">
        <v>1011</v>
      </c>
      <c r="AJ223" t="s">
        <v>1437</v>
      </c>
      <c r="AK223" t="s">
        <v>75</v>
      </c>
      <c r="AL223">
        <v>1</v>
      </c>
      <c r="AM223">
        <v>1217</v>
      </c>
      <c r="AN223">
        <v>1</v>
      </c>
      <c r="AO223" t="s">
        <v>98</v>
      </c>
      <c r="AP223" t="s">
        <v>128</v>
      </c>
      <c r="AQ223">
        <v>500</v>
      </c>
      <c r="AR223">
        <v>1</v>
      </c>
      <c r="AS223">
        <v>320</v>
      </c>
      <c r="AT223">
        <v>7</v>
      </c>
      <c r="AU223" t="s">
        <v>78</v>
      </c>
      <c r="AV223" t="s">
        <v>79</v>
      </c>
      <c r="AW223" t="s">
        <v>80</v>
      </c>
      <c r="AX223" t="s">
        <v>70</v>
      </c>
      <c r="AY223">
        <v>1</v>
      </c>
      <c r="AZ223">
        <v>1</v>
      </c>
      <c r="BA223">
        <v>20221117</v>
      </c>
      <c r="BB223" s="1">
        <v>44882</v>
      </c>
      <c r="BC223">
        <v>17</v>
      </c>
      <c r="BD223" t="s">
        <v>584</v>
      </c>
      <c r="BE223" t="s">
        <v>167</v>
      </c>
      <c r="BF223">
        <v>3</v>
      </c>
      <c r="BG223">
        <v>321</v>
      </c>
      <c r="BH223">
        <v>47</v>
      </c>
      <c r="BI223">
        <v>3</v>
      </c>
      <c r="BJ223">
        <v>11</v>
      </c>
      <c r="BK223" t="s">
        <v>226</v>
      </c>
      <c r="BL223">
        <v>4</v>
      </c>
      <c r="BM223" t="s">
        <v>218</v>
      </c>
      <c r="BN223">
        <v>2022</v>
      </c>
      <c r="BO223" s="1">
        <v>44882</v>
      </c>
      <c r="BP223" t="s">
        <v>66</v>
      </c>
    </row>
    <row r="224" spans="1:68" x14ac:dyDescent="0.3">
      <c r="A224" t="s">
        <v>1438</v>
      </c>
      <c r="B224">
        <v>11222</v>
      </c>
      <c r="C224">
        <v>320</v>
      </c>
      <c r="D224">
        <v>4050001</v>
      </c>
      <c r="E224">
        <v>3461</v>
      </c>
      <c r="F224">
        <v>1223</v>
      </c>
      <c r="G224" s="1">
        <v>44274</v>
      </c>
      <c r="H224" s="1">
        <v>44284</v>
      </c>
      <c r="I224">
        <v>1</v>
      </c>
      <c r="J224" t="s">
        <v>200</v>
      </c>
      <c r="K224">
        <v>1.2</v>
      </c>
      <c r="L224">
        <v>76231</v>
      </c>
      <c r="M224" t="s">
        <v>62</v>
      </c>
      <c r="N224">
        <v>5</v>
      </c>
      <c r="O224">
        <v>2</v>
      </c>
      <c r="P224">
        <v>1</v>
      </c>
      <c r="Q224">
        <v>1</v>
      </c>
      <c r="R224">
        <v>3461</v>
      </c>
      <c r="S224">
        <v>3962</v>
      </c>
      <c r="T224" t="s">
        <v>189</v>
      </c>
      <c r="U224" t="s">
        <v>190</v>
      </c>
      <c r="V224" t="s">
        <v>300</v>
      </c>
      <c r="W224">
        <v>2017</v>
      </c>
      <c r="X224">
        <v>669596</v>
      </c>
      <c r="Y224" t="s">
        <v>66</v>
      </c>
      <c r="Z224">
        <v>4050001</v>
      </c>
      <c r="AA224">
        <v>26</v>
      </c>
      <c r="AB224" t="s">
        <v>1439</v>
      </c>
      <c r="AC224" t="s">
        <v>1440</v>
      </c>
      <c r="AD224" t="s">
        <v>256</v>
      </c>
      <c r="AE224" t="s">
        <v>70</v>
      </c>
      <c r="AF224">
        <v>1</v>
      </c>
      <c r="AG224" t="s">
        <v>257</v>
      </c>
      <c r="AH224" t="s">
        <v>1441</v>
      </c>
      <c r="AI224" t="s">
        <v>224</v>
      </c>
      <c r="AJ224" t="s">
        <v>1442</v>
      </c>
      <c r="AK224" t="s">
        <v>75</v>
      </c>
      <c r="AL224">
        <v>1</v>
      </c>
      <c r="AM224">
        <v>1223</v>
      </c>
      <c r="AN224">
        <v>7</v>
      </c>
      <c r="AO224" t="s">
        <v>76</v>
      </c>
      <c r="AP224" t="s">
        <v>99</v>
      </c>
      <c r="AQ224">
        <v>4000</v>
      </c>
      <c r="AR224">
        <v>1</v>
      </c>
      <c r="AS224">
        <v>320</v>
      </c>
      <c r="AT224">
        <v>7</v>
      </c>
      <c r="AU224" t="s">
        <v>78</v>
      </c>
      <c r="AV224" t="s">
        <v>79</v>
      </c>
      <c r="AW224" t="s">
        <v>80</v>
      </c>
      <c r="AX224" t="s">
        <v>70</v>
      </c>
      <c r="AY224">
        <v>1</v>
      </c>
      <c r="AZ224">
        <v>1</v>
      </c>
      <c r="BA224">
        <v>20210329</v>
      </c>
      <c r="BB224" s="1">
        <v>44284</v>
      </c>
      <c r="BC224">
        <v>29</v>
      </c>
      <c r="BD224" t="s">
        <v>701</v>
      </c>
      <c r="BE224" t="s">
        <v>141</v>
      </c>
      <c r="BF224">
        <v>5</v>
      </c>
      <c r="BG224">
        <v>88</v>
      </c>
      <c r="BH224">
        <v>14</v>
      </c>
      <c r="BI224">
        <v>5</v>
      </c>
      <c r="BJ224">
        <v>3</v>
      </c>
      <c r="BK224" t="s">
        <v>198</v>
      </c>
      <c r="BL224">
        <v>1</v>
      </c>
      <c r="BM224" t="s">
        <v>156</v>
      </c>
      <c r="BN224">
        <v>2021</v>
      </c>
      <c r="BO224" s="1">
        <v>44284</v>
      </c>
      <c r="BP224" t="s">
        <v>66</v>
      </c>
    </row>
    <row r="225" spans="1:68" x14ac:dyDescent="0.3">
      <c r="A225" t="s">
        <v>1443</v>
      </c>
      <c r="B225">
        <v>11223</v>
      </c>
      <c r="C225">
        <v>320</v>
      </c>
      <c r="D225">
        <v>4578001</v>
      </c>
      <c r="E225">
        <v>3420</v>
      </c>
      <c r="F225">
        <v>1220</v>
      </c>
      <c r="G225" s="1">
        <v>43498</v>
      </c>
      <c r="H225" s="1">
        <v>43518</v>
      </c>
      <c r="I225">
        <v>2</v>
      </c>
      <c r="J225" t="s">
        <v>132</v>
      </c>
      <c r="K225">
        <v>0.5</v>
      </c>
      <c r="L225">
        <v>74714</v>
      </c>
      <c r="M225" t="s">
        <v>62</v>
      </c>
      <c r="N225">
        <v>4</v>
      </c>
      <c r="O225">
        <v>1</v>
      </c>
      <c r="P225">
        <v>1</v>
      </c>
      <c r="Q225">
        <v>1</v>
      </c>
      <c r="R225">
        <v>3420</v>
      </c>
      <c r="S225">
        <v>3610</v>
      </c>
      <c r="T225" t="s">
        <v>492</v>
      </c>
      <c r="U225" t="s">
        <v>493</v>
      </c>
      <c r="V225" t="s">
        <v>228</v>
      </c>
      <c r="W225">
        <v>2020</v>
      </c>
      <c r="X225">
        <v>524432</v>
      </c>
      <c r="Y225" t="s">
        <v>66</v>
      </c>
      <c r="Z225">
        <v>4578001</v>
      </c>
      <c r="AA225">
        <v>290</v>
      </c>
      <c r="AB225" t="s">
        <v>1444</v>
      </c>
      <c r="AC225" t="s">
        <v>1445</v>
      </c>
      <c r="AD225" t="s">
        <v>112</v>
      </c>
      <c r="AE225" t="s">
        <v>70</v>
      </c>
      <c r="AF225">
        <v>1</v>
      </c>
      <c r="AG225" t="s">
        <v>113</v>
      </c>
      <c r="AH225" t="s">
        <v>1446</v>
      </c>
      <c r="AI225" t="s">
        <v>224</v>
      </c>
      <c r="AJ225" t="s">
        <v>1447</v>
      </c>
      <c r="AK225" t="s">
        <v>97</v>
      </c>
      <c r="AL225">
        <v>1</v>
      </c>
      <c r="AM225">
        <v>1220</v>
      </c>
      <c r="AN225">
        <v>4</v>
      </c>
      <c r="AO225" t="s">
        <v>76</v>
      </c>
      <c r="AP225" t="s">
        <v>128</v>
      </c>
      <c r="AQ225">
        <v>1000</v>
      </c>
      <c r="AR225">
        <v>1</v>
      </c>
      <c r="AS225">
        <v>320</v>
      </c>
      <c r="AT225">
        <v>7</v>
      </c>
      <c r="AU225" t="s">
        <v>78</v>
      </c>
      <c r="AV225" t="s">
        <v>79</v>
      </c>
      <c r="AW225" t="s">
        <v>80</v>
      </c>
      <c r="AX225" t="s">
        <v>70</v>
      </c>
      <c r="AY225">
        <v>1</v>
      </c>
      <c r="AZ225">
        <v>1</v>
      </c>
      <c r="BA225">
        <v>20190222</v>
      </c>
      <c r="BB225" s="1">
        <v>43518</v>
      </c>
      <c r="BC225">
        <v>22</v>
      </c>
      <c r="BD225" t="s">
        <v>411</v>
      </c>
      <c r="BE225" t="s">
        <v>316</v>
      </c>
      <c r="BF225">
        <v>4</v>
      </c>
      <c r="BG225">
        <v>53</v>
      </c>
      <c r="BH225">
        <v>8</v>
      </c>
      <c r="BI225">
        <v>4</v>
      </c>
      <c r="BJ225">
        <v>2</v>
      </c>
      <c r="BK225" t="s">
        <v>155</v>
      </c>
      <c r="BL225">
        <v>1</v>
      </c>
      <c r="BM225" t="s">
        <v>156</v>
      </c>
      <c r="BN225">
        <v>2019</v>
      </c>
      <c r="BO225" s="1">
        <v>43518</v>
      </c>
      <c r="BP225" t="s">
        <v>66</v>
      </c>
    </row>
    <row r="226" spans="1:68" x14ac:dyDescent="0.3">
      <c r="A226" t="s">
        <v>1448</v>
      </c>
      <c r="B226">
        <v>11224</v>
      </c>
      <c r="C226">
        <v>317</v>
      </c>
      <c r="D226">
        <v>5998001</v>
      </c>
      <c r="E226">
        <v>3994</v>
      </c>
      <c r="F226">
        <v>1217</v>
      </c>
      <c r="G226" s="1">
        <v>43791</v>
      </c>
      <c r="H226" s="1">
        <v>43811</v>
      </c>
      <c r="I226">
        <v>1</v>
      </c>
      <c r="J226" t="s">
        <v>145</v>
      </c>
      <c r="K226">
        <v>0.5</v>
      </c>
      <c r="L226">
        <v>82167</v>
      </c>
      <c r="M226" t="s">
        <v>62</v>
      </c>
      <c r="N226">
        <v>1</v>
      </c>
      <c r="O226">
        <v>4</v>
      </c>
      <c r="P226">
        <v>1</v>
      </c>
      <c r="Q226">
        <v>1</v>
      </c>
      <c r="R226">
        <v>3994</v>
      </c>
      <c r="S226">
        <v>9722</v>
      </c>
      <c r="T226" t="s">
        <v>189</v>
      </c>
      <c r="U226" t="s">
        <v>190</v>
      </c>
      <c r="V226" t="s">
        <v>367</v>
      </c>
      <c r="W226">
        <v>2021</v>
      </c>
      <c r="X226">
        <v>655522</v>
      </c>
      <c r="Y226" t="s">
        <v>66</v>
      </c>
      <c r="Z226">
        <v>5998001</v>
      </c>
      <c r="AA226">
        <v>1000</v>
      </c>
      <c r="AB226" t="s">
        <v>1449</v>
      </c>
      <c r="AC226" t="s">
        <v>1450</v>
      </c>
      <c r="AD226" t="s">
        <v>517</v>
      </c>
      <c r="AE226" t="s">
        <v>70</v>
      </c>
      <c r="AF226">
        <v>1</v>
      </c>
      <c r="AG226" t="s">
        <v>518</v>
      </c>
      <c r="AH226" t="s">
        <v>1451</v>
      </c>
      <c r="AI226" t="s">
        <v>73</v>
      </c>
      <c r="AJ226" t="s">
        <v>1452</v>
      </c>
      <c r="AK226" t="s">
        <v>97</v>
      </c>
      <c r="AL226">
        <v>1</v>
      </c>
      <c r="AM226">
        <v>1217</v>
      </c>
      <c r="AN226">
        <v>1</v>
      </c>
      <c r="AO226" t="s">
        <v>98</v>
      </c>
      <c r="AP226" t="s">
        <v>128</v>
      </c>
      <c r="AQ226">
        <v>500</v>
      </c>
      <c r="AR226">
        <v>1</v>
      </c>
      <c r="AS226">
        <v>317</v>
      </c>
      <c r="AT226">
        <v>4</v>
      </c>
      <c r="AU226" t="s">
        <v>100</v>
      </c>
      <c r="AV226" t="s">
        <v>101</v>
      </c>
      <c r="AW226" t="s">
        <v>102</v>
      </c>
      <c r="AX226" t="s">
        <v>70</v>
      </c>
      <c r="AY226">
        <v>1</v>
      </c>
      <c r="AZ226">
        <v>1</v>
      </c>
      <c r="BA226">
        <v>20191212</v>
      </c>
      <c r="BB226" s="1">
        <v>43811</v>
      </c>
      <c r="BC226">
        <v>12</v>
      </c>
      <c r="BD226" t="s">
        <v>667</v>
      </c>
      <c r="BE226" t="s">
        <v>167</v>
      </c>
      <c r="BF226">
        <v>2</v>
      </c>
      <c r="BG226">
        <v>346</v>
      </c>
      <c r="BH226">
        <v>50</v>
      </c>
      <c r="BI226">
        <v>2</v>
      </c>
      <c r="BJ226">
        <v>12</v>
      </c>
      <c r="BK226" t="s">
        <v>420</v>
      </c>
      <c r="BL226">
        <v>4</v>
      </c>
      <c r="BM226" t="s">
        <v>218</v>
      </c>
      <c r="BN226">
        <v>2019</v>
      </c>
      <c r="BO226" s="1">
        <v>43811</v>
      </c>
      <c r="BP226" t="s">
        <v>66</v>
      </c>
    </row>
    <row r="227" spans="1:68" x14ac:dyDescent="0.3">
      <c r="A227" t="s">
        <v>1453</v>
      </c>
      <c r="B227">
        <v>11225</v>
      </c>
      <c r="C227">
        <v>319</v>
      </c>
      <c r="D227">
        <v>4948001</v>
      </c>
      <c r="E227">
        <v>3807</v>
      </c>
      <c r="F227">
        <v>1223</v>
      </c>
      <c r="G227" s="1">
        <v>45221</v>
      </c>
      <c r="H227" s="1">
        <v>45231</v>
      </c>
      <c r="I227">
        <v>1</v>
      </c>
      <c r="J227" t="s">
        <v>200</v>
      </c>
      <c r="K227">
        <v>0.5</v>
      </c>
      <c r="L227">
        <v>96891</v>
      </c>
      <c r="M227" t="s">
        <v>87</v>
      </c>
      <c r="N227">
        <v>5</v>
      </c>
      <c r="O227">
        <v>3</v>
      </c>
      <c r="P227">
        <v>2</v>
      </c>
      <c r="Q227">
        <v>1</v>
      </c>
      <c r="R227">
        <v>3807</v>
      </c>
      <c r="S227">
        <v>8387</v>
      </c>
      <c r="T227" t="s">
        <v>189</v>
      </c>
      <c r="U227" t="s">
        <v>190</v>
      </c>
      <c r="V227" t="s">
        <v>220</v>
      </c>
      <c r="W227">
        <v>2020</v>
      </c>
      <c r="X227">
        <v>651000</v>
      </c>
      <c r="Y227" t="s">
        <v>66</v>
      </c>
      <c r="Z227">
        <v>4948001</v>
      </c>
      <c r="AA227">
        <v>475</v>
      </c>
      <c r="AB227" t="s">
        <v>1454</v>
      </c>
      <c r="AC227" t="s">
        <v>1455</v>
      </c>
      <c r="AD227" t="s">
        <v>290</v>
      </c>
      <c r="AE227" t="s">
        <v>70</v>
      </c>
      <c r="AF227">
        <v>1</v>
      </c>
      <c r="AG227" t="s">
        <v>163</v>
      </c>
      <c r="AH227" t="s">
        <v>1456</v>
      </c>
      <c r="AI227" t="s">
        <v>73</v>
      </c>
      <c r="AJ227" t="s">
        <v>1457</v>
      </c>
      <c r="AK227" t="s">
        <v>75</v>
      </c>
      <c r="AL227">
        <v>1</v>
      </c>
      <c r="AM227">
        <v>1223</v>
      </c>
      <c r="AN227">
        <v>7</v>
      </c>
      <c r="AO227" t="s">
        <v>76</v>
      </c>
      <c r="AP227" t="s">
        <v>99</v>
      </c>
      <c r="AQ227">
        <v>4000</v>
      </c>
      <c r="AR227">
        <v>1</v>
      </c>
      <c r="AS227">
        <v>319</v>
      </c>
      <c r="AT227">
        <v>6</v>
      </c>
      <c r="AU227" t="s">
        <v>174</v>
      </c>
      <c r="AV227" t="s">
        <v>175</v>
      </c>
      <c r="AW227" t="s">
        <v>176</v>
      </c>
      <c r="AX227" t="s">
        <v>70</v>
      </c>
      <c r="AY227">
        <v>1</v>
      </c>
      <c r="AZ227">
        <v>1</v>
      </c>
      <c r="BA227">
        <v>20231101</v>
      </c>
      <c r="BB227" s="1">
        <v>45231</v>
      </c>
      <c r="BC227">
        <v>1</v>
      </c>
      <c r="BD227" t="s">
        <v>470</v>
      </c>
      <c r="BE227" t="s">
        <v>82</v>
      </c>
      <c r="BF227">
        <v>1</v>
      </c>
      <c r="BG227">
        <v>305</v>
      </c>
      <c r="BH227">
        <v>44</v>
      </c>
      <c r="BI227">
        <v>1</v>
      </c>
      <c r="BJ227">
        <v>11</v>
      </c>
      <c r="BK227" t="s">
        <v>226</v>
      </c>
      <c r="BL227">
        <v>4</v>
      </c>
      <c r="BM227" t="s">
        <v>218</v>
      </c>
      <c r="BN227">
        <v>2023</v>
      </c>
      <c r="BO227" s="1">
        <v>45231</v>
      </c>
      <c r="BP227" t="s">
        <v>66</v>
      </c>
    </row>
    <row r="228" spans="1:68" x14ac:dyDescent="0.3">
      <c r="A228" t="s">
        <v>1458</v>
      </c>
      <c r="B228">
        <v>11226</v>
      </c>
      <c r="C228">
        <v>317</v>
      </c>
      <c r="D228">
        <v>5020001</v>
      </c>
      <c r="E228">
        <v>3883</v>
      </c>
      <c r="F228">
        <v>1218</v>
      </c>
      <c r="G228" s="1">
        <v>45202</v>
      </c>
      <c r="H228" s="1">
        <v>45203</v>
      </c>
      <c r="I228">
        <v>1</v>
      </c>
      <c r="J228" t="s">
        <v>145</v>
      </c>
      <c r="K228">
        <v>0.5</v>
      </c>
      <c r="L228">
        <v>95707</v>
      </c>
      <c r="M228" t="s">
        <v>87</v>
      </c>
      <c r="N228">
        <v>1</v>
      </c>
      <c r="O228">
        <v>3</v>
      </c>
      <c r="P228">
        <v>2</v>
      </c>
      <c r="Q228">
        <v>1</v>
      </c>
      <c r="R228">
        <v>3883</v>
      </c>
      <c r="S228">
        <v>8877</v>
      </c>
      <c r="T228" t="s">
        <v>119</v>
      </c>
      <c r="U228" t="s">
        <v>120</v>
      </c>
      <c r="V228" t="s">
        <v>209</v>
      </c>
      <c r="W228">
        <v>2020</v>
      </c>
      <c r="X228">
        <v>666168</v>
      </c>
      <c r="Y228" t="s">
        <v>66</v>
      </c>
      <c r="Z228">
        <v>5020001</v>
      </c>
      <c r="AA228">
        <v>511</v>
      </c>
      <c r="AB228" t="s">
        <v>1459</v>
      </c>
      <c r="AC228" t="s">
        <v>1460</v>
      </c>
      <c r="AD228" t="s">
        <v>671</v>
      </c>
      <c r="AE228" t="s">
        <v>70</v>
      </c>
      <c r="AF228">
        <v>1</v>
      </c>
      <c r="AG228" t="s">
        <v>403</v>
      </c>
      <c r="AH228" t="s">
        <v>1461</v>
      </c>
      <c r="AI228" t="s">
        <v>619</v>
      </c>
      <c r="AJ228" t="s">
        <v>1462</v>
      </c>
      <c r="AK228" t="s">
        <v>75</v>
      </c>
      <c r="AL228">
        <v>1</v>
      </c>
      <c r="AM228">
        <v>1218</v>
      </c>
      <c r="AN228">
        <v>2</v>
      </c>
      <c r="AO228" t="s">
        <v>98</v>
      </c>
      <c r="AP228" t="s">
        <v>77</v>
      </c>
      <c r="AQ228">
        <v>1300</v>
      </c>
      <c r="AR228">
        <v>1</v>
      </c>
      <c r="AS228">
        <v>317</v>
      </c>
      <c r="AT228">
        <v>4</v>
      </c>
      <c r="AU228" t="s">
        <v>100</v>
      </c>
      <c r="AV228" t="s">
        <v>101</v>
      </c>
      <c r="AW228" t="s">
        <v>102</v>
      </c>
      <c r="AX228" t="s">
        <v>70</v>
      </c>
      <c r="AY228">
        <v>1</v>
      </c>
      <c r="AZ228">
        <v>1</v>
      </c>
      <c r="BA228">
        <v>20231004</v>
      </c>
      <c r="BB228" s="1">
        <v>45203</v>
      </c>
      <c r="BC228">
        <v>4</v>
      </c>
      <c r="BD228" t="s">
        <v>207</v>
      </c>
      <c r="BE228" t="s">
        <v>82</v>
      </c>
      <c r="BF228">
        <v>1</v>
      </c>
      <c r="BG228">
        <v>277</v>
      </c>
      <c r="BH228">
        <v>40</v>
      </c>
      <c r="BI228">
        <v>1</v>
      </c>
      <c r="BJ228">
        <v>10</v>
      </c>
      <c r="BK228" t="s">
        <v>217</v>
      </c>
      <c r="BL228">
        <v>4</v>
      </c>
      <c r="BM228" t="s">
        <v>218</v>
      </c>
      <c r="BN228">
        <v>2023</v>
      </c>
      <c r="BO228" s="1">
        <v>45203</v>
      </c>
      <c r="BP228" t="s">
        <v>66</v>
      </c>
    </row>
    <row r="229" spans="1:68" x14ac:dyDescent="0.3">
      <c r="A229" t="s">
        <v>1463</v>
      </c>
      <c r="B229">
        <v>11227</v>
      </c>
      <c r="C229">
        <v>317</v>
      </c>
      <c r="D229">
        <v>5386001</v>
      </c>
      <c r="E229">
        <v>3780</v>
      </c>
      <c r="F229">
        <v>1219</v>
      </c>
      <c r="G229" s="1">
        <v>44795</v>
      </c>
      <c r="H229" s="1">
        <v>44805</v>
      </c>
      <c r="I229">
        <v>2</v>
      </c>
      <c r="J229" t="s">
        <v>61</v>
      </c>
      <c r="K229">
        <v>0.7</v>
      </c>
      <c r="L229">
        <v>73259</v>
      </c>
      <c r="M229" t="s">
        <v>62</v>
      </c>
      <c r="N229">
        <v>3</v>
      </c>
      <c r="O229">
        <v>3</v>
      </c>
      <c r="P229">
        <v>1</v>
      </c>
      <c r="Q229">
        <v>1</v>
      </c>
      <c r="R229">
        <v>3780</v>
      </c>
      <c r="S229">
        <v>8157</v>
      </c>
      <c r="T229" t="s">
        <v>201</v>
      </c>
      <c r="U229" t="s">
        <v>202</v>
      </c>
      <c r="V229" t="s">
        <v>146</v>
      </c>
      <c r="W229">
        <v>2022</v>
      </c>
      <c r="X229">
        <v>736857</v>
      </c>
      <c r="Y229" t="s">
        <v>66</v>
      </c>
      <c r="Z229">
        <v>5386001</v>
      </c>
      <c r="AA229">
        <v>694</v>
      </c>
      <c r="AB229" t="s">
        <v>1464</v>
      </c>
      <c r="AC229" t="s">
        <v>1465</v>
      </c>
      <c r="AD229" t="s">
        <v>574</v>
      </c>
      <c r="AE229" t="s">
        <v>70</v>
      </c>
      <c r="AF229">
        <v>1</v>
      </c>
      <c r="AG229" t="s">
        <v>575</v>
      </c>
      <c r="AH229" t="s">
        <v>1466</v>
      </c>
      <c r="AI229" t="s">
        <v>73</v>
      </c>
      <c r="AJ229" t="s">
        <v>1467</v>
      </c>
      <c r="AK229" t="s">
        <v>97</v>
      </c>
      <c r="AL229">
        <v>1</v>
      </c>
      <c r="AM229">
        <v>1219</v>
      </c>
      <c r="AN229">
        <v>3</v>
      </c>
      <c r="AO229" t="s">
        <v>98</v>
      </c>
      <c r="AP229" t="s">
        <v>235</v>
      </c>
      <c r="AQ229">
        <v>800</v>
      </c>
      <c r="AR229">
        <v>1</v>
      </c>
      <c r="AS229">
        <v>317</v>
      </c>
      <c r="AT229">
        <v>4</v>
      </c>
      <c r="AU229" t="s">
        <v>100</v>
      </c>
      <c r="AV229" t="s">
        <v>101</v>
      </c>
      <c r="AW229" t="s">
        <v>102</v>
      </c>
      <c r="AX229" t="s">
        <v>70</v>
      </c>
      <c r="AY229">
        <v>1</v>
      </c>
      <c r="AZ229">
        <v>1</v>
      </c>
      <c r="BA229">
        <v>20220901</v>
      </c>
      <c r="BB229" s="1">
        <v>44805</v>
      </c>
      <c r="BC229">
        <v>1</v>
      </c>
      <c r="BD229" t="s">
        <v>470</v>
      </c>
      <c r="BE229" t="s">
        <v>167</v>
      </c>
      <c r="BF229">
        <v>1</v>
      </c>
      <c r="BG229">
        <v>244</v>
      </c>
      <c r="BH229">
        <v>36</v>
      </c>
      <c r="BI229">
        <v>1</v>
      </c>
      <c r="BJ229">
        <v>9</v>
      </c>
      <c r="BK229" t="s">
        <v>187</v>
      </c>
      <c r="BL229">
        <v>3</v>
      </c>
      <c r="BM229" t="s">
        <v>143</v>
      </c>
      <c r="BN229">
        <v>2022</v>
      </c>
      <c r="BO229" s="1">
        <v>44805</v>
      </c>
      <c r="BP229" t="s">
        <v>66</v>
      </c>
    </row>
    <row r="230" spans="1:68" x14ac:dyDescent="0.3">
      <c r="A230" t="s">
        <v>1468</v>
      </c>
      <c r="B230">
        <v>11228</v>
      </c>
      <c r="C230">
        <v>317</v>
      </c>
      <c r="D230">
        <v>5906001</v>
      </c>
      <c r="E230">
        <v>3286</v>
      </c>
      <c r="F230">
        <v>1218</v>
      </c>
      <c r="G230" s="1">
        <v>44444</v>
      </c>
      <c r="H230" s="1">
        <v>44445</v>
      </c>
      <c r="I230">
        <v>1</v>
      </c>
      <c r="J230" t="s">
        <v>132</v>
      </c>
      <c r="K230">
        <v>1.2</v>
      </c>
      <c r="L230">
        <v>75071</v>
      </c>
      <c r="M230" t="s">
        <v>62</v>
      </c>
      <c r="N230">
        <v>4</v>
      </c>
      <c r="O230">
        <v>3</v>
      </c>
      <c r="P230">
        <v>1</v>
      </c>
      <c r="Q230">
        <v>1</v>
      </c>
      <c r="R230">
        <v>3286</v>
      </c>
      <c r="S230">
        <v>1241</v>
      </c>
      <c r="T230" t="s">
        <v>107</v>
      </c>
      <c r="U230" t="s">
        <v>108</v>
      </c>
      <c r="V230" t="s">
        <v>133</v>
      </c>
      <c r="W230">
        <v>2022</v>
      </c>
      <c r="X230">
        <v>555111</v>
      </c>
      <c r="Y230" t="s">
        <v>66</v>
      </c>
      <c r="Z230">
        <v>5906001</v>
      </c>
      <c r="AA230">
        <v>954</v>
      </c>
      <c r="AB230" t="s">
        <v>1469</v>
      </c>
      <c r="AC230" t="s">
        <v>1470</v>
      </c>
      <c r="AD230" t="s">
        <v>682</v>
      </c>
      <c r="AE230" t="s">
        <v>70</v>
      </c>
      <c r="AF230">
        <v>1</v>
      </c>
      <c r="AG230" t="s">
        <v>575</v>
      </c>
      <c r="AH230" t="s">
        <v>1471</v>
      </c>
      <c r="AI230" t="s">
        <v>139</v>
      </c>
      <c r="AJ230" t="s">
        <v>1472</v>
      </c>
      <c r="AK230" t="s">
        <v>97</v>
      </c>
      <c r="AL230">
        <v>1</v>
      </c>
      <c r="AM230">
        <v>1218</v>
      </c>
      <c r="AN230">
        <v>2</v>
      </c>
      <c r="AO230" t="s">
        <v>98</v>
      </c>
      <c r="AP230" t="s">
        <v>77</v>
      </c>
      <c r="AQ230">
        <v>1300</v>
      </c>
      <c r="AR230">
        <v>1</v>
      </c>
      <c r="AS230">
        <v>317</v>
      </c>
      <c r="AT230">
        <v>4</v>
      </c>
      <c r="AU230" t="s">
        <v>100</v>
      </c>
      <c r="AV230" t="s">
        <v>101</v>
      </c>
      <c r="AW230" t="s">
        <v>102</v>
      </c>
      <c r="AX230" t="s">
        <v>70</v>
      </c>
      <c r="AY230">
        <v>1</v>
      </c>
      <c r="AZ230">
        <v>1</v>
      </c>
      <c r="BA230">
        <v>20210906</v>
      </c>
      <c r="BB230" s="1">
        <v>44445</v>
      </c>
      <c r="BC230">
        <v>6</v>
      </c>
      <c r="BD230" t="s">
        <v>650</v>
      </c>
      <c r="BE230" t="s">
        <v>141</v>
      </c>
      <c r="BF230">
        <v>1</v>
      </c>
      <c r="BG230">
        <v>249</v>
      </c>
      <c r="BH230">
        <v>37</v>
      </c>
      <c r="BI230">
        <v>2</v>
      </c>
      <c r="BJ230">
        <v>9</v>
      </c>
      <c r="BK230" t="s">
        <v>187</v>
      </c>
      <c r="BL230">
        <v>3</v>
      </c>
      <c r="BM230" t="s">
        <v>143</v>
      </c>
      <c r="BN230">
        <v>2021</v>
      </c>
      <c r="BO230" s="1">
        <v>44445</v>
      </c>
      <c r="BP230" t="s">
        <v>1473</v>
      </c>
    </row>
    <row r="231" spans="1:68" x14ac:dyDescent="0.3">
      <c r="A231" t="s">
        <v>1474</v>
      </c>
      <c r="B231">
        <v>11229</v>
      </c>
      <c r="C231">
        <v>317</v>
      </c>
      <c r="D231">
        <v>5536001</v>
      </c>
      <c r="E231">
        <v>3505</v>
      </c>
      <c r="F231">
        <v>1223</v>
      </c>
      <c r="G231" s="1">
        <v>44858</v>
      </c>
      <c r="H231" s="1">
        <v>44868</v>
      </c>
      <c r="I231">
        <v>2</v>
      </c>
      <c r="J231" t="s">
        <v>200</v>
      </c>
      <c r="K231">
        <v>0.7</v>
      </c>
      <c r="L231">
        <v>86923</v>
      </c>
      <c r="M231" t="s">
        <v>62</v>
      </c>
      <c r="N231">
        <v>5</v>
      </c>
      <c r="O231">
        <v>3</v>
      </c>
      <c r="P231">
        <v>1</v>
      </c>
      <c r="Q231">
        <v>1</v>
      </c>
      <c r="R231">
        <v>3505</v>
      </c>
      <c r="S231">
        <v>4491</v>
      </c>
      <c r="T231" t="s">
        <v>63</v>
      </c>
      <c r="U231" t="s">
        <v>64</v>
      </c>
      <c r="V231" t="s">
        <v>627</v>
      </c>
      <c r="W231">
        <v>2022</v>
      </c>
      <c r="X231">
        <v>655279</v>
      </c>
      <c r="Y231" t="s">
        <v>66</v>
      </c>
      <c r="Z231">
        <v>5536001</v>
      </c>
      <c r="AA231">
        <v>769</v>
      </c>
      <c r="AB231" t="s">
        <v>1475</v>
      </c>
      <c r="AC231" t="s">
        <v>1476</v>
      </c>
      <c r="AD231" t="s">
        <v>415</v>
      </c>
      <c r="AE231" t="s">
        <v>70</v>
      </c>
      <c r="AF231">
        <v>1</v>
      </c>
      <c r="AG231" t="s">
        <v>416</v>
      </c>
      <c r="AH231" t="s">
        <v>1477</v>
      </c>
      <c r="AI231" t="s">
        <v>139</v>
      </c>
      <c r="AJ231" t="s">
        <v>1478</v>
      </c>
      <c r="AK231" t="s">
        <v>75</v>
      </c>
      <c r="AL231">
        <v>1</v>
      </c>
      <c r="AM231">
        <v>1223</v>
      </c>
      <c r="AN231">
        <v>7</v>
      </c>
      <c r="AO231" t="s">
        <v>76</v>
      </c>
      <c r="AP231" t="s">
        <v>99</v>
      </c>
      <c r="AQ231">
        <v>4000</v>
      </c>
      <c r="AR231">
        <v>1</v>
      </c>
      <c r="AS231">
        <v>317</v>
      </c>
      <c r="AT231">
        <v>4</v>
      </c>
      <c r="AU231" t="s">
        <v>100</v>
      </c>
      <c r="AV231" t="s">
        <v>101</v>
      </c>
      <c r="AW231" t="s">
        <v>102</v>
      </c>
      <c r="AX231" t="s">
        <v>70</v>
      </c>
      <c r="AY231">
        <v>1</v>
      </c>
      <c r="AZ231">
        <v>1</v>
      </c>
      <c r="BA231">
        <v>20221103</v>
      </c>
      <c r="BB231" s="1">
        <v>44868</v>
      </c>
      <c r="BC231">
        <v>3</v>
      </c>
      <c r="BD231" t="s">
        <v>560</v>
      </c>
      <c r="BE231" t="s">
        <v>167</v>
      </c>
      <c r="BF231">
        <v>1</v>
      </c>
      <c r="BG231">
        <v>307</v>
      </c>
      <c r="BH231">
        <v>45</v>
      </c>
      <c r="BI231">
        <v>1</v>
      </c>
      <c r="BJ231">
        <v>11</v>
      </c>
      <c r="BK231" t="s">
        <v>226</v>
      </c>
      <c r="BL231">
        <v>4</v>
      </c>
      <c r="BM231" t="s">
        <v>218</v>
      </c>
      <c r="BN231">
        <v>2022</v>
      </c>
      <c r="BO231" s="1">
        <v>44868</v>
      </c>
      <c r="BP231" t="s">
        <v>66</v>
      </c>
    </row>
    <row r="232" spans="1:68" x14ac:dyDescent="0.3">
      <c r="A232" t="s">
        <v>1479</v>
      </c>
      <c r="B232">
        <v>11230</v>
      </c>
      <c r="C232">
        <v>317</v>
      </c>
      <c r="D232">
        <v>5530001</v>
      </c>
      <c r="E232">
        <v>3290</v>
      </c>
      <c r="F232">
        <v>1219</v>
      </c>
      <c r="G232" s="1">
        <v>43567</v>
      </c>
      <c r="H232" s="1">
        <v>43577</v>
      </c>
      <c r="I232">
        <v>2</v>
      </c>
      <c r="J232" t="s">
        <v>145</v>
      </c>
      <c r="K232">
        <v>0.5</v>
      </c>
      <c r="L232">
        <v>89332</v>
      </c>
      <c r="M232" t="s">
        <v>62</v>
      </c>
      <c r="N232">
        <v>1</v>
      </c>
      <c r="O232">
        <v>3</v>
      </c>
      <c r="P232">
        <v>1</v>
      </c>
      <c r="Q232">
        <v>1</v>
      </c>
      <c r="R232">
        <v>3290</v>
      </c>
      <c r="S232">
        <v>1254</v>
      </c>
      <c r="T232" t="s">
        <v>107</v>
      </c>
      <c r="U232" t="s">
        <v>108</v>
      </c>
      <c r="V232" t="s">
        <v>246</v>
      </c>
      <c r="W232">
        <v>2020</v>
      </c>
      <c r="X232">
        <v>620518</v>
      </c>
      <c r="Y232" t="s">
        <v>66</v>
      </c>
      <c r="Z232">
        <v>5530001</v>
      </c>
      <c r="AA232">
        <v>766</v>
      </c>
      <c r="AB232" t="s">
        <v>1480</v>
      </c>
      <c r="AC232" t="s">
        <v>1481</v>
      </c>
      <c r="AD232" t="s">
        <v>430</v>
      </c>
      <c r="AE232" t="s">
        <v>70</v>
      </c>
      <c r="AF232">
        <v>1</v>
      </c>
      <c r="AG232" t="s">
        <v>94</v>
      </c>
      <c r="AH232" t="s">
        <v>1482</v>
      </c>
      <c r="AI232" t="s">
        <v>73</v>
      </c>
      <c r="AJ232" t="s">
        <v>1483</v>
      </c>
      <c r="AK232" t="s">
        <v>97</v>
      </c>
      <c r="AL232">
        <v>1</v>
      </c>
      <c r="AM232">
        <v>1219</v>
      </c>
      <c r="AN232">
        <v>3</v>
      </c>
      <c r="AO232" t="s">
        <v>98</v>
      </c>
      <c r="AP232" t="s">
        <v>235</v>
      </c>
      <c r="AQ232">
        <v>800</v>
      </c>
      <c r="AR232">
        <v>1</v>
      </c>
      <c r="AS232">
        <v>317</v>
      </c>
      <c r="AT232">
        <v>4</v>
      </c>
      <c r="AU232" t="s">
        <v>100</v>
      </c>
      <c r="AV232" t="s">
        <v>101</v>
      </c>
      <c r="AW232" t="s">
        <v>102</v>
      </c>
      <c r="AX232" t="s">
        <v>70</v>
      </c>
      <c r="AY232">
        <v>1</v>
      </c>
      <c r="AZ232">
        <v>1</v>
      </c>
      <c r="BA232">
        <v>20190422</v>
      </c>
      <c r="BB232" s="1">
        <v>43577</v>
      </c>
      <c r="BC232">
        <v>22</v>
      </c>
      <c r="BD232" t="s">
        <v>411</v>
      </c>
      <c r="BE232" t="s">
        <v>141</v>
      </c>
      <c r="BF232">
        <v>4</v>
      </c>
      <c r="BG232">
        <v>112</v>
      </c>
      <c r="BH232">
        <v>17</v>
      </c>
      <c r="BI232">
        <v>4</v>
      </c>
      <c r="BJ232">
        <v>4</v>
      </c>
      <c r="BK232" t="s">
        <v>83</v>
      </c>
      <c r="BL232">
        <v>2</v>
      </c>
      <c r="BM232" t="s">
        <v>84</v>
      </c>
      <c r="BN232">
        <v>2019</v>
      </c>
      <c r="BO232" s="1">
        <v>43577</v>
      </c>
      <c r="BP232" t="s">
        <v>66</v>
      </c>
    </row>
    <row r="233" spans="1:68" x14ac:dyDescent="0.3">
      <c r="A233" t="s">
        <v>1484</v>
      </c>
      <c r="B233">
        <v>11231</v>
      </c>
      <c r="C233">
        <v>316</v>
      </c>
      <c r="D233">
        <v>5660001</v>
      </c>
      <c r="E233">
        <v>3812</v>
      </c>
      <c r="F233">
        <v>1222</v>
      </c>
      <c r="G233" s="1">
        <v>44466</v>
      </c>
      <c r="H233" s="1">
        <v>44476</v>
      </c>
      <c r="I233">
        <v>2</v>
      </c>
      <c r="J233" t="s">
        <v>61</v>
      </c>
      <c r="K233">
        <v>1.2</v>
      </c>
      <c r="L233">
        <v>89305</v>
      </c>
      <c r="M233" t="s">
        <v>62</v>
      </c>
      <c r="N233">
        <v>3</v>
      </c>
      <c r="O233">
        <v>3</v>
      </c>
      <c r="P233">
        <v>1</v>
      </c>
      <c r="Q233">
        <v>1</v>
      </c>
      <c r="R233">
        <v>3812</v>
      </c>
      <c r="S233">
        <v>8398</v>
      </c>
      <c r="T233" t="s">
        <v>63</v>
      </c>
      <c r="U233" t="s">
        <v>64</v>
      </c>
      <c r="V233" t="s">
        <v>146</v>
      </c>
      <c r="W233">
        <v>2022</v>
      </c>
      <c r="X233">
        <v>683185</v>
      </c>
      <c r="Y233" t="s">
        <v>66</v>
      </c>
      <c r="Z233">
        <v>5660001</v>
      </c>
      <c r="AA233">
        <v>831</v>
      </c>
      <c r="AB233" t="s">
        <v>1485</v>
      </c>
      <c r="AC233" t="s">
        <v>1486</v>
      </c>
      <c r="AD233" t="s">
        <v>1101</v>
      </c>
      <c r="AE233" t="s">
        <v>70</v>
      </c>
      <c r="AF233">
        <v>1</v>
      </c>
      <c r="AG233" t="s">
        <v>1102</v>
      </c>
      <c r="AH233" t="s">
        <v>1487</v>
      </c>
      <c r="AI233" t="s">
        <v>699</v>
      </c>
      <c r="AJ233" t="s">
        <v>1488</v>
      </c>
      <c r="AK233" t="s">
        <v>97</v>
      </c>
      <c r="AL233">
        <v>1</v>
      </c>
      <c r="AM233">
        <v>1222</v>
      </c>
      <c r="AN233">
        <v>6</v>
      </c>
      <c r="AO233" t="s">
        <v>76</v>
      </c>
      <c r="AP233" t="s">
        <v>235</v>
      </c>
      <c r="AQ233">
        <v>1500</v>
      </c>
      <c r="AR233">
        <v>1</v>
      </c>
      <c r="AS233">
        <v>316</v>
      </c>
      <c r="AT233">
        <v>3</v>
      </c>
      <c r="AU233" t="s">
        <v>343</v>
      </c>
      <c r="AV233" t="s">
        <v>344</v>
      </c>
      <c r="AW233" t="s">
        <v>345</v>
      </c>
      <c r="AX233" t="s">
        <v>70</v>
      </c>
      <c r="AY233">
        <v>1</v>
      </c>
      <c r="AZ233">
        <v>1</v>
      </c>
      <c r="BA233">
        <v>20211007</v>
      </c>
      <c r="BB233" s="1">
        <v>44476</v>
      </c>
      <c r="BC233">
        <v>7</v>
      </c>
      <c r="BD233" t="s">
        <v>276</v>
      </c>
      <c r="BE233" t="s">
        <v>167</v>
      </c>
      <c r="BF233">
        <v>1</v>
      </c>
      <c r="BG233">
        <v>280</v>
      </c>
      <c r="BH233">
        <v>41</v>
      </c>
      <c r="BI233">
        <v>2</v>
      </c>
      <c r="BJ233">
        <v>10</v>
      </c>
      <c r="BK233" t="s">
        <v>217</v>
      </c>
      <c r="BL233">
        <v>4</v>
      </c>
      <c r="BM233" t="s">
        <v>218</v>
      </c>
      <c r="BN233">
        <v>2021</v>
      </c>
      <c r="BO233" s="1">
        <v>44476</v>
      </c>
      <c r="BP233" t="s">
        <v>66</v>
      </c>
    </row>
    <row r="234" spans="1:68" x14ac:dyDescent="0.3">
      <c r="A234" t="s">
        <v>1489</v>
      </c>
      <c r="B234">
        <v>11232</v>
      </c>
      <c r="C234">
        <v>317</v>
      </c>
      <c r="D234">
        <v>4302001</v>
      </c>
      <c r="E234">
        <v>3539</v>
      </c>
      <c r="F234">
        <v>1224</v>
      </c>
      <c r="G234" s="1">
        <v>43467</v>
      </c>
      <c r="H234" s="1">
        <v>43477</v>
      </c>
      <c r="I234">
        <v>1</v>
      </c>
      <c r="J234" t="s">
        <v>61</v>
      </c>
      <c r="K234">
        <v>0.5</v>
      </c>
      <c r="L234">
        <v>74412</v>
      </c>
      <c r="M234" t="s">
        <v>62</v>
      </c>
      <c r="N234">
        <v>3</v>
      </c>
      <c r="O234">
        <v>2</v>
      </c>
      <c r="P234">
        <v>1</v>
      </c>
      <c r="Q234">
        <v>1</v>
      </c>
      <c r="R234">
        <v>3539</v>
      </c>
      <c r="S234">
        <v>4874</v>
      </c>
      <c r="T234" t="s">
        <v>189</v>
      </c>
      <c r="U234" t="s">
        <v>190</v>
      </c>
      <c r="V234" t="s">
        <v>133</v>
      </c>
      <c r="W234">
        <v>2018</v>
      </c>
      <c r="X234">
        <v>724973</v>
      </c>
      <c r="Y234" t="s">
        <v>66</v>
      </c>
      <c r="Z234">
        <v>4302001</v>
      </c>
      <c r="AA234">
        <v>152</v>
      </c>
      <c r="AB234" t="s">
        <v>1490</v>
      </c>
      <c r="AC234" t="s">
        <v>1491</v>
      </c>
      <c r="AD234" t="s">
        <v>745</v>
      </c>
      <c r="AE234" t="s">
        <v>70</v>
      </c>
      <c r="AF234">
        <v>1</v>
      </c>
      <c r="AG234" t="s">
        <v>94</v>
      </c>
      <c r="AH234" t="s">
        <v>1492</v>
      </c>
      <c r="AI234" t="s">
        <v>139</v>
      </c>
      <c r="AJ234" t="s">
        <v>1493</v>
      </c>
      <c r="AK234" t="s">
        <v>75</v>
      </c>
      <c r="AL234">
        <v>1</v>
      </c>
      <c r="AM234">
        <v>1224</v>
      </c>
      <c r="AN234">
        <v>8</v>
      </c>
      <c r="AO234" t="s">
        <v>98</v>
      </c>
      <c r="AP234" t="s">
        <v>99</v>
      </c>
      <c r="AQ234">
        <v>3000</v>
      </c>
      <c r="AR234">
        <v>1</v>
      </c>
      <c r="AS234">
        <v>317</v>
      </c>
      <c r="AT234">
        <v>4</v>
      </c>
      <c r="AU234" t="s">
        <v>100</v>
      </c>
      <c r="AV234" t="s">
        <v>101</v>
      </c>
      <c r="AW234" t="s">
        <v>102</v>
      </c>
      <c r="AX234" t="s">
        <v>70</v>
      </c>
      <c r="AY234">
        <v>1</v>
      </c>
      <c r="AZ234">
        <v>1</v>
      </c>
      <c r="BA234">
        <v>20190112</v>
      </c>
      <c r="BB234" s="1">
        <v>43477</v>
      </c>
      <c r="BC234">
        <v>12</v>
      </c>
      <c r="BD234" t="s">
        <v>667</v>
      </c>
      <c r="BE234" t="s">
        <v>130</v>
      </c>
      <c r="BF234">
        <v>2</v>
      </c>
      <c r="BG234">
        <v>12</v>
      </c>
      <c r="BH234">
        <v>2</v>
      </c>
      <c r="BI234">
        <v>2</v>
      </c>
      <c r="BJ234">
        <v>1</v>
      </c>
      <c r="BK234" t="s">
        <v>285</v>
      </c>
      <c r="BL234">
        <v>1</v>
      </c>
      <c r="BM234" t="s">
        <v>156</v>
      </c>
      <c r="BN234">
        <v>2019</v>
      </c>
      <c r="BO234" s="1">
        <v>43477</v>
      </c>
      <c r="BP234" t="s">
        <v>66</v>
      </c>
    </row>
    <row r="235" spans="1:68" x14ac:dyDescent="0.3">
      <c r="A235" t="s">
        <v>1494</v>
      </c>
      <c r="B235">
        <v>11233</v>
      </c>
      <c r="C235">
        <v>320</v>
      </c>
      <c r="D235">
        <v>4594001</v>
      </c>
      <c r="E235">
        <v>3763</v>
      </c>
      <c r="F235">
        <v>1217</v>
      </c>
      <c r="G235" s="1">
        <v>43500</v>
      </c>
      <c r="H235" s="1">
        <v>43520</v>
      </c>
      <c r="I235">
        <v>1</v>
      </c>
      <c r="J235" t="s">
        <v>132</v>
      </c>
      <c r="K235">
        <v>0.5</v>
      </c>
      <c r="L235">
        <v>73585</v>
      </c>
      <c r="M235" t="s">
        <v>62</v>
      </c>
      <c r="N235">
        <v>4</v>
      </c>
      <c r="O235">
        <v>3</v>
      </c>
      <c r="P235">
        <v>1</v>
      </c>
      <c r="Q235">
        <v>1</v>
      </c>
      <c r="R235">
        <v>3763</v>
      </c>
      <c r="S235">
        <v>8052</v>
      </c>
      <c r="T235" t="s">
        <v>448</v>
      </c>
      <c r="U235" t="s">
        <v>449</v>
      </c>
      <c r="V235" t="s">
        <v>65</v>
      </c>
      <c r="W235">
        <v>2020</v>
      </c>
      <c r="X235">
        <v>725040</v>
      </c>
      <c r="Y235" t="s">
        <v>66</v>
      </c>
      <c r="Z235">
        <v>4594001</v>
      </c>
      <c r="AA235">
        <v>298</v>
      </c>
      <c r="AB235" t="s">
        <v>1495</v>
      </c>
      <c r="AC235" t="s">
        <v>1496</v>
      </c>
      <c r="AD235" t="s">
        <v>536</v>
      </c>
      <c r="AE235" t="s">
        <v>70</v>
      </c>
      <c r="AF235">
        <v>1</v>
      </c>
      <c r="AG235" t="s">
        <v>416</v>
      </c>
      <c r="AH235" t="s">
        <v>1497</v>
      </c>
      <c r="AI235" t="s">
        <v>139</v>
      </c>
      <c r="AJ235" t="s">
        <v>1498</v>
      </c>
      <c r="AK235" t="s">
        <v>75</v>
      </c>
      <c r="AL235">
        <v>1</v>
      </c>
      <c r="AM235">
        <v>1217</v>
      </c>
      <c r="AN235">
        <v>1</v>
      </c>
      <c r="AO235" t="s">
        <v>98</v>
      </c>
      <c r="AP235" t="s">
        <v>128</v>
      </c>
      <c r="AQ235">
        <v>500</v>
      </c>
      <c r="AR235">
        <v>1</v>
      </c>
      <c r="AS235">
        <v>320</v>
      </c>
      <c r="AT235">
        <v>7</v>
      </c>
      <c r="AU235" t="s">
        <v>78</v>
      </c>
      <c r="AV235" t="s">
        <v>79</v>
      </c>
      <c r="AW235" t="s">
        <v>80</v>
      </c>
      <c r="AX235" t="s">
        <v>70</v>
      </c>
      <c r="AY235">
        <v>1</v>
      </c>
      <c r="AZ235">
        <v>1</v>
      </c>
      <c r="BA235">
        <v>20190224</v>
      </c>
      <c r="BB235" s="1">
        <v>43520</v>
      </c>
      <c r="BC235">
        <v>24</v>
      </c>
      <c r="BD235" t="s">
        <v>153</v>
      </c>
      <c r="BE235" t="s">
        <v>154</v>
      </c>
      <c r="BF235">
        <v>4</v>
      </c>
      <c r="BG235">
        <v>55</v>
      </c>
      <c r="BH235">
        <v>9</v>
      </c>
      <c r="BI235">
        <v>5</v>
      </c>
      <c r="BJ235">
        <v>2</v>
      </c>
      <c r="BK235" t="s">
        <v>155</v>
      </c>
      <c r="BL235">
        <v>1</v>
      </c>
      <c r="BM235" t="s">
        <v>156</v>
      </c>
      <c r="BN235">
        <v>2019</v>
      </c>
      <c r="BO235" s="1">
        <v>43520</v>
      </c>
      <c r="BP235" t="s">
        <v>66</v>
      </c>
    </row>
    <row r="236" spans="1:68" x14ac:dyDescent="0.3">
      <c r="A236" t="s">
        <v>1499</v>
      </c>
      <c r="B236">
        <v>11234</v>
      </c>
      <c r="C236">
        <v>317</v>
      </c>
      <c r="D236">
        <v>4424001</v>
      </c>
      <c r="E236">
        <v>3294</v>
      </c>
      <c r="F236">
        <v>1221</v>
      </c>
      <c r="G236" s="1">
        <v>44508</v>
      </c>
      <c r="H236" s="1">
        <v>44509</v>
      </c>
      <c r="I236">
        <v>1</v>
      </c>
      <c r="J236" t="s">
        <v>132</v>
      </c>
      <c r="K236">
        <v>1.2</v>
      </c>
      <c r="L236">
        <v>72043</v>
      </c>
      <c r="M236" t="s">
        <v>62</v>
      </c>
      <c r="N236">
        <v>4</v>
      </c>
      <c r="O236">
        <v>1</v>
      </c>
      <c r="P236">
        <v>1</v>
      </c>
      <c r="Q236">
        <v>1</v>
      </c>
      <c r="R236">
        <v>3294</v>
      </c>
      <c r="S236">
        <v>1279</v>
      </c>
      <c r="T236" t="s">
        <v>107</v>
      </c>
      <c r="U236" t="s">
        <v>108</v>
      </c>
      <c r="V236" t="s">
        <v>287</v>
      </c>
      <c r="W236">
        <v>2018</v>
      </c>
      <c r="X236">
        <v>776503</v>
      </c>
      <c r="Y236" t="s">
        <v>66</v>
      </c>
      <c r="Z236">
        <v>4424001</v>
      </c>
      <c r="AA236">
        <v>213</v>
      </c>
      <c r="AB236" t="s">
        <v>1500</v>
      </c>
      <c r="AC236" t="s">
        <v>1501</v>
      </c>
      <c r="AD236" t="s">
        <v>550</v>
      </c>
      <c r="AE236" t="s">
        <v>70</v>
      </c>
      <c r="AF236">
        <v>1</v>
      </c>
      <c r="AG236" t="s">
        <v>194</v>
      </c>
      <c r="AH236" t="s">
        <v>1502</v>
      </c>
      <c r="AI236" t="s">
        <v>73</v>
      </c>
      <c r="AJ236" t="s">
        <v>1503</v>
      </c>
      <c r="AK236" t="s">
        <v>97</v>
      </c>
      <c r="AL236">
        <v>1</v>
      </c>
      <c r="AM236">
        <v>1221</v>
      </c>
      <c r="AN236">
        <v>5</v>
      </c>
      <c r="AO236" t="s">
        <v>76</v>
      </c>
      <c r="AP236" t="s">
        <v>77</v>
      </c>
      <c r="AQ236">
        <v>300</v>
      </c>
      <c r="AR236">
        <v>1</v>
      </c>
      <c r="AS236">
        <v>317</v>
      </c>
      <c r="AT236">
        <v>4</v>
      </c>
      <c r="AU236" t="s">
        <v>100</v>
      </c>
      <c r="AV236" t="s">
        <v>101</v>
      </c>
      <c r="AW236" t="s">
        <v>102</v>
      </c>
      <c r="AX236" t="s">
        <v>70</v>
      </c>
      <c r="AY236">
        <v>1</v>
      </c>
      <c r="AZ236">
        <v>1</v>
      </c>
      <c r="BA236">
        <v>20211109</v>
      </c>
      <c r="BB236" s="1">
        <v>44509</v>
      </c>
      <c r="BC236">
        <v>9</v>
      </c>
      <c r="BD236" t="s">
        <v>419</v>
      </c>
      <c r="BE236" t="s">
        <v>104</v>
      </c>
      <c r="BF236">
        <v>2</v>
      </c>
      <c r="BG236">
        <v>313</v>
      </c>
      <c r="BH236">
        <v>46</v>
      </c>
      <c r="BI236">
        <v>2</v>
      </c>
      <c r="BJ236">
        <v>11</v>
      </c>
      <c r="BK236" t="s">
        <v>226</v>
      </c>
      <c r="BL236">
        <v>4</v>
      </c>
      <c r="BM236" t="s">
        <v>218</v>
      </c>
      <c r="BN236">
        <v>2021</v>
      </c>
      <c r="BO236" s="1">
        <v>44509</v>
      </c>
      <c r="BP236" t="s">
        <v>66</v>
      </c>
    </row>
    <row r="237" spans="1:68" x14ac:dyDescent="0.3">
      <c r="A237" t="s">
        <v>1504</v>
      </c>
      <c r="B237">
        <v>11235</v>
      </c>
      <c r="C237">
        <v>317</v>
      </c>
      <c r="D237">
        <v>4506001</v>
      </c>
      <c r="E237">
        <v>3537</v>
      </c>
      <c r="F237">
        <v>1221</v>
      </c>
      <c r="G237" s="1">
        <v>44432</v>
      </c>
      <c r="H237" s="1">
        <v>44433</v>
      </c>
      <c r="I237">
        <v>1</v>
      </c>
      <c r="J237" t="s">
        <v>200</v>
      </c>
      <c r="K237">
        <v>1.2</v>
      </c>
      <c r="L237">
        <v>72144</v>
      </c>
      <c r="M237" t="s">
        <v>62</v>
      </c>
      <c r="N237">
        <v>5</v>
      </c>
      <c r="O237">
        <v>1</v>
      </c>
      <c r="P237">
        <v>1</v>
      </c>
      <c r="Q237">
        <v>1</v>
      </c>
      <c r="R237">
        <v>3537</v>
      </c>
      <c r="S237">
        <v>4872</v>
      </c>
      <c r="T237" t="s">
        <v>107</v>
      </c>
      <c r="U237" t="s">
        <v>108</v>
      </c>
      <c r="V237" t="s">
        <v>90</v>
      </c>
      <c r="W237">
        <v>2018</v>
      </c>
      <c r="X237">
        <v>610262</v>
      </c>
      <c r="Y237" t="s">
        <v>66</v>
      </c>
      <c r="Z237">
        <v>4506001</v>
      </c>
      <c r="AA237">
        <v>254</v>
      </c>
      <c r="AB237" t="s">
        <v>1505</v>
      </c>
      <c r="AC237" t="s">
        <v>1506</v>
      </c>
      <c r="AD237" t="s">
        <v>290</v>
      </c>
      <c r="AE237" t="s">
        <v>70</v>
      </c>
      <c r="AF237">
        <v>1</v>
      </c>
      <c r="AG237" t="s">
        <v>163</v>
      </c>
      <c r="AH237" t="s">
        <v>1507</v>
      </c>
      <c r="AI237" t="s">
        <v>139</v>
      </c>
      <c r="AJ237" t="s">
        <v>1508</v>
      </c>
      <c r="AK237" t="s">
        <v>75</v>
      </c>
      <c r="AL237">
        <v>1</v>
      </c>
      <c r="AM237">
        <v>1221</v>
      </c>
      <c r="AN237">
        <v>5</v>
      </c>
      <c r="AO237" t="s">
        <v>76</v>
      </c>
      <c r="AP237" t="s">
        <v>77</v>
      </c>
      <c r="AQ237">
        <v>300</v>
      </c>
      <c r="AR237">
        <v>1</v>
      </c>
      <c r="AS237">
        <v>317</v>
      </c>
      <c r="AT237">
        <v>4</v>
      </c>
      <c r="AU237" t="s">
        <v>100</v>
      </c>
      <c r="AV237" t="s">
        <v>101</v>
      </c>
      <c r="AW237" t="s">
        <v>102</v>
      </c>
      <c r="AX237" t="s">
        <v>70</v>
      </c>
      <c r="AY237">
        <v>1</v>
      </c>
      <c r="AZ237">
        <v>1</v>
      </c>
      <c r="BA237">
        <v>20210825</v>
      </c>
      <c r="BB237" s="1">
        <v>44433</v>
      </c>
      <c r="BC237">
        <v>25</v>
      </c>
      <c r="BD237" t="s">
        <v>1192</v>
      </c>
      <c r="BE237" t="s">
        <v>82</v>
      </c>
      <c r="BF237">
        <v>4</v>
      </c>
      <c r="BG237">
        <v>237</v>
      </c>
      <c r="BH237">
        <v>35</v>
      </c>
      <c r="BI237">
        <v>4</v>
      </c>
      <c r="BJ237">
        <v>8</v>
      </c>
      <c r="BK237" t="s">
        <v>142</v>
      </c>
      <c r="BL237">
        <v>3</v>
      </c>
      <c r="BM237" t="s">
        <v>143</v>
      </c>
      <c r="BN237">
        <v>2021</v>
      </c>
      <c r="BO237" s="1">
        <v>44433</v>
      </c>
      <c r="BP237" t="s">
        <v>66</v>
      </c>
    </row>
    <row r="238" spans="1:68" x14ac:dyDescent="0.3">
      <c r="A238" t="s">
        <v>1509</v>
      </c>
      <c r="B238">
        <v>11236</v>
      </c>
      <c r="C238">
        <v>320</v>
      </c>
      <c r="D238">
        <v>4874001</v>
      </c>
      <c r="E238">
        <v>3793</v>
      </c>
      <c r="F238">
        <v>1219</v>
      </c>
      <c r="G238" s="1">
        <v>45130</v>
      </c>
      <c r="H238" s="1">
        <v>45140</v>
      </c>
      <c r="I238">
        <v>1</v>
      </c>
      <c r="J238" t="s">
        <v>145</v>
      </c>
      <c r="K238">
        <v>0.5</v>
      </c>
      <c r="L238">
        <v>74655</v>
      </c>
      <c r="M238" t="s">
        <v>87</v>
      </c>
      <c r="N238">
        <v>1</v>
      </c>
      <c r="O238">
        <v>3</v>
      </c>
      <c r="P238">
        <v>2</v>
      </c>
      <c r="Q238">
        <v>1</v>
      </c>
      <c r="R238">
        <v>3793</v>
      </c>
      <c r="S238">
        <v>8245</v>
      </c>
      <c r="T238" t="s">
        <v>63</v>
      </c>
      <c r="U238" t="s">
        <v>64</v>
      </c>
      <c r="V238" t="s">
        <v>133</v>
      </c>
      <c r="W238">
        <v>2020</v>
      </c>
      <c r="X238">
        <v>735244</v>
      </c>
      <c r="Y238" t="s">
        <v>66</v>
      </c>
      <c r="Z238">
        <v>4874001</v>
      </c>
      <c r="AA238">
        <v>438</v>
      </c>
      <c r="AB238" t="s">
        <v>1510</v>
      </c>
      <c r="AC238" t="s">
        <v>1511</v>
      </c>
      <c r="AD238" t="s">
        <v>608</v>
      </c>
      <c r="AE238" t="s">
        <v>70</v>
      </c>
      <c r="AF238">
        <v>1</v>
      </c>
      <c r="AG238" t="s">
        <v>609</v>
      </c>
      <c r="AH238" t="s">
        <v>1512</v>
      </c>
      <c r="AI238" t="s">
        <v>139</v>
      </c>
      <c r="AJ238" t="s">
        <v>1513</v>
      </c>
      <c r="AK238" t="s">
        <v>75</v>
      </c>
      <c r="AL238">
        <v>1</v>
      </c>
      <c r="AM238">
        <v>1219</v>
      </c>
      <c r="AN238">
        <v>3</v>
      </c>
      <c r="AO238" t="s">
        <v>98</v>
      </c>
      <c r="AP238" t="s">
        <v>235</v>
      </c>
      <c r="AQ238">
        <v>800</v>
      </c>
      <c r="AR238">
        <v>1</v>
      </c>
      <c r="AS238">
        <v>320</v>
      </c>
      <c r="AT238">
        <v>7</v>
      </c>
      <c r="AU238" t="s">
        <v>78</v>
      </c>
      <c r="AV238" t="s">
        <v>79</v>
      </c>
      <c r="AW238" t="s">
        <v>80</v>
      </c>
      <c r="AX238" t="s">
        <v>70</v>
      </c>
      <c r="AY238">
        <v>1</v>
      </c>
      <c r="AZ238">
        <v>1</v>
      </c>
      <c r="BA238">
        <v>20230802</v>
      </c>
      <c r="BB238" s="1">
        <v>45140</v>
      </c>
      <c r="BC238">
        <v>2</v>
      </c>
      <c r="BD238" t="s">
        <v>236</v>
      </c>
      <c r="BE238" t="s">
        <v>82</v>
      </c>
      <c r="BF238">
        <v>1</v>
      </c>
      <c r="BG238">
        <v>214</v>
      </c>
      <c r="BH238">
        <v>31</v>
      </c>
      <c r="BI238">
        <v>1</v>
      </c>
      <c r="BJ238">
        <v>8</v>
      </c>
      <c r="BK238" t="s">
        <v>142</v>
      </c>
      <c r="BL238">
        <v>3</v>
      </c>
      <c r="BM238" t="s">
        <v>143</v>
      </c>
      <c r="BN238">
        <v>2023</v>
      </c>
      <c r="BO238" s="1">
        <v>45140</v>
      </c>
      <c r="BP238" t="s">
        <v>66</v>
      </c>
    </row>
    <row r="239" spans="1:68" x14ac:dyDescent="0.3">
      <c r="A239" t="s">
        <v>1514</v>
      </c>
      <c r="B239">
        <v>11237</v>
      </c>
      <c r="C239">
        <v>319</v>
      </c>
      <c r="D239">
        <v>4824001</v>
      </c>
      <c r="E239">
        <v>3156</v>
      </c>
      <c r="F239">
        <v>1223</v>
      </c>
      <c r="G239" s="1">
        <v>43623</v>
      </c>
      <c r="H239" s="1">
        <v>43633</v>
      </c>
      <c r="I239">
        <v>2</v>
      </c>
      <c r="J239" t="s">
        <v>145</v>
      </c>
      <c r="K239">
        <v>0.5</v>
      </c>
      <c r="L239">
        <v>80356</v>
      </c>
      <c r="M239" t="s">
        <v>62</v>
      </c>
      <c r="N239">
        <v>1</v>
      </c>
      <c r="O239">
        <v>3</v>
      </c>
      <c r="P239">
        <v>1</v>
      </c>
      <c r="Q239">
        <v>1</v>
      </c>
      <c r="R239">
        <v>3156</v>
      </c>
      <c r="S239">
        <v>32</v>
      </c>
      <c r="T239" t="s">
        <v>541</v>
      </c>
      <c r="U239" t="s">
        <v>1310</v>
      </c>
      <c r="V239" t="s">
        <v>209</v>
      </c>
      <c r="W239">
        <v>2020</v>
      </c>
      <c r="X239">
        <v>571257</v>
      </c>
      <c r="Y239" t="s">
        <v>66</v>
      </c>
      <c r="Z239">
        <v>4824001</v>
      </c>
      <c r="AA239">
        <v>413</v>
      </c>
      <c r="AB239" t="s">
        <v>1515</v>
      </c>
      <c r="AC239" t="s">
        <v>1516</v>
      </c>
      <c r="AD239" t="s">
        <v>149</v>
      </c>
      <c r="AE239" t="s">
        <v>70</v>
      </c>
      <c r="AF239">
        <v>1</v>
      </c>
      <c r="AG239" t="s">
        <v>391</v>
      </c>
      <c r="AH239" t="s">
        <v>1517</v>
      </c>
      <c r="AI239" t="s">
        <v>139</v>
      </c>
      <c r="AJ239" t="s">
        <v>1518</v>
      </c>
      <c r="AK239" t="s">
        <v>75</v>
      </c>
      <c r="AL239">
        <v>1</v>
      </c>
      <c r="AM239">
        <v>1223</v>
      </c>
      <c r="AN239">
        <v>7</v>
      </c>
      <c r="AO239" t="s">
        <v>76</v>
      </c>
      <c r="AP239" t="s">
        <v>99</v>
      </c>
      <c r="AQ239">
        <v>4000</v>
      </c>
      <c r="AR239">
        <v>1</v>
      </c>
      <c r="AS239">
        <v>319</v>
      </c>
      <c r="AT239">
        <v>6</v>
      </c>
      <c r="AU239" t="s">
        <v>174</v>
      </c>
      <c r="AV239" t="s">
        <v>175</v>
      </c>
      <c r="AW239" t="s">
        <v>176</v>
      </c>
      <c r="AX239" t="s">
        <v>70</v>
      </c>
      <c r="AY239">
        <v>1</v>
      </c>
      <c r="AZ239">
        <v>1</v>
      </c>
      <c r="BA239">
        <v>20190617</v>
      </c>
      <c r="BB239" s="1">
        <v>43633</v>
      </c>
      <c r="BC239">
        <v>17</v>
      </c>
      <c r="BD239" t="s">
        <v>584</v>
      </c>
      <c r="BE239" t="s">
        <v>141</v>
      </c>
      <c r="BF239">
        <v>3</v>
      </c>
      <c r="BG239">
        <v>168</v>
      </c>
      <c r="BH239">
        <v>25</v>
      </c>
      <c r="BI239">
        <v>4</v>
      </c>
      <c r="BJ239">
        <v>6</v>
      </c>
      <c r="BK239" t="s">
        <v>324</v>
      </c>
      <c r="BL239">
        <v>2</v>
      </c>
      <c r="BM239" t="s">
        <v>84</v>
      </c>
      <c r="BN239">
        <v>2019</v>
      </c>
      <c r="BO239" s="1">
        <v>43633</v>
      </c>
      <c r="BP239" t="s">
        <v>66</v>
      </c>
    </row>
    <row r="240" spans="1:68" x14ac:dyDescent="0.3">
      <c r="A240" t="s">
        <v>1519</v>
      </c>
      <c r="B240">
        <v>11238</v>
      </c>
      <c r="C240">
        <v>319</v>
      </c>
      <c r="D240">
        <v>5592001</v>
      </c>
      <c r="E240">
        <v>3179</v>
      </c>
      <c r="F240">
        <v>1221</v>
      </c>
      <c r="G240" s="1">
        <v>45234</v>
      </c>
      <c r="H240" s="1">
        <v>45235</v>
      </c>
      <c r="I240">
        <v>2</v>
      </c>
      <c r="J240" t="s">
        <v>61</v>
      </c>
      <c r="K240">
        <v>0.5</v>
      </c>
      <c r="L240">
        <v>97391</v>
      </c>
      <c r="M240" t="s">
        <v>87</v>
      </c>
      <c r="N240">
        <v>3</v>
      </c>
      <c r="O240">
        <v>3</v>
      </c>
      <c r="P240">
        <v>2</v>
      </c>
      <c r="Q240">
        <v>1</v>
      </c>
      <c r="R240">
        <v>3179</v>
      </c>
      <c r="S240">
        <v>149</v>
      </c>
      <c r="T240" t="s">
        <v>158</v>
      </c>
      <c r="U240" t="s">
        <v>159</v>
      </c>
      <c r="V240" t="s">
        <v>209</v>
      </c>
      <c r="W240">
        <v>2017</v>
      </c>
      <c r="X240">
        <v>656202</v>
      </c>
      <c r="Y240" t="s">
        <v>66</v>
      </c>
      <c r="Z240">
        <v>5592001</v>
      </c>
      <c r="AA240">
        <v>797</v>
      </c>
      <c r="AB240" t="s">
        <v>1520</v>
      </c>
      <c r="AC240" t="s">
        <v>1521</v>
      </c>
      <c r="AD240" t="s">
        <v>303</v>
      </c>
      <c r="AE240" t="s">
        <v>70</v>
      </c>
      <c r="AF240">
        <v>1</v>
      </c>
      <c r="AG240" t="s">
        <v>257</v>
      </c>
      <c r="AH240" t="s">
        <v>1522</v>
      </c>
      <c r="AI240" t="s">
        <v>139</v>
      </c>
      <c r="AJ240" t="s">
        <v>1523</v>
      </c>
      <c r="AK240" t="s">
        <v>97</v>
      </c>
      <c r="AL240">
        <v>1</v>
      </c>
      <c r="AM240">
        <v>1221</v>
      </c>
      <c r="AN240">
        <v>5</v>
      </c>
      <c r="AO240" t="s">
        <v>76</v>
      </c>
      <c r="AP240" t="s">
        <v>77</v>
      </c>
      <c r="AQ240">
        <v>300</v>
      </c>
      <c r="AR240">
        <v>1</v>
      </c>
      <c r="AS240">
        <v>319</v>
      </c>
      <c r="AT240">
        <v>6</v>
      </c>
      <c r="AU240" t="s">
        <v>174</v>
      </c>
      <c r="AV240" t="s">
        <v>175</v>
      </c>
      <c r="AW240" t="s">
        <v>176</v>
      </c>
      <c r="AX240" t="s">
        <v>70</v>
      </c>
      <c r="AY240">
        <v>1</v>
      </c>
      <c r="AZ240">
        <v>1</v>
      </c>
      <c r="BA240">
        <v>20231105</v>
      </c>
      <c r="BB240" s="1">
        <v>45235</v>
      </c>
      <c r="BC240">
        <v>5</v>
      </c>
      <c r="BD240" t="s">
        <v>244</v>
      </c>
      <c r="BE240" t="s">
        <v>154</v>
      </c>
      <c r="BF240">
        <v>1</v>
      </c>
      <c r="BG240">
        <v>309</v>
      </c>
      <c r="BH240">
        <v>45</v>
      </c>
      <c r="BI240">
        <v>2</v>
      </c>
      <c r="BJ240">
        <v>11</v>
      </c>
      <c r="BK240" t="s">
        <v>226</v>
      </c>
      <c r="BL240">
        <v>4</v>
      </c>
      <c r="BM240" t="s">
        <v>218</v>
      </c>
      <c r="BN240">
        <v>2023</v>
      </c>
      <c r="BO240" s="1">
        <v>45235</v>
      </c>
      <c r="BP240" t="s">
        <v>66</v>
      </c>
    </row>
    <row r="241" spans="1:68" x14ac:dyDescent="0.3">
      <c r="A241" t="s">
        <v>1524</v>
      </c>
      <c r="B241">
        <v>11239</v>
      </c>
      <c r="C241">
        <v>320</v>
      </c>
      <c r="D241">
        <v>5832001</v>
      </c>
      <c r="E241">
        <v>3870</v>
      </c>
      <c r="F241">
        <v>1224</v>
      </c>
      <c r="G241" s="1">
        <v>44011</v>
      </c>
      <c r="H241" s="1">
        <v>44021</v>
      </c>
      <c r="I241">
        <v>2</v>
      </c>
      <c r="J241" t="s">
        <v>200</v>
      </c>
      <c r="K241">
        <v>1.5</v>
      </c>
      <c r="L241">
        <v>71183</v>
      </c>
      <c r="M241" t="s">
        <v>62</v>
      </c>
      <c r="N241">
        <v>5</v>
      </c>
      <c r="O241">
        <v>3</v>
      </c>
      <c r="P241">
        <v>1</v>
      </c>
      <c r="Q241">
        <v>1</v>
      </c>
      <c r="R241">
        <v>3870</v>
      </c>
      <c r="S241">
        <v>8809</v>
      </c>
      <c r="T241" t="s">
        <v>814</v>
      </c>
      <c r="U241" t="s">
        <v>815</v>
      </c>
      <c r="V241" t="s">
        <v>507</v>
      </c>
      <c r="W241">
        <v>2022</v>
      </c>
      <c r="X241">
        <v>699895</v>
      </c>
      <c r="Y241" t="s">
        <v>66</v>
      </c>
      <c r="Z241">
        <v>5832001</v>
      </c>
      <c r="AA241">
        <v>917</v>
      </c>
      <c r="AB241" t="s">
        <v>1525</v>
      </c>
      <c r="AC241" t="s">
        <v>1526</v>
      </c>
      <c r="AD241" t="s">
        <v>1527</v>
      </c>
      <c r="AE241" t="s">
        <v>70</v>
      </c>
      <c r="AF241">
        <v>1</v>
      </c>
      <c r="AG241" t="s">
        <v>1528</v>
      </c>
      <c r="AH241" t="s">
        <v>1529</v>
      </c>
      <c r="AI241" t="s">
        <v>73</v>
      </c>
      <c r="AJ241" t="s">
        <v>1530</v>
      </c>
      <c r="AK241" t="s">
        <v>97</v>
      </c>
      <c r="AL241">
        <v>1</v>
      </c>
      <c r="AM241">
        <v>1224</v>
      </c>
      <c r="AN241">
        <v>8</v>
      </c>
      <c r="AO241" t="s">
        <v>98</v>
      </c>
      <c r="AP241" t="s">
        <v>99</v>
      </c>
      <c r="AQ241">
        <v>3000</v>
      </c>
      <c r="AR241">
        <v>1</v>
      </c>
      <c r="AS241">
        <v>320</v>
      </c>
      <c r="AT241">
        <v>7</v>
      </c>
      <c r="AU241" t="s">
        <v>78</v>
      </c>
      <c r="AV241" t="s">
        <v>79</v>
      </c>
      <c r="AW241" t="s">
        <v>80</v>
      </c>
      <c r="AX241" t="s">
        <v>70</v>
      </c>
      <c r="AY241">
        <v>1</v>
      </c>
      <c r="AZ241">
        <v>1</v>
      </c>
      <c r="BA241">
        <v>20200709</v>
      </c>
      <c r="BB241" s="1">
        <v>44021</v>
      </c>
      <c r="BC241">
        <v>9</v>
      </c>
      <c r="BD241" t="s">
        <v>419</v>
      </c>
      <c r="BE241" t="s">
        <v>167</v>
      </c>
      <c r="BF241">
        <v>2</v>
      </c>
      <c r="BG241">
        <v>191</v>
      </c>
      <c r="BH241">
        <v>28</v>
      </c>
      <c r="BI241">
        <v>2</v>
      </c>
      <c r="BJ241">
        <v>7</v>
      </c>
      <c r="BK241" t="s">
        <v>260</v>
      </c>
      <c r="BL241">
        <v>3</v>
      </c>
      <c r="BM241" t="s">
        <v>143</v>
      </c>
      <c r="BN241">
        <v>2020</v>
      </c>
      <c r="BO241" s="1">
        <v>44021</v>
      </c>
      <c r="BP241" t="s">
        <v>66</v>
      </c>
    </row>
    <row r="242" spans="1:68" x14ac:dyDescent="0.3">
      <c r="A242" t="s">
        <v>1531</v>
      </c>
      <c r="B242">
        <v>11240</v>
      </c>
      <c r="C242">
        <v>319</v>
      </c>
      <c r="D242">
        <v>5348001</v>
      </c>
      <c r="E242">
        <v>3490</v>
      </c>
      <c r="F242">
        <v>1217</v>
      </c>
      <c r="G242" s="1">
        <v>43908</v>
      </c>
      <c r="H242" s="1">
        <v>43928</v>
      </c>
      <c r="I242">
        <v>2</v>
      </c>
      <c r="J242" t="s">
        <v>61</v>
      </c>
      <c r="K242">
        <v>1.5</v>
      </c>
      <c r="L242">
        <v>81891</v>
      </c>
      <c r="M242" t="s">
        <v>62</v>
      </c>
      <c r="N242">
        <v>3</v>
      </c>
      <c r="O242">
        <v>3</v>
      </c>
      <c r="P242">
        <v>1</v>
      </c>
      <c r="Q242">
        <v>1</v>
      </c>
      <c r="R242">
        <v>3490</v>
      </c>
      <c r="S242">
        <v>4282</v>
      </c>
      <c r="T242" t="s">
        <v>201</v>
      </c>
      <c r="U242" t="s">
        <v>202</v>
      </c>
      <c r="V242" t="s">
        <v>507</v>
      </c>
      <c r="W242">
        <v>2020</v>
      </c>
      <c r="X242">
        <v>529273</v>
      </c>
      <c r="Y242" t="s">
        <v>66</v>
      </c>
      <c r="Z242">
        <v>5348001</v>
      </c>
      <c r="AA242">
        <v>675</v>
      </c>
      <c r="AB242" t="s">
        <v>1532</v>
      </c>
      <c r="AC242" t="s">
        <v>1533</v>
      </c>
      <c r="AD242" t="s">
        <v>303</v>
      </c>
      <c r="AE242" t="s">
        <v>70</v>
      </c>
      <c r="AF242">
        <v>1</v>
      </c>
      <c r="AG242" t="s">
        <v>257</v>
      </c>
      <c r="AH242" t="s">
        <v>1534</v>
      </c>
      <c r="AI242" t="s">
        <v>73</v>
      </c>
      <c r="AJ242" t="s">
        <v>1535</v>
      </c>
      <c r="AK242" t="s">
        <v>75</v>
      </c>
      <c r="AL242">
        <v>1</v>
      </c>
      <c r="AM242">
        <v>1217</v>
      </c>
      <c r="AN242">
        <v>1</v>
      </c>
      <c r="AO242" t="s">
        <v>98</v>
      </c>
      <c r="AP242" t="s">
        <v>128</v>
      </c>
      <c r="AQ242">
        <v>500</v>
      </c>
      <c r="AR242">
        <v>1</v>
      </c>
      <c r="AS242">
        <v>319</v>
      </c>
      <c r="AT242">
        <v>6</v>
      </c>
      <c r="AU242" t="s">
        <v>174</v>
      </c>
      <c r="AV242" t="s">
        <v>175</v>
      </c>
      <c r="AW242" t="s">
        <v>176</v>
      </c>
      <c r="AX242" t="s">
        <v>70</v>
      </c>
      <c r="AY242">
        <v>1</v>
      </c>
      <c r="AZ242">
        <v>1</v>
      </c>
      <c r="BA242">
        <v>20200407</v>
      </c>
      <c r="BB242" s="1">
        <v>43928</v>
      </c>
      <c r="BC242">
        <v>7</v>
      </c>
      <c r="BD242" t="s">
        <v>276</v>
      </c>
      <c r="BE242" t="s">
        <v>104</v>
      </c>
      <c r="BF242">
        <v>1</v>
      </c>
      <c r="BG242">
        <v>98</v>
      </c>
      <c r="BH242">
        <v>15</v>
      </c>
      <c r="BI242">
        <v>2</v>
      </c>
      <c r="BJ242">
        <v>4</v>
      </c>
      <c r="BK242" t="s">
        <v>83</v>
      </c>
      <c r="BL242">
        <v>2</v>
      </c>
      <c r="BM242" t="s">
        <v>84</v>
      </c>
      <c r="BN242">
        <v>2020</v>
      </c>
      <c r="BO242" s="1">
        <v>43928</v>
      </c>
      <c r="BP242" t="s">
        <v>66</v>
      </c>
    </row>
    <row r="243" spans="1:68" x14ac:dyDescent="0.3">
      <c r="A243" t="s">
        <v>1536</v>
      </c>
      <c r="B243">
        <v>11241</v>
      </c>
      <c r="C243">
        <v>317</v>
      </c>
      <c r="D243">
        <v>4700001</v>
      </c>
      <c r="E243">
        <v>3921</v>
      </c>
      <c r="F243">
        <v>1223</v>
      </c>
      <c r="G243" s="1">
        <v>44295</v>
      </c>
      <c r="H243" s="1">
        <v>44305</v>
      </c>
      <c r="I243">
        <v>2</v>
      </c>
      <c r="J243" t="s">
        <v>200</v>
      </c>
      <c r="K243">
        <v>1.2</v>
      </c>
      <c r="L243">
        <v>98977</v>
      </c>
      <c r="M243" t="s">
        <v>62</v>
      </c>
      <c r="N243">
        <v>5</v>
      </c>
      <c r="O243">
        <v>3</v>
      </c>
      <c r="P243">
        <v>1</v>
      </c>
      <c r="Q243">
        <v>1</v>
      </c>
      <c r="R243">
        <v>3921</v>
      </c>
      <c r="S243">
        <v>9175</v>
      </c>
      <c r="T243" t="s">
        <v>107</v>
      </c>
      <c r="U243" t="s">
        <v>108</v>
      </c>
      <c r="V243" t="s">
        <v>133</v>
      </c>
      <c r="W243">
        <v>2020</v>
      </c>
      <c r="X243">
        <v>575973</v>
      </c>
      <c r="Y243" t="s">
        <v>66</v>
      </c>
      <c r="Z243">
        <v>4700001</v>
      </c>
      <c r="AA243">
        <v>351</v>
      </c>
      <c r="AB243" t="s">
        <v>1537</v>
      </c>
      <c r="AC243" t="s">
        <v>1538</v>
      </c>
      <c r="AD243" t="s">
        <v>149</v>
      </c>
      <c r="AE243" t="s">
        <v>70</v>
      </c>
      <c r="AF243">
        <v>1</v>
      </c>
      <c r="AG243" t="s">
        <v>391</v>
      </c>
      <c r="AH243" t="s">
        <v>1539</v>
      </c>
      <c r="AI243" t="s">
        <v>73</v>
      </c>
      <c r="AJ243" t="s">
        <v>1540</v>
      </c>
      <c r="AK243" t="s">
        <v>75</v>
      </c>
      <c r="AL243">
        <v>1</v>
      </c>
      <c r="AM243">
        <v>1223</v>
      </c>
      <c r="AN243">
        <v>7</v>
      </c>
      <c r="AO243" t="s">
        <v>76</v>
      </c>
      <c r="AP243" t="s">
        <v>99</v>
      </c>
      <c r="AQ243">
        <v>4000</v>
      </c>
      <c r="AR243">
        <v>1</v>
      </c>
      <c r="AS243">
        <v>317</v>
      </c>
      <c r="AT243">
        <v>4</v>
      </c>
      <c r="AU243" t="s">
        <v>100</v>
      </c>
      <c r="AV243" t="s">
        <v>101</v>
      </c>
      <c r="AW243" t="s">
        <v>102</v>
      </c>
      <c r="AX243" t="s">
        <v>70</v>
      </c>
      <c r="AY243">
        <v>1</v>
      </c>
      <c r="AZ243">
        <v>1</v>
      </c>
      <c r="BA243">
        <v>20210419</v>
      </c>
      <c r="BB243" s="1">
        <v>44305</v>
      </c>
      <c r="BC243">
        <v>19</v>
      </c>
      <c r="BD243" t="s">
        <v>216</v>
      </c>
      <c r="BE243" t="s">
        <v>141</v>
      </c>
      <c r="BF243">
        <v>3</v>
      </c>
      <c r="BG243">
        <v>109</v>
      </c>
      <c r="BH243">
        <v>17</v>
      </c>
      <c r="BI243">
        <v>4</v>
      </c>
      <c r="BJ243">
        <v>4</v>
      </c>
      <c r="BK243" t="s">
        <v>83</v>
      </c>
      <c r="BL243">
        <v>2</v>
      </c>
      <c r="BM243" t="s">
        <v>84</v>
      </c>
      <c r="BN243">
        <v>2021</v>
      </c>
      <c r="BO243" s="1">
        <v>44305</v>
      </c>
      <c r="BP243" t="s">
        <v>66</v>
      </c>
    </row>
    <row r="244" spans="1:68" x14ac:dyDescent="0.3">
      <c r="A244" t="s">
        <v>1541</v>
      </c>
      <c r="B244">
        <v>11242</v>
      </c>
      <c r="C244">
        <v>320</v>
      </c>
      <c r="D244">
        <v>4914001</v>
      </c>
      <c r="E244">
        <v>3253</v>
      </c>
      <c r="F244">
        <v>1222</v>
      </c>
      <c r="G244" s="1">
        <v>45039</v>
      </c>
      <c r="H244" s="1">
        <v>45049</v>
      </c>
      <c r="I244">
        <v>1</v>
      </c>
      <c r="J244" t="s">
        <v>86</v>
      </c>
      <c r="K244">
        <v>0.5</v>
      </c>
      <c r="L244">
        <v>96563</v>
      </c>
      <c r="M244" t="s">
        <v>87</v>
      </c>
      <c r="N244">
        <v>2</v>
      </c>
      <c r="O244">
        <v>3</v>
      </c>
      <c r="P244">
        <v>2</v>
      </c>
      <c r="Q244">
        <v>1</v>
      </c>
      <c r="R244">
        <v>3253</v>
      </c>
      <c r="S244">
        <v>754</v>
      </c>
      <c r="T244" t="s">
        <v>107</v>
      </c>
      <c r="U244" t="s">
        <v>108</v>
      </c>
      <c r="V244" t="s">
        <v>90</v>
      </c>
      <c r="W244">
        <v>2020</v>
      </c>
      <c r="X244">
        <v>670873</v>
      </c>
      <c r="Y244" t="s">
        <v>66</v>
      </c>
      <c r="Z244">
        <v>4914001</v>
      </c>
      <c r="AA244">
        <v>458</v>
      </c>
      <c r="AB244" t="s">
        <v>1542</v>
      </c>
      <c r="AC244" t="s">
        <v>1543</v>
      </c>
      <c r="AD244" t="s">
        <v>112</v>
      </c>
      <c r="AE244" t="s">
        <v>70</v>
      </c>
      <c r="AF244">
        <v>1</v>
      </c>
      <c r="AG244" t="s">
        <v>113</v>
      </c>
      <c r="AH244" t="s">
        <v>1544</v>
      </c>
      <c r="AI244" t="s">
        <v>196</v>
      </c>
      <c r="AJ244" t="s">
        <v>1545</v>
      </c>
      <c r="AK244" t="s">
        <v>97</v>
      </c>
      <c r="AL244">
        <v>1</v>
      </c>
      <c r="AM244">
        <v>1222</v>
      </c>
      <c r="AN244">
        <v>6</v>
      </c>
      <c r="AO244" t="s">
        <v>76</v>
      </c>
      <c r="AP244" t="s">
        <v>235</v>
      </c>
      <c r="AQ244">
        <v>1500</v>
      </c>
      <c r="AR244">
        <v>1</v>
      </c>
      <c r="AS244">
        <v>320</v>
      </c>
      <c r="AT244">
        <v>7</v>
      </c>
      <c r="AU244" t="s">
        <v>78</v>
      </c>
      <c r="AV244" t="s">
        <v>79</v>
      </c>
      <c r="AW244" t="s">
        <v>80</v>
      </c>
      <c r="AX244" t="s">
        <v>70</v>
      </c>
      <c r="AY244">
        <v>1</v>
      </c>
      <c r="AZ244">
        <v>1</v>
      </c>
      <c r="BA244">
        <v>20230503</v>
      </c>
      <c r="BB244" s="1">
        <v>45049</v>
      </c>
      <c r="BC244">
        <v>3</v>
      </c>
      <c r="BD244" t="s">
        <v>560</v>
      </c>
      <c r="BE244" t="s">
        <v>82</v>
      </c>
      <c r="BF244">
        <v>1</v>
      </c>
      <c r="BG244">
        <v>123</v>
      </c>
      <c r="BH244">
        <v>18</v>
      </c>
      <c r="BI244">
        <v>1</v>
      </c>
      <c r="BJ244">
        <v>5</v>
      </c>
      <c r="BK244" t="s">
        <v>105</v>
      </c>
      <c r="BL244">
        <v>2</v>
      </c>
      <c r="BM244" t="s">
        <v>84</v>
      </c>
      <c r="BN244">
        <v>2023</v>
      </c>
      <c r="BO244" s="1">
        <v>45049</v>
      </c>
      <c r="BP244" t="s">
        <v>66</v>
      </c>
    </row>
    <row r="245" spans="1:68" x14ac:dyDescent="0.3">
      <c r="A245" t="s">
        <v>1546</v>
      </c>
      <c r="B245">
        <v>11243</v>
      </c>
      <c r="C245">
        <v>320</v>
      </c>
      <c r="D245">
        <v>4400001</v>
      </c>
      <c r="E245">
        <v>3235</v>
      </c>
      <c r="F245">
        <v>1221</v>
      </c>
      <c r="G245" s="1">
        <v>44397</v>
      </c>
      <c r="H245" s="1">
        <v>44398</v>
      </c>
      <c r="I245">
        <v>2</v>
      </c>
      <c r="J245" t="s">
        <v>132</v>
      </c>
      <c r="K245">
        <v>1.2</v>
      </c>
      <c r="L245">
        <v>99371</v>
      </c>
      <c r="M245" t="s">
        <v>62</v>
      </c>
      <c r="N245">
        <v>4</v>
      </c>
      <c r="O245">
        <v>1</v>
      </c>
      <c r="P245">
        <v>1</v>
      </c>
      <c r="Q245">
        <v>1</v>
      </c>
      <c r="R245">
        <v>3235</v>
      </c>
      <c r="S245">
        <v>600</v>
      </c>
      <c r="T245" t="s">
        <v>358</v>
      </c>
      <c r="U245" t="s">
        <v>359</v>
      </c>
      <c r="V245" t="s">
        <v>246</v>
      </c>
      <c r="W245">
        <v>2018</v>
      </c>
      <c r="X245">
        <v>753865</v>
      </c>
      <c r="Y245" t="s">
        <v>66</v>
      </c>
      <c r="Z245">
        <v>4400001</v>
      </c>
      <c r="AA245">
        <v>201</v>
      </c>
      <c r="AB245" t="s">
        <v>1547</v>
      </c>
      <c r="AC245" t="s">
        <v>1548</v>
      </c>
      <c r="AD245" t="s">
        <v>377</v>
      </c>
      <c r="AE245" t="s">
        <v>70</v>
      </c>
      <c r="AF245">
        <v>1</v>
      </c>
      <c r="AG245" t="s">
        <v>378</v>
      </c>
      <c r="AH245" t="s">
        <v>1549</v>
      </c>
      <c r="AI245" t="s">
        <v>196</v>
      </c>
      <c r="AJ245" t="s">
        <v>1550</v>
      </c>
      <c r="AK245" t="s">
        <v>75</v>
      </c>
      <c r="AL245">
        <v>1</v>
      </c>
      <c r="AM245">
        <v>1221</v>
      </c>
      <c r="AN245">
        <v>5</v>
      </c>
      <c r="AO245" t="s">
        <v>76</v>
      </c>
      <c r="AP245" t="s">
        <v>77</v>
      </c>
      <c r="AQ245">
        <v>300</v>
      </c>
      <c r="AR245">
        <v>1</v>
      </c>
      <c r="AS245">
        <v>320</v>
      </c>
      <c r="AT245">
        <v>7</v>
      </c>
      <c r="AU245" t="s">
        <v>78</v>
      </c>
      <c r="AV245" t="s">
        <v>79</v>
      </c>
      <c r="AW245" t="s">
        <v>80</v>
      </c>
      <c r="AX245" t="s">
        <v>70</v>
      </c>
      <c r="AY245">
        <v>1</v>
      </c>
      <c r="AZ245">
        <v>1</v>
      </c>
      <c r="BA245">
        <v>20210721</v>
      </c>
      <c r="BB245" s="1">
        <v>44398</v>
      </c>
      <c r="BC245">
        <v>21</v>
      </c>
      <c r="BD245" t="s">
        <v>759</v>
      </c>
      <c r="BE245" t="s">
        <v>82</v>
      </c>
      <c r="BF245">
        <v>3</v>
      </c>
      <c r="BG245">
        <v>202</v>
      </c>
      <c r="BH245">
        <v>30</v>
      </c>
      <c r="BI245">
        <v>4</v>
      </c>
      <c r="BJ245">
        <v>7</v>
      </c>
      <c r="BK245" t="s">
        <v>260</v>
      </c>
      <c r="BL245">
        <v>3</v>
      </c>
      <c r="BM245" t="s">
        <v>143</v>
      </c>
      <c r="BN245">
        <v>2021</v>
      </c>
      <c r="BO245" s="1">
        <v>44398</v>
      </c>
      <c r="BP245" t="s">
        <v>66</v>
      </c>
    </row>
    <row r="246" spans="1:68" x14ac:dyDescent="0.3">
      <c r="A246" t="s">
        <v>1551</v>
      </c>
      <c r="B246">
        <v>11244</v>
      </c>
      <c r="C246">
        <v>317</v>
      </c>
      <c r="D246">
        <v>5152001</v>
      </c>
      <c r="E246">
        <v>3379</v>
      </c>
      <c r="F246">
        <v>1222</v>
      </c>
      <c r="G246" s="1">
        <v>43551</v>
      </c>
      <c r="H246" s="1">
        <v>43561</v>
      </c>
      <c r="I246">
        <v>2</v>
      </c>
      <c r="J246" t="s">
        <v>200</v>
      </c>
      <c r="K246">
        <v>0.5</v>
      </c>
      <c r="L246">
        <v>80733</v>
      </c>
      <c r="M246" t="s">
        <v>62</v>
      </c>
      <c r="N246">
        <v>5</v>
      </c>
      <c r="O246">
        <v>3</v>
      </c>
      <c r="P246">
        <v>1</v>
      </c>
      <c r="Q246">
        <v>1</v>
      </c>
      <c r="R246">
        <v>3379</v>
      </c>
      <c r="S246">
        <v>3121</v>
      </c>
      <c r="T246" t="s">
        <v>107</v>
      </c>
      <c r="U246" t="s">
        <v>108</v>
      </c>
      <c r="V246" t="s">
        <v>65</v>
      </c>
      <c r="W246">
        <v>2020</v>
      </c>
      <c r="X246">
        <v>689570</v>
      </c>
      <c r="Y246" t="s">
        <v>66</v>
      </c>
      <c r="Z246">
        <v>5152001</v>
      </c>
      <c r="AA246">
        <v>577</v>
      </c>
      <c r="AB246" t="s">
        <v>1552</v>
      </c>
      <c r="AC246" t="s">
        <v>1553</v>
      </c>
      <c r="AD246" t="s">
        <v>240</v>
      </c>
      <c r="AE246" t="s">
        <v>70</v>
      </c>
      <c r="AF246">
        <v>1</v>
      </c>
      <c r="AG246" t="s">
        <v>241</v>
      </c>
      <c r="AH246" t="s">
        <v>1554</v>
      </c>
      <c r="AI246" t="s">
        <v>224</v>
      </c>
      <c r="AJ246" t="s">
        <v>1555</v>
      </c>
      <c r="AK246" t="s">
        <v>75</v>
      </c>
      <c r="AL246">
        <v>1</v>
      </c>
      <c r="AM246">
        <v>1222</v>
      </c>
      <c r="AN246">
        <v>6</v>
      </c>
      <c r="AO246" t="s">
        <v>76</v>
      </c>
      <c r="AP246" t="s">
        <v>235</v>
      </c>
      <c r="AQ246">
        <v>1500</v>
      </c>
      <c r="AR246">
        <v>1</v>
      </c>
      <c r="AS246">
        <v>317</v>
      </c>
      <c r="AT246">
        <v>4</v>
      </c>
      <c r="AU246" t="s">
        <v>100</v>
      </c>
      <c r="AV246" t="s">
        <v>101</v>
      </c>
      <c r="AW246" t="s">
        <v>102</v>
      </c>
      <c r="AX246" t="s">
        <v>70</v>
      </c>
      <c r="AY246">
        <v>1</v>
      </c>
      <c r="AZ246">
        <v>1</v>
      </c>
      <c r="BA246">
        <v>20190406</v>
      </c>
      <c r="BB246" s="1">
        <v>43561</v>
      </c>
      <c r="BC246">
        <v>6</v>
      </c>
      <c r="BD246" t="s">
        <v>650</v>
      </c>
      <c r="BE246" t="s">
        <v>130</v>
      </c>
      <c r="BF246">
        <v>1</v>
      </c>
      <c r="BG246">
        <v>96</v>
      </c>
      <c r="BH246">
        <v>14</v>
      </c>
      <c r="BI246">
        <v>1</v>
      </c>
      <c r="BJ246">
        <v>4</v>
      </c>
      <c r="BK246" t="s">
        <v>83</v>
      </c>
      <c r="BL246">
        <v>2</v>
      </c>
      <c r="BM246" t="s">
        <v>84</v>
      </c>
      <c r="BN246">
        <v>2019</v>
      </c>
      <c r="BO246" s="1">
        <v>43561</v>
      </c>
      <c r="BP246" t="s">
        <v>66</v>
      </c>
    </row>
    <row r="247" spans="1:68" x14ac:dyDescent="0.3">
      <c r="A247" t="s">
        <v>1556</v>
      </c>
      <c r="B247">
        <v>11245</v>
      </c>
      <c r="C247">
        <v>320</v>
      </c>
      <c r="D247">
        <v>5074001</v>
      </c>
      <c r="E247">
        <v>3693</v>
      </c>
      <c r="F247">
        <v>1220</v>
      </c>
      <c r="G247" s="1">
        <v>44163</v>
      </c>
      <c r="H247" s="1">
        <v>44183</v>
      </c>
      <c r="I247">
        <v>1</v>
      </c>
      <c r="J247" t="s">
        <v>200</v>
      </c>
      <c r="K247">
        <v>1.5</v>
      </c>
      <c r="L247">
        <v>78076</v>
      </c>
      <c r="M247" t="s">
        <v>62</v>
      </c>
      <c r="N247">
        <v>5</v>
      </c>
      <c r="O247">
        <v>3</v>
      </c>
      <c r="P247">
        <v>1</v>
      </c>
      <c r="Q247">
        <v>1</v>
      </c>
      <c r="R247">
        <v>3693</v>
      </c>
      <c r="S247">
        <v>7704</v>
      </c>
      <c r="T247" t="s">
        <v>201</v>
      </c>
      <c r="U247" t="s">
        <v>202</v>
      </c>
      <c r="V247" t="s">
        <v>300</v>
      </c>
      <c r="W247">
        <v>2020</v>
      </c>
      <c r="X247">
        <v>748409</v>
      </c>
      <c r="Y247" t="s">
        <v>66</v>
      </c>
      <c r="Z247">
        <v>5074001</v>
      </c>
      <c r="AA247">
        <v>538</v>
      </c>
      <c r="AB247" t="s">
        <v>1557</v>
      </c>
      <c r="AC247" t="s">
        <v>1558</v>
      </c>
      <c r="AD247" t="s">
        <v>93</v>
      </c>
      <c r="AE247" t="s">
        <v>70</v>
      </c>
      <c r="AF247">
        <v>1</v>
      </c>
      <c r="AG247" t="s">
        <v>94</v>
      </c>
      <c r="AH247" t="s">
        <v>1559</v>
      </c>
      <c r="AI247" t="s">
        <v>1038</v>
      </c>
      <c r="AJ247" t="s">
        <v>1560</v>
      </c>
      <c r="AK247" t="s">
        <v>97</v>
      </c>
      <c r="AL247">
        <v>1</v>
      </c>
      <c r="AM247">
        <v>1220</v>
      </c>
      <c r="AN247">
        <v>4</v>
      </c>
      <c r="AO247" t="s">
        <v>76</v>
      </c>
      <c r="AP247" t="s">
        <v>128</v>
      </c>
      <c r="AQ247">
        <v>1000</v>
      </c>
      <c r="AR247">
        <v>1</v>
      </c>
      <c r="AS247">
        <v>320</v>
      </c>
      <c r="AT247">
        <v>7</v>
      </c>
      <c r="AU247" t="s">
        <v>78</v>
      </c>
      <c r="AV247" t="s">
        <v>79</v>
      </c>
      <c r="AW247" t="s">
        <v>80</v>
      </c>
      <c r="AX247" t="s">
        <v>70</v>
      </c>
      <c r="AY247">
        <v>1</v>
      </c>
      <c r="AZ247">
        <v>1</v>
      </c>
      <c r="BA247">
        <v>20201218</v>
      </c>
      <c r="BB247" s="1">
        <v>44183</v>
      </c>
      <c r="BC247">
        <v>18</v>
      </c>
      <c r="BD247" t="s">
        <v>531</v>
      </c>
      <c r="BE247" t="s">
        <v>316</v>
      </c>
      <c r="BF247">
        <v>3</v>
      </c>
      <c r="BG247">
        <v>353</v>
      </c>
      <c r="BH247">
        <v>51</v>
      </c>
      <c r="BI247">
        <v>3</v>
      </c>
      <c r="BJ247">
        <v>12</v>
      </c>
      <c r="BK247" t="s">
        <v>420</v>
      </c>
      <c r="BL247">
        <v>4</v>
      </c>
      <c r="BM247" t="s">
        <v>218</v>
      </c>
      <c r="BN247">
        <v>2020</v>
      </c>
      <c r="BO247" s="1">
        <v>44183</v>
      </c>
      <c r="BP247" t="s">
        <v>66</v>
      </c>
    </row>
    <row r="248" spans="1:68" x14ac:dyDescent="0.3">
      <c r="A248" t="s">
        <v>1561</v>
      </c>
      <c r="B248">
        <v>11246</v>
      </c>
      <c r="C248">
        <v>317</v>
      </c>
      <c r="D248">
        <v>4586001</v>
      </c>
      <c r="E248">
        <v>3214</v>
      </c>
      <c r="F248">
        <v>1220</v>
      </c>
      <c r="G248" s="1">
        <v>44438</v>
      </c>
      <c r="H248" s="1">
        <v>44458</v>
      </c>
      <c r="I248">
        <v>2</v>
      </c>
      <c r="J248" t="s">
        <v>200</v>
      </c>
      <c r="K248">
        <v>1.2</v>
      </c>
      <c r="L248">
        <v>70649</v>
      </c>
      <c r="M248" t="s">
        <v>62</v>
      </c>
      <c r="N248">
        <v>5</v>
      </c>
      <c r="O248">
        <v>3</v>
      </c>
      <c r="P248">
        <v>1</v>
      </c>
      <c r="Q248">
        <v>1</v>
      </c>
      <c r="R248">
        <v>3214</v>
      </c>
      <c r="S248">
        <v>436</v>
      </c>
      <c r="T248" t="s">
        <v>158</v>
      </c>
      <c r="U248" t="s">
        <v>159</v>
      </c>
      <c r="V248" t="s">
        <v>109</v>
      </c>
      <c r="W248">
        <v>2020</v>
      </c>
      <c r="X248">
        <v>723632</v>
      </c>
      <c r="Y248" t="s">
        <v>66</v>
      </c>
      <c r="Z248">
        <v>4586001</v>
      </c>
      <c r="AA248">
        <v>294</v>
      </c>
      <c r="AB248" t="s">
        <v>1562</v>
      </c>
      <c r="AC248" t="s">
        <v>1563</v>
      </c>
      <c r="AD248" t="s">
        <v>588</v>
      </c>
      <c r="AE248" t="s">
        <v>70</v>
      </c>
      <c r="AF248">
        <v>1</v>
      </c>
      <c r="AG248" t="s">
        <v>112</v>
      </c>
      <c r="AH248" t="s">
        <v>1564</v>
      </c>
      <c r="AI248" t="s">
        <v>139</v>
      </c>
      <c r="AJ248" t="s">
        <v>1565</v>
      </c>
      <c r="AK248" t="s">
        <v>75</v>
      </c>
      <c r="AL248">
        <v>1</v>
      </c>
      <c r="AM248">
        <v>1220</v>
      </c>
      <c r="AN248">
        <v>4</v>
      </c>
      <c r="AO248" t="s">
        <v>76</v>
      </c>
      <c r="AP248" t="s">
        <v>128</v>
      </c>
      <c r="AQ248">
        <v>1000</v>
      </c>
      <c r="AR248">
        <v>1</v>
      </c>
      <c r="AS248">
        <v>317</v>
      </c>
      <c r="AT248">
        <v>4</v>
      </c>
      <c r="AU248" t="s">
        <v>100</v>
      </c>
      <c r="AV248" t="s">
        <v>101</v>
      </c>
      <c r="AW248" t="s">
        <v>102</v>
      </c>
      <c r="AX248" t="s">
        <v>70</v>
      </c>
      <c r="AY248">
        <v>1</v>
      </c>
      <c r="AZ248">
        <v>1</v>
      </c>
      <c r="BA248">
        <v>20210919</v>
      </c>
      <c r="BB248" s="1">
        <v>44458</v>
      </c>
      <c r="BC248">
        <v>19</v>
      </c>
      <c r="BD248" t="s">
        <v>216</v>
      </c>
      <c r="BE248" t="s">
        <v>154</v>
      </c>
      <c r="BF248">
        <v>3</v>
      </c>
      <c r="BG248">
        <v>262</v>
      </c>
      <c r="BH248">
        <v>39</v>
      </c>
      <c r="BI248">
        <v>4</v>
      </c>
      <c r="BJ248">
        <v>9</v>
      </c>
      <c r="BK248" t="s">
        <v>187</v>
      </c>
      <c r="BL248">
        <v>3</v>
      </c>
      <c r="BM248" t="s">
        <v>143</v>
      </c>
      <c r="BN248">
        <v>2021</v>
      </c>
      <c r="BO248" s="1">
        <v>44458</v>
      </c>
      <c r="BP248" t="s">
        <v>66</v>
      </c>
    </row>
    <row r="249" spans="1:68" x14ac:dyDescent="0.3">
      <c r="A249" t="s">
        <v>1566</v>
      </c>
      <c r="B249">
        <v>11247</v>
      </c>
      <c r="C249">
        <v>320</v>
      </c>
      <c r="D249">
        <v>4012001</v>
      </c>
      <c r="E249">
        <v>3172</v>
      </c>
      <c r="F249">
        <v>1224</v>
      </c>
      <c r="G249" s="1">
        <v>43800</v>
      </c>
      <c r="H249" s="1">
        <v>43810</v>
      </c>
      <c r="I249">
        <v>2</v>
      </c>
      <c r="J249" t="s">
        <v>145</v>
      </c>
      <c r="K249">
        <v>0.5</v>
      </c>
      <c r="L249">
        <v>88383</v>
      </c>
      <c r="M249" t="s">
        <v>62</v>
      </c>
      <c r="N249">
        <v>1</v>
      </c>
      <c r="O249">
        <v>2</v>
      </c>
      <c r="P249">
        <v>1</v>
      </c>
      <c r="Q249">
        <v>1</v>
      </c>
      <c r="R249">
        <v>3172</v>
      </c>
      <c r="S249">
        <v>101</v>
      </c>
      <c r="T249" t="s">
        <v>107</v>
      </c>
      <c r="U249" t="s">
        <v>108</v>
      </c>
      <c r="V249" t="s">
        <v>146</v>
      </c>
      <c r="W249">
        <v>2020</v>
      </c>
      <c r="X249">
        <v>518555</v>
      </c>
      <c r="Y249" t="s">
        <v>66</v>
      </c>
      <c r="Z249">
        <v>4012001</v>
      </c>
      <c r="AA249">
        <v>7</v>
      </c>
      <c r="AB249" t="s">
        <v>1567</v>
      </c>
      <c r="AC249" t="s">
        <v>1568</v>
      </c>
      <c r="AE249" t="s">
        <v>70</v>
      </c>
      <c r="AF249">
        <v>1</v>
      </c>
      <c r="AG249" t="s">
        <v>1349</v>
      </c>
      <c r="AH249" t="s">
        <v>1569</v>
      </c>
      <c r="AI249" t="s">
        <v>73</v>
      </c>
      <c r="AJ249" t="s">
        <v>1570</v>
      </c>
      <c r="AK249" t="s">
        <v>75</v>
      </c>
      <c r="AL249">
        <v>1</v>
      </c>
      <c r="AM249">
        <v>1224</v>
      </c>
      <c r="AN249">
        <v>8</v>
      </c>
      <c r="AO249" t="s">
        <v>98</v>
      </c>
      <c r="AP249" t="s">
        <v>99</v>
      </c>
      <c r="AQ249">
        <v>3000</v>
      </c>
      <c r="AR249">
        <v>1</v>
      </c>
      <c r="AS249">
        <v>320</v>
      </c>
      <c r="AT249">
        <v>7</v>
      </c>
      <c r="AU249" t="s">
        <v>78</v>
      </c>
      <c r="AV249" t="s">
        <v>79</v>
      </c>
      <c r="AW249" t="s">
        <v>80</v>
      </c>
      <c r="AX249" t="s">
        <v>70</v>
      </c>
      <c r="AY249">
        <v>1</v>
      </c>
      <c r="AZ249">
        <v>1</v>
      </c>
      <c r="BA249">
        <v>20191211</v>
      </c>
      <c r="BB249" s="1">
        <v>43810</v>
      </c>
      <c r="BC249">
        <v>11</v>
      </c>
      <c r="BD249" t="s">
        <v>330</v>
      </c>
      <c r="BE249" t="s">
        <v>82</v>
      </c>
      <c r="BF249">
        <v>2</v>
      </c>
      <c r="BG249">
        <v>345</v>
      </c>
      <c r="BH249">
        <v>50</v>
      </c>
      <c r="BI249">
        <v>2</v>
      </c>
      <c r="BJ249">
        <v>12</v>
      </c>
      <c r="BK249" t="s">
        <v>420</v>
      </c>
      <c r="BL249">
        <v>4</v>
      </c>
      <c r="BM249" t="s">
        <v>218</v>
      </c>
      <c r="BN249">
        <v>2019</v>
      </c>
      <c r="BO249" s="1">
        <v>43810</v>
      </c>
      <c r="BP249" t="s">
        <v>66</v>
      </c>
    </row>
    <row r="250" spans="1:68" x14ac:dyDescent="0.3">
      <c r="A250" t="s">
        <v>1571</v>
      </c>
      <c r="B250">
        <v>11248</v>
      </c>
      <c r="C250">
        <v>317</v>
      </c>
      <c r="D250">
        <v>5154001</v>
      </c>
      <c r="E250">
        <v>3711</v>
      </c>
      <c r="F250">
        <v>1223</v>
      </c>
      <c r="G250" s="1">
        <v>43644</v>
      </c>
      <c r="H250" s="1">
        <v>43654</v>
      </c>
      <c r="I250">
        <v>2</v>
      </c>
      <c r="J250" t="s">
        <v>61</v>
      </c>
      <c r="K250">
        <v>0.5</v>
      </c>
      <c r="L250">
        <v>92004</v>
      </c>
      <c r="M250" t="s">
        <v>62</v>
      </c>
      <c r="N250">
        <v>3</v>
      </c>
      <c r="O250">
        <v>3</v>
      </c>
      <c r="P250">
        <v>1</v>
      </c>
      <c r="Q250">
        <v>1</v>
      </c>
      <c r="R250">
        <v>3711</v>
      </c>
      <c r="S250">
        <v>7779</v>
      </c>
      <c r="T250" t="s">
        <v>88</v>
      </c>
      <c r="U250" t="s">
        <v>89</v>
      </c>
      <c r="V250" t="s">
        <v>65</v>
      </c>
      <c r="W250">
        <v>2020</v>
      </c>
      <c r="X250">
        <v>742359</v>
      </c>
      <c r="Y250" t="s">
        <v>66</v>
      </c>
      <c r="Z250">
        <v>5154001</v>
      </c>
      <c r="AA250">
        <v>578</v>
      </c>
      <c r="AB250" t="s">
        <v>1572</v>
      </c>
      <c r="AC250" t="s">
        <v>1573</v>
      </c>
      <c r="AD250" t="s">
        <v>256</v>
      </c>
      <c r="AE250" t="s">
        <v>70</v>
      </c>
      <c r="AF250">
        <v>1</v>
      </c>
      <c r="AG250" t="s">
        <v>257</v>
      </c>
      <c r="AH250" t="s">
        <v>1574</v>
      </c>
      <c r="AI250" t="s">
        <v>862</v>
      </c>
      <c r="AJ250" t="s">
        <v>1575</v>
      </c>
      <c r="AK250" t="s">
        <v>97</v>
      </c>
      <c r="AL250">
        <v>1</v>
      </c>
      <c r="AM250">
        <v>1223</v>
      </c>
      <c r="AN250">
        <v>7</v>
      </c>
      <c r="AO250" t="s">
        <v>76</v>
      </c>
      <c r="AP250" t="s">
        <v>99</v>
      </c>
      <c r="AQ250">
        <v>4000</v>
      </c>
      <c r="AR250">
        <v>1</v>
      </c>
      <c r="AS250">
        <v>317</v>
      </c>
      <c r="AT250">
        <v>4</v>
      </c>
      <c r="AU250" t="s">
        <v>100</v>
      </c>
      <c r="AV250" t="s">
        <v>101</v>
      </c>
      <c r="AW250" t="s">
        <v>102</v>
      </c>
      <c r="AX250" t="s">
        <v>70</v>
      </c>
      <c r="AY250">
        <v>1</v>
      </c>
      <c r="AZ250">
        <v>1</v>
      </c>
      <c r="BA250">
        <v>20190708</v>
      </c>
      <c r="BB250" s="1">
        <v>43654</v>
      </c>
      <c r="BC250">
        <v>8</v>
      </c>
      <c r="BD250" t="s">
        <v>186</v>
      </c>
      <c r="BE250" t="s">
        <v>141</v>
      </c>
      <c r="BF250">
        <v>2</v>
      </c>
      <c r="BG250">
        <v>189</v>
      </c>
      <c r="BH250">
        <v>28</v>
      </c>
      <c r="BI250">
        <v>2</v>
      </c>
      <c r="BJ250">
        <v>7</v>
      </c>
      <c r="BK250" t="s">
        <v>260</v>
      </c>
      <c r="BL250">
        <v>3</v>
      </c>
      <c r="BM250" t="s">
        <v>143</v>
      </c>
      <c r="BN250">
        <v>2019</v>
      </c>
      <c r="BO250" s="1">
        <v>43654</v>
      </c>
      <c r="BP250" t="s">
        <v>66</v>
      </c>
    </row>
    <row r="251" spans="1:68" x14ac:dyDescent="0.3">
      <c r="A251" t="s">
        <v>1576</v>
      </c>
      <c r="B251">
        <v>11249</v>
      </c>
      <c r="C251">
        <v>320</v>
      </c>
      <c r="D251">
        <v>4162001</v>
      </c>
      <c r="E251">
        <v>3508</v>
      </c>
      <c r="F251">
        <v>1224</v>
      </c>
      <c r="G251" s="1">
        <v>44780</v>
      </c>
      <c r="H251" s="1">
        <v>44790</v>
      </c>
      <c r="I251">
        <v>1</v>
      </c>
      <c r="J251" t="s">
        <v>86</v>
      </c>
      <c r="K251">
        <v>0.7</v>
      </c>
      <c r="L251">
        <v>72394</v>
      </c>
      <c r="M251" t="s">
        <v>62</v>
      </c>
      <c r="N251">
        <v>2</v>
      </c>
      <c r="O251">
        <v>2</v>
      </c>
      <c r="P251">
        <v>1</v>
      </c>
      <c r="Q251">
        <v>1</v>
      </c>
      <c r="R251">
        <v>3508</v>
      </c>
      <c r="S251">
        <v>4514</v>
      </c>
      <c r="T251" t="s">
        <v>189</v>
      </c>
      <c r="U251" t="s">
        <v>190</v>
      </c>
      <c r="V251" t="s">
        <v>627</v>
      </c>
      <c r="W251">
        <v>2019</v>
      </c>
      <c r="X251">
        <v>688767</v>
      </c>
      <c r="Y251" t="s">
        <v>66</v>
      </c>
      <c r="Z251">
        <v>4162001</v>
      </c>
      <c r="AA251">
        <v>82</v>
      </c>
      <c r="AB251" t="s">
        <v>1577</v>
      </c>
      <c r="AC251" t="s">
        <v>1578</v>
      </c>
      <c r="AD251" t="s">
        <v>1021</v>
      </c>
      <c r="AE251" t="s">
        <v>70</v>
      </c>
      <c r="AF251">
        <v>1</v>
      </c>
      <c r="AG251" t="s">
        <v>194</v>
      </c>
      <c r="AH251" t="s">
        <v>1579</v>
      </c>
      <c r="AI251" t="s">
        <v>115</v>
      </c>
      <c r="AJ251" t="s">
        <v>1580</v>
      </c>
      <c r="AK251" t="s">
        <v>97</v>
      </c>
      <c r="AL251">
        <v>1</v>
      </c>
      <c r="AM251">
        <v>1224</v>
      </c>
      <c r="AN251">
        <v>8</v>
      </c>
      <c r="AO251" t="s">
        <v>98</v>
      </c>
      <c r="AP251" t="s">
        <v>99</v>
      </c>
      <c r="AQ251">
        <v>3000</v>
      </c>
      <c r="AR251">
        <v>1</v>
      </c>
      <c r="AS251">
        <v>320</v>
      </c>
      <c r="AT251">
        <v>7</v>
      </c>
      <c r="AU251" t="s">
        <v>78</v>
      </c>
      <c r="AV251" t="s">
        <v>79</v>
      </c>
      <c r="AW251" t="s">
        <v>80</v>
      </c>
      <c r="AX251" t="s">
        <v>70</v>
      </c>
      <c r="AY251">
        <v>1</v>
      </c>
      <c r="AZ251">
        <v>1</v>
      </c>
      <c r="BA251">
        <v>20220817</v>
      </c>
      <c r="BB251" s="1">
        <v>44790</v>
      </c>
      <c r="BC251">
        <v>17</v>
      </c>
      <c r="BD251" t="s">
        <v>584</v>
      </c>
      <c r="BE251" t="s">
        <v>82</v>
      </c>
      <c r="BF251">
        <v>3</v>
      </c>
      <c r="BG251">
        <v>229</v>
      </c>
      <c r="BH251">
        <v>34</v>
      </c>
      <c r="BI251">
        <v>3</v>
      </c>
      <c r="BJ251">
        <v>8</v>
      </c>
      <c r="BK251" t="s">
        <v>142</v>
      </c>
      <c r="BL251">
        <v>3</v>
      </c>
      <c r="BM251" t="s">
        <v>143</v>
      </c>
      <c r="BN251">
        <v>2022</v>
      </c>
      <c r="BO251" s="1">
        <v>44790</v>
      </c>
      <c r="BP251" t="s">
        <v>66</v>
      </c>
    </row>
    <row r="252" spans="1:68" x14ac:dyDescent="0.3">
      <c r="A252" t="s">
        <v>1581</v>
      </c>
      <c r="B252">
        <v>11250</v>
      </c>
      <c r="C252">
        <v>317</v>
      </c>
      <c r="D252">
        <v>5944001</v>
      </c>
      <c r="E252">
        <v>3268</v>
      </c>
      <c r="F252">
        <v>1219</v>
      </c>
      <c r="G252" s="1">
        <v>45149</v>
      </c>
      <c r="H252" s="1">
        <v>45159</v>
      </c>
      <c r="I252">
        <v>1</v>
      </c>
      <c r="J252" t="s">
        <v>61</v>
      </c>
      <c r="K252">
        <v>0.5</v>
      </c>
      <c r="L252">
        <v>96263</v>
      </c>
      <c r="M252" t="s">
        <v>87</v>
      </c>
      <c r="N252">
        <v>3</v>
      </c>
      <c r="O252">
        <v>3</v>
      </c>
      <c r="P252">
        <v>2</v>
      </c>
      <c r="Q252">
        <v>1</v>
      </c>
      <c r="R252">
        <v>3268</v>
      </c>
      <c r="S252">
        <v>887</v>
      </c>
      <c r="T252" t="s">
        <v>107</v>
      </c>
      <c r="U252" t="s">
        <v>108</v>
      </c>
      <c r="V252" t="s">
        <v>507</v>
      </c>
      <c r="W252">
        <v>2022</v>
      </c>
      <c r="X252">
        <v>645417</v>
      </c>
      <c r="Y252" t="s">
        <v>66</v>
      </c>
      <c r="Z252">
        <v>5944001</v>
      </c>
      <c r="AA252">
        <v>973</v>
      </c>
      <c r="AB252" t="s">
        <v>1582</v>
      </c>
      <c r="AC252" t="s">
        <v>1583</v>
      </c>
      <c r="AD252" t="s">
        <v>385</v>
      </c>
      <c r="AE252" t="s">
        <v>70</v>
      </c>
      <c r="AF252">
        <v>1</v>
      </c>
      <c r="AG252" t="s">
        <v>125</v>
      </c>
      <c r="AH252" t="s">
        <v>1584</v>
      </c>
      <c r="AI252" t="s">
        <v>214</v>
      </c>
      <c r="AJ252" t="s">
        <v>1585</v>
      </c>
      <c r="AK252" t="s">
        <v>97</v>
      </c>
      <c r="AL252">
        <v>1</v>
      </c>
      <c r="AM252">
        <v>1219</v>
      </c>
      <c r="AN252">
        <v>3</v>
      </c>
      <c r="AO252" t="s">
        <v>98</v>
      </c>
      <c r="AP252" t="s">
        <v>235</v>
      </c>
      <c r="AQ252">
        <v>800</v>
      </c>
      <c r="AR252">
        <v>1</v>
      </c>
      <c r="AS252">
        <v>317</v>
      </c>
      <c r="AT252">
        <v>4</v>
      </c>
      <c r="AU252" t="s">
        <v>100</v>
      </c>
      <c r="AV252" t="s">
        <v>101</v>
      </c>
      <c r="AW252" t="s">
        <v>102</v>
      </c>
      <c r="AX252" t="s">
        <v>70</v>
      </c>
      <c r="AY252">
        <v>1</v>
      </c>
      <c r="AZ252">
        <v>1</v>
      </c>
      <c r="BA252">
        <v>20230821</v>
      </c>
      <c r="BB252" s="1">
        <v>45159</v>
      </c>
      <c r="BC252">
        <v>21</v>
      </c>
      <c r="BD252" t="s">
        <v>759</v>
      </c>
      <c r="BE252" t="s">
        <v>141</v>
      </c>
      <c r="BF252">
        <v>3</v>
      </c>
      <c r="BG252">
        <v>233</v>
      </c>
      <c r="BH252">
        <v>34</v>
      </c>
      <c r="BI252">
        <v>4</v>
      </c>
      <c r="BJ252">
        <v>8</v>
      </c>
      <c r="BK252" t="s">
        <v>142</v>
      </c>
      <c r="BL252">
        <v>3</v>
      </c>
      <c r="BM252" t="s">
        <v>143</v>
      </c>
      <c r="BN252">
        <v>2023</v>
      </c>
      <c r="BO252" s="1">
        <v>45159</v>
      </c>
      <c r="BP252" t="s">
        <v>66</v>
      </c>
    </row>
    <row r="253" spans="1:68" x14ac:dyDescent="0.3">
      <c r="A253" t="s">
        <v>1586</v>
      </c>
      <c r="B253">
        <v>11251</v>
      </c>
      <c r="C253">
        <v>317</v>
      </c>
      <c r="D253">
        <v>4512001</v>
      </c>
      <c r="E253">
        <v>3442</v>
      </c>
      <c r="F253">
        <v>1223</v>
      </c>
      <c r="G253" s="1">
        <v>45007</v>
      </c>
      <c r="H253" s="1">
        <v>45017</v>
      </c>
      <c r="I253">
        <v>1</v>
      </c>
      <c r="J253" t="s">
        <v>61</v>
      </c>
      <c r="K253">
        <v>0.5</v>
      </c>
      <c r="L253">
        <v>94894</v>
      </c>
      <c r="M253" t="s">
        <v>87</v>
      </c>
      <c r="N253">
        <v>3</v>
      </c>
      <c r="O253">
        <v>1</v>
      </c>
      <c r="P253">
        <v>2</v>
      </c>
      <c r="Q253">
        <v>1</v>
      </c>
      <c r="R253">
        <v>3442</v>
      </c>
      <c r="S253">
        <v>3830</v>
      </c>
      <c r="T253" t="s">
        <v>492</v>
      </c>
      <c r="U253" t="s">
        <v>493</v>
      </c>
      <c r="V253" t="s">
        <v>246</v>
      </c>
      <c r="W253">
        <v>2018</v>
      </c>
      <c r="X253">
        <v>760929</v>
      </c>
      <c r="Y253" t="s">
        <v>66</v>
      </c>
      <c r="Z253">
        <v>4512001</v>
      </c>
      <c r="AA253">
        <v>257</v>
      </c>
      <c r="AB253" t="s">
        <v>1587</v>
      </c>
      <c r="AC253" t="s">
        <v>1588</v>
      </c>
      <c r="AD253" t="s">
        <v>256</v>
      </c>
      <c r="AE253" t="s">
        <v>70</v>
      </c>
      <c r="AF253">
        <v>1</v>
      </c>
      <c r="AG253" t="s">
        <v>257</v>
      </c>
      <c r="AH253" t="s">
        <v>1589</v>
      </c>
      <c r="AI253" t="s">
        <v>619</v>
      </c>
      <c r="AJ253" t="s">
        <v>1590</v>
      </c>
      <c r="AK253" t="s">
        <v>97</v>
      </c>
      <c r="AL253">
        <v>1</v>
      </c>
      <c r="AM253">
        <v>1223</v>
      </c>
      <c r="AN253">
        <v>7</v>
      </c>
      <c r="AO253" t="s">
        <v>76</v>
      </c>
      <c r="AP253" t="s">
        <v>99</v>
      </c>
      <c r="AQ253">
        <v>4000</v>
      </c>
      <c r="AR253">
        <v>1</v>
      </c>
      <c r="AS253">
        <v>317</v>
      </c>
      <c r="AT253">
        <v>4</v>
      </c>
      <c r="AU253" t="s">
        <v>100</v>
      </c>
      <c r="AV253" t="s">
        <v>101</v>
      </c>
      <c r="AW253" t="s">
        <v>102</v>
      </c>
      <c r="AX253" t="s">
        <v>70</v>
      </c>
      <c r="AY253">
        <v>1</v>
      </c>
      <c r="AZ253">
        <v>1</v>
      </c>
      <c r="BA253">
        <v>20230401</v>
      </c>
      <c r="BB253" s="1">
        <v>45017</v>
      </c>
      <c r="BC253">
        <v>1</v>
      </c>
      <c r="BD253" t="s">
        <v>470</v>
      </c>
      <c r="BE253" t="s">
        <v>130</v>
      </c>
      <c r="BF253">
        <v>1</v>
      </c>
      <c r="BG253">
        <v>91</v>
      </c>
      <c r="BH253">
        <v>13</v>
      </c>
      <c r="BI253">
        <v>1</v>
      </c>
      <c r="BJ253">
        <v>4</v>
      </c>
      <c r="BK253" t="s">
        <v>83</v>
      </c>
      <c r="BL253">
        <v>2</v>
      </c>
      <c r="BM253" t="s">
        <v>84</v>
      </c>
      <c r="BN253">
        <v>2023</v>
      </c>
      <c r="BO253" s="1">
        <v>45017</v>
      </c>
      <c r="BP253" t="s">
        <v>66</v>
      </c>
    </row>
    <row r="254" spans="1:68" x14ac:dyDescent="0.3">
      <c r="A254" t="s">
        <v>1591</v>
      </c>
      <c r="B254">
        <v>11252</v>
      </c>
      <c r="C254">
        <v>316</v>
      </c>
      <c r="D254">
        <v>5876001</v>
      </c>
      <c r="E254">
        <v>3280</v>
      </c>
      <c r="F254">
        <v>1219</v>
      </c>
      <c r="G254" s="1">
        <v>44897</v>
      </c>
      <c r="H254" s="1">
        <v>44907</v>
      </c>
      <c r="I254">
        <v>2</v>
      </c>
      <c r="J254" t="s">
        <v>86</v>
      </c>
      <c r="K254">
        <v>0.7</v>
      </c>
      <c r="L254">
        <v>96085</v>
      </c>
      <c r="M254" t="s">
        <v>62</v>
      </c>
      <c r="N254">
        <v>2</v>
      </c>
      <c r="O254">
        <v>3</v>
      </c>
      <c r="P254">
        <v>1</v>
      </c>
      <c r="Q254">
        <v>1</v>
      </c>
      <c r="R254">
        <v>3280</v>
      </c>
      <c r="S254">
        <v>1173</v>
      </c>
      <c r="T254" t="s">
        <v>614</v>
      </c>
      <c r="U254" t="s">
        <v>615</v>
      </c>
      <c r="V254" t="s">
        <v>65</v>
      </c>
      <c r="W254">
        <v>2022</v>
      </c>
      <c r="X254">
        <v>722002</v>
      </c>
      <c r="Y254" t="s">
        <v>66</v>
      </c>
      <c r="Z254">
        <v>5876001</v>
      </c>
      <c r="AA254">
        <v>939</v>
      </c>
      <c r="AB254" t="s">
        <v>1592</v>
      </c>
      <c r="AC254" t="s">
        <v>1593</v>
      </c>
      <c r="AD254" t="s">
        <v>1594</v>
      </c>
      <c r="AE254" t="s">
        <v>70</v>
      </c>
      <c r="AF254">
        <v>1</v>
      </c>
      <c r="AG254" t="s">
        <v>1349</v>
      </c>
      <c r="AH254" t="s">
        <v>1595</v>
      </c>
      <c r="AI254" t="s">
        <v>115</v>
      </c>
      <c r="AJ254" t="s">
        <v>1596</v>
      </c>
      <c r="AK254" t="s">
        <v>75</v>
      </c>
      <c r="AL254">
        <v>1</v>
      </c>
      <c r="AM254">
        <v>1219</v>
      </c>
      <c r="AN254">
        <v>3</v>
      </c>
      <c r="AO254" t="s">
        <v>98</v>
      </c>
      <c r="AP254" t="s">
        <v>235</v>
      </c>
      <c r="AQ254">
        <v>800</v>
      </c>
      <c r="AR254">
        <v>1</v>
      </c>
      <c r="AS254">
        <v>316</v>
      </c>
      <c r="AT254">
        <v>3</v>
      </c>
      <c r="AU254" t="s">
        <v>343</v>
      </c>
      <c r="AV254" t="s">
        <v>344</v>
      </c>
      <c r="AW254" t="s">
        <v>345</v>
      </c>
      <c r="AX254" t="s">
        <v>70</v>
      </c>
      <c r="AY254">
        <v>1</v>
      </c>
      <c r="AZ254">
        <v>1</v>
      </c>
      <c r="BA254">
        <v>20221212</v>
      </c>
      <c r="BB254" s="1">
        <v>44907</v>
      </c>
      <c r="BC254">
        <v>12</v>
      </c>
      <c r="BD254" t="s">
        <v>667</v>
      </c>
      <c r="BE254" t="s">
        <v>141</v>
      </c>
      <c r="BF254">
        <v>2</v>
      </c>
      <c r="BG254">
        <v>346</v>
      </c>
      <c r="BH254">
        <v>51</v>
      </c>
      <c r="BI254">
        <v>3</v>
      </c>
      <c r="BJ254">
        <v>12</v>
      </c>
      <c r="BK254" t="s">
        <v>420</v>
      </c>
      <c r="BL254">
        <v>4</v>
      </c>
      <c r="BM254" t="s">
        <v>218</v>
      </c>
      <c r="BN254">
        <v>2022</v>
      </c>
      <c r="BO254" s="1">
        <v>44907</v>
      </c>
      <c r="BP254" t="s">
        <v>66</v>
      </c>
    </row>
    <row r="255" spans="1:68" x14ac:dyDescent="0.3">
      <c r="A255" t="s">
        <v>1597</v>
      </c>
      <c r="B255">
        <v>11253</v>
      </c>
      <c r="C255">
        <v>318</v>
      </c>
      <c r="D255">
        <v>5330001</v>
      </c>
      <c r="E255">
        <v>3788</v>
      </c>
      <c r="F255">
        <v>1217</v>
      </c>
      <c r="G255" s="1">
        <v>44007</v>
      </c>
      <c r="H255" s="1">
        <v>44027</v>
      </c>
      <c r="I255">
        <v>2</v>
      </c>
      <c r="J255" t="s">
        <v>145</v>
      </c>
      <c r="K255">
        <v>1.5</v>
      </c>
      <c r="L255">
        <v>98233</v>
      </c>
      <c r="M255" t="s">
        <v>62</v>
      </c>
      <c r="N255">
        <v>1</v>
      </c>
      <c r="O255">
        <v>3</v>
      </c>
      <c r="P255">
        <v>1</v>
      </c>
      <c r="Q255">
        <v>1</v>
      </c>
      <c r="R255">
        <v>3788</v>
      </c>
      <c r="S255">
        <v>8184</v>
      </c>
      <c r="T255" t="s">
        <v>107</v>
      </c>
      <c r="U255" t="s">
        <v>108</v>
      </c>
      <c r="V255" t="s">
        <v>627</v>
      </c>
      <c r="W255">
        <v>2020</v>
      </c>
      <c r="X255">
        <v>763208</v>
      </c>
      <c r="Y255" t="s">
        <v>66</v>
      </c>
      <c r="Z255">
        <v>5330001</v>
      </c>
      <c r="AA255">
        <v>666</v>
      </c>
      <c r="AB255" t="s">
        <v>1598</v>
      </c>
      <c r="AC255" t="s">
        <v>1599</v>
      </c>
      <c r="AD255" t="s">
        <v>377</v>
      </c>
      <c r="AE255" t="s">
        <v>70</v>
      </c>
      <c r="AF255">
        <v>1</v>
      </c>
      <c r="AG255" t="s">
        <v>378</v>
      </c>
      <c r="AH255" t="s">
        <v>1600</v>
      </c>
      <c r="AI255" t="s">
        <v>699</v>
      </c>
      <c r="AJ255" t="s">
        <v>1601</v>
      </c>
      <c r="AK255" t="s">
        <v>97</v>
      </c>
      <c r="AL255">
        <v>1</v>
      </c>
      <c r="AM255">
        <v>1217</v>
      </c>
      <c r="AN255">
        <v>1</v>
      </c>
      <c r="AO255" t="s">
        <v>98</v>
      </c>
      <c r="AP255" t="s">
        <v>128</v>
      </c>
      <c r="AQ255">
        <v>500</v>
      </c>
      <c r="AR255">
        <v>1</v>
      </c>
      <c r="AS255">
        <v>318</v>
      </c>
      <c r="AT255">
        <v>5</v>
      </c>
      <c r="AU255" t="s">
        <v>282</v>
      </c>
      <c r="AV255" t="s">
        <v>283</v>
      </c>
      <c r="AW255" t="s">
        <v>284</v>
      </c>
      <c r="AX255" t="s">
        <v>70</v>
      </c>
      <c r="AY255">
        <v>1</v>
      </c>
      <c r="AZ255">
        <v>1</v>
      </c>
      <c r="BA255">
        <v>20200715</v>
      </c>
      <c r="BB255" s="1">
        <v>44027</v>
      </c>
      <c r="BC255">
        <v>15</v>
      </c>
      <c r="BD255" t="s">
        <v>346</v>
      </c>
      <c r="BE255" t="s">
        <v>82</v>
      </c>
      <c r="BF255">
        <v>3</v>
      </c>
      <c r="BG255">
        <v>197</v>
      </c>
      <c r="BH255">
        <v>29</v>
      </c>
      <c r="BI255">
        <v>3</v>
      </c>
      <c r="BJ255">
        <v>7</v>
      </c>
      <c r="BK255" t="s">
        <v>260</v>
      </c>
      <c r="BL255">
        <v>3</v>
      </c>
      <c r="BM255" t="s">
        <v>143</v>
      </c>
      <c r="BN255">
        <v>2020</v>
      </c>
      <c r="BO255" s="1">
        <v>44027</v>
      </c>
      <c r="BP255" t="s">
        <v>66</v>
      </c>
    </row>
    <row r="256" spans="1:68" x14ac:dyDescent="0.3">
      <c r="A256" t="s">
        <v>1602</v>
      </c>
      <c r="B256">
        <v>11254</v>
      </c>
      <c r="C256">
        <v>320</v>
      </c>
      <c r="D256">
        <v>4040001</v>
      </c>
      <c r="E256">
        <v>3308</v>
      </c>
      <c r="F256">
        <v>1222</v>
      </c>
      <c r="G256" s="1">
        <v>43903</v>
      </c>
      <c r="H256" s="1">
        <v>43913</v>
      </c>
      <c r="I256">
        <v>2</v>
      </c>
      <c r="J256" t="s">
        <v>86</v>
      </c>
      <c r="K256">
        <v>1.5</v>
      </c>
      <c r="L256">
        <v>97957</v>
      </c>
      <c r="M256" t="s">
        <v>62</v>
      </c>
      <c r="N256">
        <v>2</v>
      </c>
      <c r="O256">
        <v>2</v>
      </c>
      <c r="P256">
        <v>1</v>
      </c>
      <c r="Q256">
        <v>1</v>
      </c>
      <c r="R256">
        <v>3308</v>
      </c>
      <c r="S256">
        <v>1459</v>
      </c>
      <c r="T256" t="s">
        <v>448</v>
      </c>
      <c r="U256" t="s">
        <v>449</v>
      </c>
      <c r="V256" t="s">
        <v>300</v>
      </c>
      <c r="W256">
        <v>2023</v>
      </c>
      <c r="X256">
        <v>526717</v>
      </c>
      <c r="Y256" t="s">
        <v>66</v>
      </c>
      <c r="Z256">
        <v>4040001</v>
      </c>
      <c r="AA256">
        <v>21</v>
      </c>
      <c r="AB256" t="s">
        <v>1603</v>
      </c>
      <c r="AC256" t="s">
        <v>1604</v>
      </c>
      <c r="AD256" t="s">
        <v>437</v>
      </c>
      <c r="AE256" t="s">
        <v>70</v>
      </c>
      <c r="AF256">
        <v>1</v>
      </c>
      <c r="AG256" t="s">
        <v>438</v>
      </c>
      <c r="AH256" t="s">
        <v>1605</v>
      </c>
      <c r="AI256" t="s">
        <v>139</v>
      </c>
      <c r="AJ256" t="s">
        <v>1606</v>
      </c>
      <c r="AK256" t="s">
        <v>97</v>
      </c>
      <c r="AL256">
        <v>1</v>
      </c>
      <c r="AM256">
        <v>1222</v>
      </c>
      <c r="AN256">
        <v>6</v>
      </c>
      <c r="AO256" t="s">
        <v>76</v>
      </c>
      <c r="AP256" t="s">
        <v>235</v>
      </c>
      <c r="AQ256">
        <v>1500</v>
      </c>
      <c r="AR256">
        <v>1</v>
      </c>
      <c r="AS256">
        <v>320</v>
      </c>
      <c r="AT256">
        <v>7</v>
      </c>
      <c r="AU256" t="s">
        <v>78</v>
      </c>
      <c r="AV256" t="s">
        <v>79</v>
      </c>
      <c r="AW256" t="s">
        <v>80</v>
      </c>
      <c r="AX256" t="s">
        <v>70</v>
      </c>
      <c r="AY256">
        <v>1</v>
      </c>
      <c r="AZ256">
        <v>1</v>
      </c>
      <c r="BA256">
        <v>20200323</v>
      </c>
      <c r="BB256" s="1">
        <v>43913</v>
      </c>
      <c r="BC256">
        <v>23</v>
      </c>
      <c r="BD256" t="s">
        <v>426</v>
      </c>
      <c r="BE256" t="s">
        <v>141</v>
      </c>
      <c r="BF256">
        <v>4</v>
      </c>
      <c r="BG256">
        <v>83</v>
      </c>
      <c r="BH256">
        <v>13</v>
      </c>
      <c r="BI256">
        <v>4</v>
      </c>
      <c r="BJ256">
        <v>3</v>
      </c>
      <c r="BK256" t="s">
        <v>198</v>
      </c>
      <c r="BL256">
        <v>1</v>
      </c>
      <c r="BM256" t="s">
        <v>156</v>
      </c>
      <c r="BN256">
        <v>2020</v>
      </c>
      <c r="BO256" s="1">
        <v>43913</v>
      </c>
      <c r="BP256" t="s">
        <v>66</v>
      </c>
    </row>
    <row r="257" spans="1:68" x14ac:dyDescent="0.3">
      <c r="A257" t="s">
        <v>1607</v>
      </c>
      <c r="B257">
        <v>11255</v>
      </c>
      <c r="C257">
        <v>320</v>
      </c>
      <c r="D257">
        <v>5716001</v>
      </c>
      <c r="E257">
        <v>3446</v>
      </c>
      <c r="F257">
        <v>1220</v>
      </c>
      <c r="G257" s="1">
        <v>44692</v>
      </c>
      <c r="H257" s="1">
        <v>44712</v>
      </c>
      <c r="I257">
        <v>2</v>
      </c>
      <c r="J257" t="s">
        <v>86</v>
      </c>
      <c r="K257">
        <v>0.7</v>
      </c>
      <c r="L257">
        <v>92967</v>
      </c>
      <c r="M257" t="s">
        <v>62</v>
      </c>
      <c r="N257">
        <v>2</v>
      </c>
      <c r="O257">
        <v>3</v>
      </c>
      <c r="P257">
        <v>1</v>
      </c>
      <c r="Q257">
        <v>1</v>
      </c>
      <c r="R257">
        <v>3446</v>
      </c>
      <c r="S257">
        <v>3852</v>
      </c>
      <c r="T257" t="s">
        <v>107</v>
      </c>
      <c r="U257" t="s">
        <v>108</v>
      </c>
      <c r="V257" t="s">
        <v>180</v>
      </c>
      <c r="W257">
        <v>2018</v>
      </c>
      <c r="X257">
        <v>582902</v>
      </c>
      <c r="Y257" t="s">
        <v>66</v>
      </c>
      <c r="Z257">
        <v>5716001</v>
      </c>
      <c r="AA257">
        <v>859</v>
      </c>
      <c r="AB257" t="s">
        <v>1608</v>
      </c>
      <c r="AC257" t="s">
        <v>1609</v>
      </c>
      <c r="AD257" t="s">
        <v>385</v>
      </c>
      <c r="AE257" t="s">
        <v>70</v>
      </c>
      <c r="AF257">
        <v>1</v>
      </c>
      <c r="AG257" t="s">
        <v>125</v>
      </c>
      <c r="AH257" t="s">
        <v>1610</v>
      </c>
      <c r="AI257" t="s">
        <v>73</v>
      </c>
      <c r="AJ257" t="s">
        <v>1611</v>
      </c>
      <c r="AK257" t="s">
        <v>75</v>
      </c>
      <c r="AL257">
        <v>1</v>
      </c>
      <c r="AM257">
        <v>1220</v>
      </c>
      <c r="AN257">
        <v>4</v>
      </c>
      <c r="AO257" t="s">
        <v>76</v>
      </c>
      <c r="AP257" t="s">
        <v>128</v>
      </c>
      <c r="AQ257">
        <v>1000</v>
      </c>
      <c r="AR257">
        <v>1</v>
      </c>
      <c r="AS257">
        <v>320</v>
      </c>
      <c r="AT257">
        <v>7</v>
      </c>
      <c r="AU257" t="s">
        <v>78</v>
      </c>
      <c r="AV257" t="s">
        <v>79</v>
      </c>
      <c r="AW257" t="s">
        <v>80</v>
      </c>
      <c r="AX257" t="s">
        <v>70</v>
      </c>
      <c r="AY257">
        <v>1</v>
      </c>
      <c r="AZ257">
        <v>1</v>
      </c>
      <c r="BA257">
        <v>20220531</v>
      </c>
      <c r="BB257" s="1">
        <v>44712</v>
      </c>
      <c r="BC257">
        <v>31</v>
      </c>
      <c r="BD257" t="s">
        <v>478</v>
      </c>
      <c r="BE257" t="s">
        <v>104</v>
      </c>
      <c r="BF257">
        <v>5</v>
      </c>
      <c r="BG257">
        <v>151</v>
      </c>
      <c r="BH257">
        <v>23</v>
      </c>
      <c r="BI257">
        <v>5</v>
      </c>
      <c r="BJ257">
        <v>5</v>
      </c>
      <c r="BK257" t="s">
        <v>105</v>
      </c>
      <c r="BL257">
        <v>2</v>
      </c>
      <c r="BM257" t="s">
        <v>84</v>
      </c>
      <c r="BN257">
        <v>2022</v>
      </c>
      <c r="BO257" s="1">
        <v>44712</v>
      </c>
      <c r="BP257" t="s">
        <v>66</v>
      </c>
    </row>
    <row r="258" spans="1:68" x14ac:dyDescent="0.3">
      <c r="A258" t="s">
        <v>1612</v>
      </c>
      <c r="B258">
        <v>11256</v>
      </c>
      <c r="C258">
        <v>319</v>
      </c>
      <c r="D258">
        <v>4868001</v>
      </c>
      <c r="E258">
        <v>3412</v>
      </c>
      <c r="F258">
        <v>1223</v>
      </c>
      <c r="G258" s="1">
        <v>44571</v>
      </c>
      <c r="H258" s="1">
        <v>44581</v>
      </c>
      <c r="I258">
        <v>2</v>
      </c>
      <c r="J258" t="s">
        <v>200</v>
      </c>
      <c r="K258">
        <v>0.7</v>
      </c>
      <c r="L258">
        <v>94306</v>
      </c>
      <c r="M258" t="s">
        <v>62</v>
      </c>
      <c r="N258">
        <v>5</v>
      </c>
      <c r="O258">
        <v>3</v>
      </c>
      <c r="P258">
        <v>1</v>
      </c>
      <c r="Q258">
        <v>1</v>
      </c>
      <c r="R258">
        <v>3412</v>
      </c>
      <c r="S258">
        <v>3526</v>
      </c>
      <c r="T258" t="s">
        <v>332</v>
      </c>
      <c r="U258" t="s">
        <v>333</v>
      </c>
      <c r="V258" t="s">
        <v>367</v>
      </c>
      <c r="W258">
        <v>2020</v>
      </c>
      <c r="X258">
        <v>503085</v>
      </c>
      <c r="Y258" t="s">
        <v>66</v>
      </c>
      <c r="Z258">
        <v>4868001</v>
      </c>
      <c r="AA258">
        <v>435</v>
      </c>
      <c r="AB258" t="s">
        <v>1613</v>
      </c>
      <c r="AC258" t="s">
        <v>1614</v>
      </c>
      <c r="AD258" t="s">
        <v>93</v>
      </c>
      <c r="AE258" t="s">
        <v>70</v>
      </c>
      <c r="AF258">
        <v>1</v>
      </c>
      <c r="AG258" t="s">
        <v>94</v>
      </c>
      <c r="AH258" t="s">
        <v>1615</v>
      </c>
      <c r="AI258" t="s">
        <v>224</v>
      </c>
      <c r="AJ258" t="s">
        <v>1616</v>
      </c>
      <c r="AK258" t="s">
        <v>75</v>
      </c>
      <c r="AL258">
        <v>1</v>
      </c>
      <c r="AM258">
        <v>1223</v>
      </c>
      <c r="AN258">
        <v>7</v>
      </c>
      <c r="AO258" t="s">
        <v>76</v>
      </c>
      <c r="AP258" t="s">
        <v>99</v>
      </c>
      <c r="AQ258">
        <v>4000</v>
      </c>
      <c r="AR258">
        <v>1</v>
      </c>
      <c r="AS258">
        <v>319</v>
      </c>
      <c r="AT258">
        <v>6</v>
      </c>
      <c r="AU258" t="s">
        <v>174</v>
      </c>
      <c r="AV258" t="s">
        <v>175</v>
      </c>
      <c r="AW258" t="s">
        <v>176</v>
      </c>
      <c r="AX258" t="s">
        <v>70</v>
      </c>
      <c r="AY258">
        <v>1</v>
      </c>
      <c r="AZ258">
        <v>1</v>
      </c>
      <c r="BA258">
        <v>20220120</v>
      </c>
      <c r="BB258" s="1">
        <v>44581</v>
      </c>
      <c r="BC258">
        <v>20</v>
      </c>
      <c r="BD258" t="s">
        <v>381</v>
      </c>
      <c r="BE258" t="s">
        <v>167</v>
      </c>
      <c r="BF258">
        <v>3</v>
      </c>
      <c r="BG258">
        <v>20</v>
      </c>
      <c r="BH258">
        <v>4</v>
      </c>
      <c r="BI258">
        <v>4</v>
      </c>
      <c r="BJ258">
        <v>1</v>
      </c>
      <c r="BK258" t="s">
        <v>285</v>
      </c>
      <c r="BL258">
        <v>1</v>
      </c>
      <c r="BM258" t="s">
        <v>156</v>
      </c>
      <c r="BN258">
        <v>2022</v>
      </c>
      <c r="BO258" s="1">
        <v>44581</v>
      </c>
      <c r="BP258" t="s">
        <v>66</v>
      </c>
    </row>
    <row r="259" spans="1:68" x14ac:dyDescent="0.3">
      <c r="A259" t="s">
        <v>1617</v>
      </c>
      <c r="B259">
        <v>11257</v>
      </c>
      <c r="C259">
        <v>319</v>
      </c>
      <c r="D259">
        <v>4924001</v>
      </c>
      <c r="E259">
        <v>3995</v>
      </c>
      <c r="F259">
        <v>1220</v>
      </c>
      <c r="G259" s="1">
        <v>45027</v>
      </c>
      <c r="H259" s="1">
        <v>45047</v>
      </c>
      <c r="I259">
        <v>2</v>
      </c>
      <c r="J259" t="s">
        <v>86</v>
      </c>
      <c r="K259">
        <v>0.5</v>
      </c>
      <c r="L259">
        <v>70934</v>
      </c>
      <c r="M259" t="s">
        <v>87</v>
      </c>
      <c r="N259">
        <v>2</v>
      </c>
      <c r="O259">
        <v>3</v>
      </c>
      <c r="P259">
        <v>2</v>
      </c>
      <c r="Q259">
        <v>1</v>
      </c>
      <c r="R259">
        <v>3995</v>
      </c>
      <c r="S259">
        <v>9737</v>
      </c>
      <c r="T259" t="s">
        <v>107</v>
      </c>
      <c r="U259" t="s">
        <v>108</v>
      </c>
      <c r="V259" t="s">
        <v>367</v>
      </c>
      <c r="W259">
        <v>2020</v>
      </c>
      <c r="X259">
        <v>565504</v>
      </c>
      <c r="Y259" t="s">
        <v>66</v>
      </c>
      <c r="Z259">
        <v>4924001</v>
      </c>
      <c r="AA259">
        <v>463</v>
      </c>
      <c r="AB259" t="s">
        <v>1618</v>
      </c>
      <c r="AC259" t="s">
        <v>1619</v>
      </c>
      <c r="AD259" t="s">
        <v>467</v>
      </c>
      <c r="AE259" t="s">
        <v>70</v>
      </c>
      <c r="AF259">
        <v>1</v>
      </c>
      <c r="AG259" t="s">
        <v>194</v>
      </c>
      <c r="AH259" t="s">
        <v>1620</v>
      </c>
      <c r="AI259" t="s">
        <v>73</v>
      </c>
      <c r="AJ259" t="s">
        <v>1621</v>
      </c>
      <c r="AK259" t="s">
        <v>75</v>
      </c>
      <c r="AL259">
        <v>1</v>
      </c>
      <c r="AM259">
        <v>1220</v>
      </c>
      <c r="AN259">
        <v>4</v>
      </c>
      <c r="AO259" t="s">
        <v>76</v>
      </c>
      <c r="AP259" t="s">
        <v>128</v>
      </c>
      <c r="AQ259">
        <v>1000</v>
      </c>
      <c r="AR259">
        <v>1</v>
      </c>
      <c r="AS259">
        <v>319</v>
      </c>
      <c r="AT259">
        <v>6</v>
      </c>
      <c r="AU259" t="s">
        <v>174</v>
      </c>
      <c r="AV259" t="s">
        <v>175</v>
      </c>
      <c r="AW259" t="s">
        <v>176</v>
      </c>
      <c r="AX259" t="s">
        <v>70</v>
      </c>
      <c r="AY259">
        <v>1</v>
      </c>
      <c r="AZ259">
        <v>1</v>
      </c>
      <c r="BA259">
        <v>20230501</v>
      </c>
      <c r="BB259" s="1">
        <v>45047</v>
      </c>
      <c r="BC259">
        <v>1</v>
      </c>
      <c r="BD259" t="s">
        <v>470</v>
      </c>
      <c r="BE259" t="s">
        <v>141</v>
      </c>
      <c r="BF259">
        <v>1</v>
      </c>
      <c r="BG259">
        <v>121</v>
      </c>
      <c r="BH259">
        <v>18</v>
      </c>
      <c r="BI259">
        <v>1</v>
      </c>
      <c r="BJ259">
        <v>5</v>
      </c>
      <c r="BK259" t="s">
        <v>105</v>
      </c>
      <c r="BL259">
        <v>2</v>
      </c>
      <c r="BM259" t="s">
        <v>84</v>
      </c>
      <c r="BN259">
        <v>2023</v>
      </c>
      <c r="BO259" s="1">
        <v>45047</v>
      </c>
      <c r="BP259" t="s">
        <v>66</v>
      </c>
    </row>
    <row r="260" spans="1:68" x14ac:dyDescent="0.3">
      <c r="A260" t="s">
        <v>1622</v>
      </c>
      <c r="B260">
        <v>11258</v>
      </c>
      <c r="C260">
        <v>317</v>
      </c>
      <c r="D260">
        <v>5794001</v>
      </c>
      <c r="E260">
        <v>3786</v>
      </c>
      <c r="F260">
        <v>1221</v>
      </c>
      <c r="G260" s="1">
        <v>43864</v>
      </c>
      <c r="H260" s="1">
        <v>43865</v>
      </c>
      <c r="I260">
        <v>1</v>
      </c>
      <c r="J260" t="s">
        <v>132</v>
      </c>
      <c r="K260">
        <v>1.5</v>
      </c>
      <c r="L260">
        <v>85613</v>
      </c>
      <c r="M260" t="s">
        <v>62</v>
      </c>
      <c r="N260">
        <v>4</v>
      </c>
      <c r="O260">
        <v>3</v>
      </c>
      <c r="P260">
        <v>1</v>
      </c>
      <c r="Q260">
        <v>1</v>
      </c>
      <c r="R260">
        <v>3786</v>
      </c>
      <c r="S260">
        <v>8180</v>
      </c>
      <c r="T260" t="s">
        <v>189</v>
      </c>
      <c r="U260" t="s">
        <v>190</v>
      </c>
      <c r="V260" t="s">
        <v>507</v>
      </c>
      <c r="W260">
        <v>2022</v>
      </c>
      <c r="X260">
        <v>519768</v>
      </c>
      <c r="Y260" t="s">
        <v>66</v>
      </c>
      <c r="Z260">
        <v>5794001</v>
      </c>
      <c r="AA260">
        <v>898</v>
      </c>
      <c r="AB260" t="s">
        <v>1623</v>
      </c>
      <c r="AC260" t="s">
        <v>1624</v>
      </c>
      <c r="AD260" t="s">
        <v>377</v>
      </c>
      <c r="AE260" t="s">
        <v>70</v>
      </c>
      <c r="AF260">
        <v>1</v>
      </c>
      <c r="AG260" t="s">
        <v>378</v>
      </c>
      <c r="AH260" t="s">
        <v>1625</v>
      </c>
      <c r="AI260" t="s">
        <v>115</v>
      </c>
      <c r="AJ260" t="s">
        <v>1626</v>
      </c>
      <c r="AK260" t="s">
        <v>75</v>
      </c>
      <c r="AL260">
        <v>1</v>
      </c>
      <c r="AM260">
        <v>1221</v>
      </c>
      <c r="AN260">
        <v>5</v>
      </c>
      <c r="AO260" t="s">
        <v>76</v>
      </c>
      <c r="AP260" t="s">
        <v>77</v>
      </c>
      <c r="AQ260">
        <v>300</v>
      </c>
      <c r="AR260">
        <v>1</v>
      </c>
      <c r="AS260">
        <v>317</v>
      </c>
      <c r="AT260">
        <v>4</v>
      </c>
      <c r="AU260" t="s">
        <v>100</v>
      </c>
      <c r="AV260" t="s">
        <v>101</v>
      </c>
      <c r="AW260" t="s">
        <v>102</v>
      </c>
      <c r="AX260" t="s">
        <v>70</v>
      </c>
      <c r="AY260">
        <v>1</v>
      </c>
      <c r="AZ260">
        <v>1</v>
      </c>
      <c r="BA260">
        <v>20200204</v>
      </c>
      <c r="BB260" s="1">
        <v>43865</v>
      </c>
      <c r="BC260">
        <v>4</v>
      </c>
      <c r="BD260" t="s">
        <v>207</v>
      </c>
      <c r="BE260" t="s">
        <v>104</v>
      </c>
      <c r="BF260">
        <v>1</v>
      </c>
      <c r="BG260">
        <v>35</v>
      </c>
      <c r="BH260">
        <v>6</v>
      </c>
      <c r="BI260">
        <v>2</v>
      </c>
      <c r="BJ260">
        <v>2</v>
      </c>
      <c r="BK260" t="s">
        <v>155</v>
      </c>
      <c r="BL260">
        <v>1</v>
      </c>
      <c r="BM260" t="s">
        <v>156</v>
      </c>
      <c r="BN260">
        <v>2020</v>
      </c>
      <c r="BO260" s="1">
        <v>43865</v>
      </c>
      <c r="BP260" t="s">
        <v>66</v>
      </c>
    </row>
    <row r="261" spans="1:68" x14ac:dyDescent="0.3">
      <c r="A261" t="s">
        <v>1627</v>
      </c>
      <c r="B261">
        <v>11259</v>
      </c>
      <c r="C261">
        <v>320</v>
      </c>
      <c r="D261">
        <v>5846001</v>
      </c>
      <c r="E261">
        <v>3958</v>
      </c>
      <c r="F261">
        <v>1221</v>
      </c>
      <c r="G261" s="1">
        <v>44820</v>
      </c>
      <c r="H261" s="1">
        <v>44821</v>
      </c>
      <c r="I261">
        <v>2</v>
      </c>
      <c r="J261" t="s">
        <v>86</v>
      </c>
      <c r="K261">
        <v>0.7</v>
      </c>
      <c r="L261">
        <v>81354</v>
      </c>
      <c r="M261" t="s">
        <v>62</v>
      </c>
      <c r="N261">
        <v>2</v>
      </c>
      <c r="O261">
        <v>3</v>
      </c>
      <c r="P261">
        <v>1</v>
      </c>
      <c r="Q261">
        <v>1</v>
      </c>
      <c r="R261">
        <v>3958</v>
      </c>
      <c r="S261">
        <v>9432</v>
      </c>
      <c r="T261" t="s">
        <v>189</v>
      </c>
      <c r="U261" t="s">
        <v>190</v>
      </c>
      <c r="V261" t="s">
        <v>146</v>
      </c>
      <c r="W261">
        <v>2022</v>
      </c>
      <c r="X261">
        <v>538113</v>
      </c>
      <c r="Y261" t="s">
        <v>66</v>
      </c>
      <c r="Z261">
        <v>5846001</v>
      </c>
      <c r="AA261">
        <v>924</v>
      </c>
      <c r="AB261" t="s">
        <v>1628</v>
      </c>
      <c r="AC261" t="s">
        <v>1629</v>
      </c>
      <c r="AD261" t="s">
        <v>303</v>
      </c>
      <c r="AE261" t="s">
        <v>70</v>
      </c>
      <c r="AF261">
        <v>1</v>
      </c>
      <c r="AG261" t="s">
        <v>257</v>
      </c>
      <c r="AH261" t="s">
        <v>1630</v>
      </c>
      <c r="AI261" t="s">
        <v>139</v>
      </c>
      <c r="AJ261" t="s">
        <v>1631</v>
      </c>
      <c r="AK261" t="s">
        <v>75</v>
      </c>
      <c r="AL261">
        <v>1</v>
      </c>
      <c r="AM261">
        <v>1221</v>
      </c>
      <c r="AN261">
        <v>5</v>
      </c>
      <c r="AO261" t="s">
        <v>76</v>
      </c>
      <c r="AP261" t="s">
        <v>77</v>
      </c>
      <c r="AQ261">
        <v>300</v>
      </c>
      <c r="AR261">
        <v>1</v>
      </c>
      <c r="AS261">
        <v>320</v>
      </c>
      <c r="AT261">
        <v>7</v>
      </c>
      <c r="AU261" t="s">
        <v>78</v>
      </c>
      <c r="AV261" t="s">
        <v>79</v>
      </c>
      <c r="AW261" t="s">
        <v>80</v>
      </c>
      <c r="AX261" t="s">
        <v>70</v>
      </c>
      <c r="AY261">
        <v>1</v>
      </c>
      <c r="AZ261">
        <v>1</v>
      </c>
      <c r="BA261">
        <v>20220917</v>
      </c>
      <c r="BB261" s="1">
        <v>44821</v>
      </c>
      <c r="BC261">
        <v>17</v>
      </c>
      <c r="BD261" t="s">
        <v>584</v>
      </c>
      <c r="BE261" t="s">
        <v>130</v>
      </c>
      <c r="BF261">
        <v>3</v>
      </c>
      <c r="BG261">
        <v>260</v>
      </c>
      <c r="BH261">
        <v>38</v>
      </c>
      <c r="BI261">
        <v>3</v>
      </c>
      <c r="BJ261">
        <v>9</v>
      </c>
      <c r="BK261" t="s">
        <v>187</v>
      </c>
      <c r="BL261">
        <v>3</v>
      </c>
      <c r="BM261" t="s">
        <v>143</v>
      </c>
      <c r="BN261">
        <v>2022</v>
      </c>
      <c r="BO261" s="1">
        <v>44821</v>
      </c>
      <c r="BP261" t="s">
        <v>66</v>
      </c>
    </row>
    <row r="262" spans="1:68" x14ac:dyDescent="0.3">
      <c r="A262" t="s">
        <v>1632</v>
      </c>
      <c r="B262">
        <v>11260</v>
      </c>
      <c r="C262">
        <v>320</v>
      </c>
      <c r="D262">
        <v>4270001</v>
      </c>
      <c r="E262">
        <v>3201</v>
      </c>
      <c r="F262">
        <v>1224</v>
      </c>
      <c r="G262" s="1">
        <v>44316</v>
      </c>
      <c r="H262" s="1">
        <v>44326</v>
      </c>
      <c r="I262">
        <v>1</v>
      </c>
      <c r="J262" t="s">
        <v>86</v>
      </c>
      <c r="K262">
        <v>1.2</v>
      </c>
      <c r="L262">
        <v>91945</v>
      </c>
      <c r="M262" t="s">
        <v>62</v>
      </c>
      <c r="N262">
        <v>2</v>
      </c>
      <c r="O262">
        <v>2</v>
      </c>
      <c r="P262">
        <v>1</v>
      </c>
      <c r="Q262">
        <v>1</v>
      </c>
      <c r="R262">
        <v>3201</v>
      </c>
      <c r="S262">
        <v>321</v>
      </c>
      <c r="T262" t="s">
        <v>178</v>
      </c>
      <c r="U262" t="s">
        <v>179</v>
      </c>
      <c r="V262" t="s">
        <v>300</v>
      </c>
      <c r="W262">
        <v>2020</v>
      </c>
      <c r="X262">
        <v>754339</v>
      </c>
      <c r="Y262" t="s">
        <v>66</v>
      </c>
      <c r="Z262">
        <v>4270001</v>
      </c>
      <c r="AA262">
        <v>136</v>
      </c>
      <c r="AB262" t="s">
        <v>1633</v>
      </c>
      <c r="AC262" t="s">
        <v>1634</v>
      </c>
      <c r="AD262" t="s">
        <v>843</v>
      </c>
      <c r="AE262" t="s">
        <v>70</v>
      </c>
      <c r="AF262">
        <v>1</v>
      </c>
      <c r="AG262" t="s">
        <v>844</v>
      </c>
      <c r="AH262" t="s">
        <v>1635</v>
      </c>
      <c r="AI262" t="s">
        <v>139</v>
      </c>
      <c r="AJ262" t="s">
        <v>1636</v>
      </c>
      <c r="AK262" t="s">
        <v>97</v>
      </c>
      <c r="AL262">
        <v>1</v>
      </c>
      <c r="AM262">
        <v>1224</v>
      </c>
      <c r="AN262">
        <v>8</v>
      </c>
      <c r="AO262" t="s">
        <v>98</v>
      </c>
      <c r="AP262" t="s">
        <v>99</v>
      </c>
      <c r="AQ262">
        <v>3000</v>
      </c>
      <c r="AR262">
        <v>1</v>
      </c>
      <c r="AS262">
        <v>320</v>
      </c>
      <c r="AT262">
        <v>7</v>
      </c>
      <c r="AU262" t="s">
        <v>78</v>
      </c>
      <c r="AV262" t="s">
        <v>79</v>
      </c>
      <c r="AW262" t="s">
        <v>80</v>
      </c>
      <c r="AX262" t="s">
        <v>70</v>
      </c>
      <c r="AY262">
        <v>1</v>
      </c>
      <c r="AZ262">
        <v>1</v>
      </c>
      <c r="BA262">
        <v>20210510</v>
      </c>
      <c r="BB262" s="1">
        <v>44326</v>
      </c>
      <c r="BC262">
        <v>10</v>
      </c>
      <c r="BD262" t="s">
        <v>117</v>
      </c>
      <c r="BE262" t="s">
        <v>141</v>
      </c>
      <c r="BF262">
        <v>2</v>
      </c>
      <c r="BG262">
        <v>130</v>
      </c>
      <c r="BH262">
        <v>20</v>
      </c>
      <c r="BI262">
        <v>3</v>
      </c>
      <c r="BJ262">
        <v>5</v>
      </c>
      <c r="BK262" t="s">
        <v>105</v>
      </c>
      <c r="BL262">
        <v>2</v>
      </c>
      <c r="BM262" t="s">
        <v>84</v>
      </c>
      <c r="BN262">
        <v>2021</v>
      </c>
      <c r="BO262" s="1">
        <v>44326</v>
      </c>
      <c r="BP262" t="s">
        <v>66</v>
      </c>
    </row>
    <row r="263" spans="1:68" x14ac:dyDescent="0.3">
      <c r="A263" t="s">
        <v>1637</v>
      </c>
      <c r="B263">
        <v>11261</v>
      </c>
      <c r="C263">
        <v>317</v>
      </c>
      <c r="D263">
        <v>5372001</v>
      </c>
      <c r="E263">
        <v>3851</v>
      </c>
      <c r="F263">
        <v>1218</v>
      </c>
      <c r="G263" s="1">
        <v>43661</v>
      </c>
      <c r="H263" s="1">
        <v>43662</v>
      </c>
      <c r="I263">
        <v>1</v>
      </c>
      <c r="J263" t="s">
        <v>200</v>
      </c>
      <c r="K263">
        <v>0.5</v>
      </c>
      <c r="L263">
        <v>73348</v>
      </c>
      <c r="M263" t="s">
        <v>62</v>
      </c>
      <c r="N263">
        <v>5</v>
      </c>
      <c r="O263">
        <v>3</v>
      </c>
      <c r="P263">
        <v>1</v>
      </c>
      <c r="Q263">
        <v>1</v>
      </c>
      <c r="R263">
        <v>3851</v>
      </c>
      <c r="S263">
        <v>8693</v>
      </c>
      <c r="T263" t="s">
        <v>332</v>
      </c>
      <c r="U263" t="s">
        <v>333</v>
      </c>
      <c r="V263" t="s">
        <v>109</v>
      </c>
      <c r="W263">
        <v>2020</v>
      </c>
      <c r="X263">
        <v>560424</v>
      </c>
      <c r="Y263" t="s">
        <v>66</v>
      </c>
      <c r="Z263">
        <v>5372001</v>
      </c>
      <c r="AA263">
        <v>687</v>
      </c>
      <c r="AB263" t="s">
        <v>1638</v>
      </c>
      <c r="AC263" t="s">
        <v>1639</v>
      </c>
      <c r="AD263" t="s">
        <v>1640</v>
      </c>
      <c r="AE263" t="s">
        <v>70</v>
      </c>
      <c r="AF263">
        <v>1</v>
      </c>
      <c r="AG263" t="s">
        <v>1641</v>
      </c>
      <c r="AH263" t="s">
        <v>1642</v>
      </c>
      <c r="AI263" t="s">
        <v>73</v>
      </c>
      <c r="AJ263" t="s">
        <v>1643</v>
      </c>
      <c r="AK263" t="s">
        <v>97</v>
      </c>
      <c r="AL263">
        <v>1</v>
      </c>
      <c r="AM263">
        <v>1218</v>
      </c>
      <c r="AN263">
        <v>2</v>
      </c>
      <c r="AO263" t="s">
        <v>98</v>
      </c>
      <c r="AP263" t="s">
        <v>77</v>
      </c>
      <c r="AQ263">
        <v>1300</v>
      </c>
      <c r="AR263">
        <v>1</v>
      </c>
      <c r="AS263">
        <v>317</v>
      </c>
      <c r="AT263">
        <v>4</v>
      </c>
      <c r="AU263" t="s">
        <v>100</v>
      </c>
      <c r="AV263" t="s">
        <v>101</v>
      </c>
      <c r="AW263" t="s">
        <v>102</v>
      </c>
      <c r="AX263" t="s">
        <v>70</v>
      </c>
      <c r="AY263">
        <v>1</v>
      </c>
      <c r="AZ263">
        <v>1</v>
      </c>
      <c r="BA263">
        <v>20190716</v>
      </c>
      <c r="BB263" s="1">
        <v>43662</v>
      </c>
      <c r="BC263">
        <v>16</v>
      </c>
      <c r="BD263" t="s">
        <v>103</v>
      </c>
      <c r="BE263" t="s">
        <v>104</v>
      </c>
      <c r="BF263">
        <v>3</v>
      </c>
      <c r="BG263">
        <v>197</v>
      </c>
      <c r="BH263">
        <v>29</v>
      </c>
      <c r="BI263">
        <v>3</v>
      </c>
      <c r="BJ263">
        <v>7</v>
      </c>
      <c r="BK263" t="s">
        <v>260</v>
      </c>
      <c r="BL263">
        <v>3</v>
      </c>
      <c r="BM263" t="s">
        <v>143</v>
      </c>
      <c r="BN263">
        <v>2019</v>
      </c>
      <c r="BO263" s="1">
        <v>43662</v>
      </c>
      <c r="BP263" t="s">
        <v>66</v>
      </c>
    </row>
    <row r="264" spans="1:68" x14ac:dyDescent="0.3">
      <c r="A264" t="s">
        <v>1644</v>
      </c>
      <c r="B264">
        <v>11262</v>
      </c>
      <c r="C264">
        <v>320</v>
      </c>
      <c r="D264">
        <v>4804001</v>
      </c>
      <c r="E264">
        <v>4029</v>
      </c>
      <c r="F264">
        <v>1222</v>
      </c>
      <c r="G264" s="1">
        <v>44139</v>
      </c>
      <c r="H264" s="1">
        <v>44149</v>
      </c>
      <c r="I264">
        <v>1</v>
      </c>
      <c r="J264" t="s">
        <v>132</v>
      </c>
      <c r="K264">
        <v>1.5</v>
      </c>
      <c r="L264">
        <v>77381</v>
      </c>
      <c r="M264" t="s">
        <v>62</v>
      </c>
      <c r="N264">
        <v>4</v>
      </c>
      <c r="O264">
        <v>3</v>
      </c>
      <c r="P264">
        <v>1</v>
      </c>
      <c r="Q264">
        <v>1</v>
      </c>
      <c r="R264">
        <v>4029</v>
      </c>
      <c r="S264">
        <v>9979</v>
      </c>
      <c r="T264" t="s">
        <v>107</v>
      </c>
      <c r="U264" t="s">
        <v>108</v>
      </c>
      <c r="V264" t="s">
        <v>220</v>
      </c>
      <c r="W264">
        <v>2020</v>
      </c>
      <c r="X264">
        <v>765173</v>
      </c>
      <c r="Y264" t="s">
        <v>66</v>
      </c>
      <c r="Z264">
        <v>4804001</v>
      </c>
      <c r="AA264">
        <v>403</v>
      </c>
      <c r="AB264" t="s">
        <v>1645</v>
      </c>
      <c r="AC264" t="s">
        <v>1646</v>
      </c>
      <c r="AD264" t="s">
        <v>272</v>
      </c>
      <c r="AE264" t="s">
        <v>70</v>
      </c>
      <c r="AF264">
        <v>1</v>
      </c>
      <c r="AG264" t="s">
        <v>273</v>
      </c>
      <c r="AH264" t="s">
        <v>1647</v>
      </c>
      <c r="AI264" t="s">
        <v>115</v>
      </c>
      <c r="AJ264" t="s">
        <v>1648</v>
      </c>
      <c r="AK264" t="s">
        <v>75</v>
      </c>
      <c r="AL264">
        <v>1</v>
      </c>
      <c r="AM264">
        <v>1222</v>
      </c>
      <c r="AN264">
        <v>6</v>
      </c>
      <c r="AO264" t="s">
        <v>76</v>
      </c>
      <c r="AP264" t="s">
        <v>235</v>
      </c>
      <c r="AQ264">
        <v>1500</v>
      </c>
      <c r="AR264">
        <v>1</v>
      </c>
      <c r="AS264">
        <v>320</v>
      </c>
      <c r="AT264">
        <v>7</v>
      </c>
      <c r="AU264" t="s">
        <v>78</v>
      </c>
      <c r="AV264" t="s">
        <v>79</v>
      </c>
      <c r="AW264" t="s">
        <v>80</v>
      </c>
      <c r="AX264" t="s">
        <v>70</v>
      </c>
      <c r="AY264">
        <v>1</v>
      </c>
      <c r="AZ264">
        <v>1</v>
      </c>
      <c r="BA264">
        <v>20201114</v>
      </c>
      <c r="BB264" s="1">
        <v>44149</v>
      </c>
      <c r="BC264">
        <v>14</v>
      </c>
      <c r="BD264" t="s">
        <v>166</v>
      </c>
      <c r="BE264" t="s">
        <v>130</v>
      </c>
      <c r="BF264">
        <v>2</v>
      </c>
      <c r="BG264">
        <v>319</v>
      </c>
      <c r="BH264">
        <v>46</v>
      </c>
      <c r="BI264">
        <v>2</v>
      </c>
      <c r="BJ264">
        <v>11</v>
      </c>
      <c r="BK264" t="s">
        <v>226</v>
      </c>
      <c r="BL264">
        <v>4</v>
      </c>
      <c r="BM264" t="s">
        <v>218</v>
      </c>
      <c r="BN264">
        <v>2020</v>
      </c>
      <c r="BO264" s="1">
        <v>44149</v>
      </c>
      <c r="BP264" t="s">
        <v>66</v>
      </c>
    </row>
    <row r="265" spans="1:68" x14ac:dyDescent="0.3">
      <c r="A265" t="s">
        <v>1649</v>
      </c>
      <c r="B265">
        <v>11263</v>
      </c>
      <c r="C265">
        <v>317</v>
      </c>
      <c r="D265">
        <v>5420001</v>
      </c>
      <c r="E265">
        <v>3597</v>
      </c>
      <c r="F265">
        <v>1217</v>
      </c>
      <c r="G265" s="1">
        <v>45271</v>
      </c>
      <c r="H265" s="1">
        <v>45291</v>
      </c>
      <c r="I265">
        <v>2</v>
      </c>
      <c r="J265" t="s">
        <v>86</v>
      </c>
      <c r="K265">
        <v>0.5</v>
      </c>
      <c r="L265">
        <v>85477</v>
      </c>
      <c r="M265" t="s">
        <v>87</v>
      </c>
      <c r="N265">
        <v>2</v>
      </c>
      <c r="O265">
        <v>3</v>
      </c>
      <c r="P265">
        <v>2</v>
      </c>
      <c r="Q265">
        <v>1</v>
      </c>
      <c r="R265">
        <v>3597</v>
      </c>
      <c r="S265">
        <v>5633</v>
      </c>
      <c r="T265" t="s">
        <v>107</v>
      </c>
      <c r="U265" t="s">
        <v>108</v>
      </c>
      <c r="V265" t="s">
        <v>311</v>
      </c>
      <c r="W265">
        <v>2022</v>
      </c>
      <c r="X265">
        <v>591457</v>
      </c>
      <c r="Y265" t="s">
        <v>66</v>
      </c>
      <c r="Z265">
        <v>5420001</v>
      </c>
      <c r="AA265">
        <v>711</v>
      </c>
      <c r="AB265" t="s">
        <v>1650</v>
      </c>
      <c r="AC265" t="s">
        <v>1651</v>
      </c>
      <c r="AD265" t="s">
        <v>467</v>
      </c>
      <c r="AE265" t="s">
        <v>70</v>
      </c>
      <c r="AF265">
        <v>1</v>
      </c>
      <c r="AG265" t="s">
        <v>194</v>
      </c>
      <c r="AH265" t="s">
        <v>1652</v>
      </c>
      <c r="AI265" t="s">
        <v>196</v>
      </c>
      <c r="AJ265" t="s">
        <v>1653</v>
      </c>
      <c r="AK265" t="s">
        <v>75</v>
      </c>
      <c r="AL265">
        <v>1</v>
      </c>
      <c r="AM265">
        <v>1217</v>
      </c>
      <c r="AN265">
        <v>1</v>
      </c>
      <c r="AO265" t="s">
        <v>98</v>
      </c>
      <c r="AP265" t="s">
        <v>128</v>
      </c>
      <c r="AQ265">
        <v>500</v>
      </c>
      <c r="AR265">
        <v>1</v>
      </c>
      <c r="AS265">
        <v>317</v>
      </c>
      <c r="AT265">
        <v>4</v>
      </c>
      <c r="AU265" t="s">
        <v>100</v>
      </c>
      <c r="AV265" t="s">
        <v>101</v>
      </c>
      <c r="AW265" t="s">
        <v>102</v>
      </c>
      <c r="AX265" t="s">
        <v>70</v>
      </c>
      <c r="AY265">
        <v>1</v>
      </c>
      <c r="AZ265">
        <v>1</v>
      </c>
      <c r="BA265">
        <v>20231231</v>
      </c>
      <c r="BB265" s="1">
        <v>45291</v>
      </c>
      <c r="BC265">
        <v>31</v>
      </c>
      <c r="BD265" t="s">
        <v>478</v>
      </c>
      <c r="BE265" t="s">
        <v>154</v>
      </c>
      <c r="BF265">
        <v>5</v>
      </c>
      <c r="BG265">
        <v>365</v>
      </c>
      <c r="BH265">
        <v>53</v>
      </c>
      <c r="BI265">
        <v>6</v>
      </c>
      <c r="BJ265">
        <v>12</v>
      </c>
      <c r="BK265" t="s">
        <v>420</v>
      </c>
      <c r="BL265">
        <v>4</v>
      </c>
      <c r="BM265" t="s">
        <v>218</v>
      </c>
      <c r="BN265">
        <v>2023</v>
      </c>
      <c r="BO265" s="1">
        <v>45291</v>
      </c>
      <c r="BP265" t="s">
        <v>66</v>
      </c>
    </row>
    <row r="266" spans="1:68" x14ac:dyDescent="0.3">
      <c r="A266" t="s">
        <v>1654</v>
      </c>
      <c r="B266">
        <v>11264</v>
      </c>
      <c r="C266">
        <v>320</v>
      </c>
      <c r="D266">
        <v>4268001</v>
      </c>
      <c r="E266">
        <v>3408</v>
      </c>
      <c r="F266">
        <v>1221</v>
      </c>
      <c r="G266" s="1">
        <v>44879</v>
      </c>
      <c r="H266" s="1">
        <v>44880</v>
      </c>
      <c r="I266">
        <v>1</v>
      </c>
      <c r="J266" t="s">
        <v>145</v>
      </c>
      <c r="K266">
        <v>0.7</v>
      </c>
      <c r="L266">
        <v>76721</v>
      </c>
      <c r="M266" t="s">
        <v>62</v>
      </c>
      <c r="N266">
        <v>1</v>
      </c>
      <c r="O266">
        <v>2</v>
      </c>
      <c r="P266">
        <v>1</v>
      </c>
      <c r="Q266">
        <v>1</v>
      </c>
      <c r="R266">
        <v>3408</v>
      </c>
      <c r="S266">
        <v>3501</v>
      </c>
      <c r="T266" t="s">
        <v>614</v>
      </c>
      <c r="U266" t="s">
        <v>615</v>
      </c>
      <c r="V266" t="s">
        <v>228</v>
      </c>
      <c r="W266">
        <v>2018</v>
      </c>
      <c r="X266">
        <v>734569</v>
      </c>
      <c r="Y266" t="s">
        <v>66</v>
      </c>
      <c r="Z266">
        <v>4268001</v>
      </c>
      <c r="AA266">
        <v>135</v>
      </c>
      <c r="AB266" t="s">
        <v>1655</v>
      </c>
      <c r="AC266" t="s">
        <v>1656</v>
      </c>
      <c r="AD266" t="s">
        <v>745</v>
      </c>
      <c r="AE266" t="s">
        <v>70</v>
      </c>
      <c r="AF266">
        <v>1</v>
      </c>
      <c r="AG266" t="s">
        <v>94</v>
      </c>
      <c r="AH266" t="s">
        <v>1657</v>
      </c>
      <c r="AI266" t="s">
        <v>139</v>
      </c>
      <c r="AJ266" t="s">
        <v>1658</v>
      </c>
      <c r="AK266" t="s">
        <v>97</v>
      </c>
      <c r="AL266">
        <v>1</v>
      </c>
      <c r="AM266">
        <v>1221</v>
      </c>
      <c r="AN266">
        <v>5</v>
      </c>
      <c r="AO266" t="s">
        <v>76</v>
      </c>
      <c r="AP266" t="s">
        <v>77</v>
      </c>
      <c r="AQ266">
        <v>300</v>
      </c>
      <c r="AR266">
        <v>1</v>
      </c>
      <c r="AS266">
        <v>320</v>
      </c>
      <c r="AT266">
        <v>7</v>
      </c>
      <c r="AU266" t="s">
        <v>78</v>
      </c>
      <c r="AV266" t="s">
        <v>79</v>
      </c>
      <c r="AW266" t="s">
        <v>80</v>
      </c>
      <c r="AX266" t="s">
        <v>70</v>
      </c>
      <c r="AY266">
        <v>1</v>
      </c>
      <c r="AZ266">
        <v>1</v>
      </c>
      <c r="BA266">
        <v>20221115</v>
      </c>
      <c r="BB266" s="1">
        <v>44880</v>
      </c>
      <c r="BC266">
        <v>15</v>
      </c>
      <c r="BD266" t="s">
        <v>346</v>
      </c>
      <c r="BE266" t="s">
        <v>104</v>
      </c>
      <c r="BF266">
        <v>3</v>
      </c>
      <c r="BG266">
        <v>319</v>
      </c>
      <c r="BH266">
        <v>47</v>
      </c>
      <c r="BI266">
        <v>3</v>
      </c>
      <c r="BJ266">
        <v>11</v>
      </c>
      <c r="BK266" t="s">
        <v>226</v>
      </c>
      <c r="BL266">
        <v>4</v>
      </c>
      <c r="BM266" t="s">
        <v>218</v>
      </c>
      <c r="BN266">
        <v>2022</v>
      </c>
      <c r="BO266" s="1">
        <v>44880</v>
      </c>
      <c r="BP266" t="s">
        <v>66</v>
      </c>
    </row>
    <row r="267" spans="1:68" x14ac:dyDescent="0.3">
      <c r="A267" t="s">
        <v>1659</v>
      </c>
      <c r="B267">
        <v>11265</v>
      </c>
      <c r="C267">
        <v>320</v>
      </c>
      <c r="D267">
        <v>4174001</v>
      </c>
      <c r="E267">
        <v>3751</v>
      </c>
      <c r="F267">
        <v>1221</v>
      </c>
      <c r="G267" s="1">
        <v>44732</v>
      </c>
      <c r="H267" s="1">
        <v>44733</v>
      </c>
      <c r="I267">
        <v>2</v>
      </c>
      <c r="J267" t="s">
        <v>132</v>
      </c>
      <c r="K267">
        <v>0.7</v>
      </c>
      <c r="L267">
        <v>85830</v>
      </c>
      <c r="M267" t="s">
        <v>62</v>
      </c>
      <c r="N267">
        <v>4</v>
      </c>
      <c r="O267">
        <v>2</v>
      </c>
      <c r="P267">
        <v>1</v>
      </c>
      <c r="Q267">
        <v>1</v>
      </c>
      <c r="R267">
        <v>3751</v>
      </c>
      <c r="S267">
        <v>7989</v>
      </c>
      <c r="T267" t="s">
        <v>492</v>
      </c>
      <c r="U267" t="s">
        <v>493</v>
      </c>
      <c r="V267" t="s">
        <v>627</v>
      </c>
      <c r="W267">
        <v>2019</v>
      </c>
      <c r="X267">
        <v>696179</v>
      </c>
      <c r="Y267" t="s">
        <v>66</v>
      </c>
      <c r="Z267">
        <v>4174001</v>
      </c>
      <c r="AA267">
        <v>88</v>
      </c>
      <c r="AB267" t="s">
        <v>1660</v>
      </c>
      <c r="AC267" t="s">
        <v>1661</v>
      </c>
      <c r="AD267" t="s">
        <v>536</v>
      </c>
      <c r="AE267" t="s">
        <v>70</v>
      </c>
      <c r="AF267">
        <v>1</v>
      </c>
      <c r="AG267" t="s">
        <v>416</v>
      </c>
      <c r="AH267" t="s">
        <v>1662</v>
      </c>
      <c r="AI267" t="s">
        <v>73</v>
      </c>
      <c r="AJ267" t="s">
        <v>1663</v>
      </c>
      <c r="AK267" t="s">
        <v>75</v>
      </c>
      <c r="AL267">
        <v>1</v>
      </c>
      <c r="AM267">
        <v>1221</v>
      </c>
      <c r="AN267">
        <v>5</v>
      </c>
      <c r="AO267" t="s">
        <v>76</v>
      </c>
      <c r="AP267" t="s">
        <v>77</v>
      </c>
      <c r="AQ267">
        <v>300</v>
      </c>
      <c r="AR267">
        <v>1</v>
      </c>
      <c r="AS267">
        <v>320</v>
      </c>
      <c r="AT267">
        <v>7</v>
      </c>
      <c r="AU267" t="s">
        <v>78</v>
      </c>
      <c r="AV267" t="s">
        <v>79</v>
      </c>
      <c r="AW267" t="s">
        <v>80</v>
      </c>
      <c r="AX267" t="s">
        <v>70</v>
      </c>
      <c r="AY267">
        <v>1</v>
      </c>
      <c r="AZ267">
        <v>1</v>
      </c>
      <c r="BA267">
        <v>20220621</v>
      </c>
      <c r="BB267" s="1">
        <v>44733</v>
      </c>
      <c r="BC267">
        <v>21</v>
      </c>
      <c r="BD267" t="s">
        <v>759</v>
      </c>
      <c r="BE267" t="s">
        <v>104</v>
      </c>
      <c r="BF267">
        <v>3</v>
      </c>
      <c r="BG267">
        <v>172</v>
      </c>
      <c r="BH267">
        <v>26</v>
      </c>
      <c r="BI267">
        <v>4</v>
      </c>
      <c r="BJ267">
        <v>6</v>
      </c>
      <c r="BK267" t="s">
        <v>324</v>
      </c>
      <c r="BL267">
        <v>2</v>
      </c>
      <c r="BM267" t="s">
        <v>84</v>
      </c>
      <c r="BN267">
        <v>2022</v>
      </c>
      <c r="BO267" s="1">
        <v>44733</v>
      </c>
      <c r="BP267" t="s">
        <v>66</v>
      </c>
    </row>
    <row r="268" spans="1:68" x14ac:dyDescent="0.3">
      <c r="A268" t="s">
        <v>1664</v>
      </c>
      <c r="B268">
        <v>11266</v>
      </c>
      <c r="C268">
        <v>320</v>
      </c>
      <c r="D268">
        <v>4194001</v>
      </c>
      <c r="E268">
        <v>3920</v>
      </c>
      <c r="F268">
        <v>1222</v>
      </c>
      <c r="G268" s="1">
        <v>43786</v>
      </c>
      <c r="H268" s="1">
        <v>43796</v>
      </c>
      <c r="I268">
        <v>2</v>
      </c>
      <c r="J268" t="s">
        <v>200</v>
      </c>
      <c r="K268">
        <v>0.5</v>
      </c>
      <c r="L268">
        <v>90638</v>
      </c>
      <c r="M268" t="s">
        <v>62</v>
      </c>
      <c r="N268">
        <v>5</v>
      </c>
      <c r="O268">
        <v>2</v>
      </c>
      <c r="P268">
        <v>1</v>
      </c>
      <c r="Q268">
        <v>1</v>
      </c>
      <c r="R268">
        <v>3920</v>
      </c>
      <c r="S268">
        <v>9174</v>
      </c>
      <c r="T268" t="s">
        <v>189</v>
      </c>
      <c r="U268" t="s">
        <v>190</v>
      </c>
      <c r="V268" t="s">
        <v>146</v>
      </c>
      <c r="W268">
        <v>2019</v>
      </c>
      <c r="X268">
        <v>734064</v>
      </c>
      <c r="Y268" t="s">
        <v>66</v>
      </c>
      <c r="Z268">
        <v>4194001</v>
      </c>
      <c r="AA268">
        <v>98</v>
      </c>
      <c r="AB268" t="s">
        <v>1665</v>
      </c>
      <c r="AC268" t="s">
        <v>1666</v>
      </c>
      <c r="AD268" t="s">
        <v>1101</v>
      </c>
      <c r="AE268" t="s">
        <v>70</v>
      </c>
      <c r="AF268">
        <v>1</v>
      </c>
      <c r="AG268" t="s">
        <v>1102</v>
      </c>
      <c r="AH268" t="s">
        <v>1667</v>
      </c>
      <c r="AI268" t="s">
        <v>139</v>
      </c>
      <c r="AJ268" t="s">
        <v>1668</v>
      </c>
      <c r="AK268" t="s">
        <v>97</v>
      </c>
      <c r="AL268">
        <v>1</v>
      </c>
      <c r="AM268">
        <v>1222</v>
      </c>
      <c r="AN268">
        <v>6</v>
      </c>
      <c r="AO268" t="s">
        <v>76</v>
      </c>
      <c r="AP268" t="s">
        <v>235</v>
      </c>
      <c r="AQ268">
        <v>1500</v>
      </c>
      <c r="AR268">
        <v>1</v>
      </c>
      <c r="AS268">
        <v>320</v>
      </c>
      <c r="AT268">
        <v>7</v>
      </c>
      <c r="AU268" t="s">
        <v>78</v>
      </c>
      <c r="AV268" t="s">
        <v>79</v>
      </c>
      <c r="AW268" t="s">
        <v>80</v>
      </c>
      <c r="AX268" t="s">
        <v>70</v>
      </c>
      <c r="AY268">
        <v>1</v>
      </c>
      <c r="AZ268">
        <v>1</v>
      </c>
      <c r="BA268">
        <v>20191127</v>
      </c>
      <c r="BB268" s="1">
        <v>43796</v>
      </c>
      <c r="BC268">
        <v>27</v>
      </c>
      <c r="BD268" t="s">
        <v>612</v>
      </c>
      <c r="BE268" t="s">
        <v>82</v>
      </c>
      <c r="BF268">
        <v>4</v>
      </c>
      <c r="BG268">
        <v>331</v>
      </c>
      <c r="BH268">
        <v>48</v>
      </c>
      <c r="BI268">
        <v>5</v>
      </c>
      <c r="BJ268">
        <v>11</v>
      </c>
      <c r="BK268" t="s">
        <v>226</v>
      </c>
      <c r="BL268">
        <v>4</v>
      </c>
      <c r="BM268" t="s">
        <v>218</v>
      </c>
      <c r="BN268">
        <v>2019</v>
      </c>
      <c r="BO268" s="1">
        <v>43796</v>
      </c>
      <c r="BP268" t="s">
        <v>66</v>
      </c>
    </row>
    <row r="269" spans="1:68" x14ac:dyDescent="0.3">
      <c r="A269" t="s">
        <v>1669</v>
      </c>
      <c r="B269">
        <v>11267</v>
      </c>
      <c r="C269">
        <v>316</v>
      </c>
      <c r="D269">
        <v>5964001</v>
      </c>
      <c r="E269">
        <v>3952</v>
      </c>
      <c r="F269">
        <v>1223</v>
      </c>
      <c r="G269" s="1">
        <v>43883</v>
      </c>
      <c r="H269" s="1">
        <v>43893</v>
      </c>
      <c r="I269">
        <v>1</v>
      </c>
      <c r="J269" t="s">
        <v>132</v>
      </c>
      <c r="K269">
        <v>1.5</v>
      </c>
      <c r="L269">
        <v>73544</v>
      </c>
      <c r="M269" t="s">
        <v>62</v>
      </c>
      <c r="N269">
        <v>4</v>
      </c>
      <c r="O269">
        <v>4</v>
      </c>
      <c r="P269">
        <v>1</v>
      </c>
      <c r="Q269">
        <v>1</v>
      </c>
      <c r="R269">
        <v>3952</v>
      </c>
      <c r="S269">
        <v>9396</v>
      </c>
      <c r="T269" t="s">
        <v>107</v>
      </c>
      <c r="U269" t="s">
        <v>108</v>
      </c>
      <c r="V269" t="s">
        <v>209</v>
      </c>
      <c r="W269">
        <v>2022</v>
      </c>
      <c r="X269">
        <v>630469</v>
      </c>
      <c r="Y269" t="s">
        <v>66</v>
      </c>
      <c r="Z269">
        <v>5964001</v>
      </c>
      <c r="AA269">
        <v>983</v>
      </c>
      <c r="AB269" t="s">
        <v>1670</v>
      </c>
      <c r="AC269" t="s">
        <v>1671</v>
      </c>
      <c r="AD269" t="s">
        <v>1672</v>
      </c>
      <c r="AE269" t="s">
        <v>70</v>
      </c>
      <c r="AF269">
        <v>1</v>
      </c>
      <c r="AG269" t="s">
        <v>232</v>
      </c>
      <c r="AH269" t="s">
        <v>1673</v>
      </c>
      <c r="AI269" t="s">
        <v>139</v>
      </c>
      <c r="AJ269" t="s">
        <v>1674</v>
      </c>
      <c r="AK269" t="s">
        <v>97</v>
      </c>
      <c r="AL269">
        <v>1</v>
      </c>
      <c r="AM269">
        <v>1223</v>
      </c>
      <c r="AN269">
        <v>7</v>
      </c>
      <c r="AO269" t="s">
        <v>76</v>
      </c>
      <c r="AP269" t="s">
        <v>99</v>
      </c>
      <c r="AQ269">
        <v>4000</v>
      </c>
      <c r="AR269">
        <v>1</v>
      </c>
      <c r="AS269">
        <v>316</v>
      </c>
      <c r="AT269">
        <v>3</v>
      </c>
      <c r="AU269" t="s">
        <v>343</v>
      </c>
      <c r="AV269" t="s">
        <v>344</v>
      </c>
      <c r="AW269" t="s">
        <v>345</v>
      </c>
      <c r="AX269" t="s">
        <v>70</v>
      </c>
      <c r="AY269">
        <v>1</v>
      </c>
      <c r="AZ269">
        <v>1</v>
      </c>
      <c r="BA269">
        <v>20200303</v>
      </c>
      <c r="BB269" s="1">
        <v>43893</v>
      </c>
      <c r="BC269">
        <v>3</v>
      </c>
      <c r="BD269" t="s">
        <v>560</v>
      </c>
      <c r="BE269" t="s">
        <v>104</v>
      </c>
      <c r="BF269">
        <v>1</v>
      </c>
      <c r="BG269">
        <v>63</v>
      </c>
      <c r="BH269">
        <v>10</v>
      </c>
      <c r="BI269">
        <v>1</v>
      </c>
      <c r="BJ269">
        <v>3</v>
      </c>
      <c r="BK269" t="s">
        <v>198</v>
      </c>
      <c r="BL269">
        <v>1</v>
      </c>
      <c r="BM269" t="s">
        <v>156</v>
      </c>
      <c r="BN269">
        <v>2020</v>
      </c>
      <c r="BO269" s="1">
        <v>43893</v>
      </c>
      <c r="BP269" t="s">
        <v>66</v>
      </c>
    </row>
    <row r="270" spans="1:68" x14ac:dyDescent="0.3">
      <c r="A270" t="s">
        <v>1675</v>
      </c>
      <c r="B270">
        <v>11268</v>
      </c>
      <c r="C270">
        <v>320</v>
      </c>
      <c r="D270">
        <v>5248001</v>
      </c>
      <c r="E270">
        <v>3794</v>
      </c>
      <c r="F270">
        <v>1221</v>
      </c>
      <c r="G270" s="1">
        <v>44600</v>
      </c>
      <c r="H270" s="1">
        <v>44601</v>
      </c>
      <c r="I270">
        <v>2</v>
      </c>
      <c r="J270" t="s">
        <v>145</v>
      </c>
      <c r="K270">
        <v>0.7</v>
      </c>
      <c r="L270">
        <v>95693</v>
      </c>
      <c r="M270" t="s">
        <v>62</v>
      </c>
      <c r="N270">
        <v>1</v>
      </c>
      <c r="O270">
        <v>3</v>
      </c>
      <c r="P270">
        <v>1</v>
      </c>
      <c r="Q270">
        <v>1</v>
      </c>
      <c r="R270">
        <v>3794</v>
      </c>
      <c r="S270">
        <v>8256</v>
      </c>
      <c r="T270" t="s">
        <v>201</v>
      </c>
      <c r="U270" t="s">
        <v>202</v>
      </c>
      <c r="V270" t="s">
        <v>311</v>
      </c>
      <c r="W270">
        <v>2020</v>
      </c>
      <c r="X270">
        <v>718178</v>
      </c>
      <c r="Y270" t="s">
        <v>66</v>
      </c>
      <c r="Z270">
        <v>5248001</v>
      </c>
      <c r="AA270">
        <v>625</v>
      </c>
      <c r="AB270" t="s">
        <v>1676</v>
      </c>
      <c r="AC270" t="s">
        <v>1677</v>
      </c>
      <c r="AD270" t="s">
        <v>664</v>
      </c>
      <c r="AE270" t="s">
        <v>70</v>
      </c>
      <c r="AF270">
        <v>1</v>
      </c>
      <c r="AG270" t="s">
        <v>371</v>
      </c>
      <c r="AH270" t="s">
        <v>1678</v>
      </c>
      <c r="AI270" t="s">
        <v>224</v>
      </c>
      <c r="AJ270" t="s">
        <v>1679</v>
      </c>
      <c r="AK270" t="s">
        <v>75</v>
      </c>
      <c r="AL270">
        <v>1</v>
      </c>
      <c r="AM270">
        <v>1221</v>
      </c>
      <c r="AN270">
        <v>5</v>
      </c>
      <c r="AO270" t="s">
        <v>76</v>
      </c>
      <c r="AP270" t="s">
        <v>77</v>
      </c>
      <c r="AQ270">
        <v>300</v>
      </c>
      <c r="AR270">
        <v>1</v>
      </c>
      <c r="AS270">
        <v>320</v>
      </c>
      <c r="AT270">
        <v>7</v>
      </c>
      <c r="AU270" t="s">
        <v>78</v>
      </c>
      <c r="AV270" t="s">
        <v>79</v>
      </c>
      <c r="AW270" t="s">
        <v>80</v>
      </c>
      <c r="AX270" t="s">
        <v>70</v>
      </c>
      <c r="AY270">
        <v>1</v>
      </c>
      <c r="AZ270">
        <v>1</v>
      </c>
      <c r="BA270">
        <v>20220209</v>
      </c>
      <c r="BB270" s="1">
        <v>44601</v>
      </c>
      <c r="BC270">
        <v>9</v>
      </c>
      <c r="BD270" t="s">
        <v>419</v>
      </c>
      <c r="BE270" t="s">
        <v>82</v>
      </c>
      <c r="BF270">
        <v>2</v>
      </c>
      <c r="BG270">
        <v>40</v>
      </c>
      <c r="BH270">
        <v>7</v>
      </c>
      <c r="BI270">
        <v>2</v>
      </c>
      <c r="BJ270">
        <v>2</v>
      </c>
      <c r="BK270" t="s">
        <v>155</v>
      </c>
      <c r="BL270">
        <v>1</v>
      </c>
      <c r="BM270" t="s">
        <v>156</v>
      </c>
      <c r="BN270">
        <v>2022</v>
      </c>
      <c r="BO270" s="1">
        <v>44601</v>
      </c>
      <c r="BP270" t="s">
        <v>66</v>
      </c>
    </row>
    <row r="271" spans="1:68" x14ac:dyDescent="0.3">
      <c r="A271" t="s">
        <v>1680</v>
      </c>
      <c r="B271">
        <v>11269</v>
      </c>
      <c r="C271">
        <v>318</v>
      </c>
      <c r="D271">
        <v>5834001</v>
      </c>
      <c r="E271">
        <v>3158</v>
      </c>
      <c r="F271">
        <v>1222</v>
      </c>
      <c r="G271" s="1">
        <v>43801</v>
      </c>
      <c r="H271" s="1">
        <v>43811</v>
      </c>
      <c r="I271">
        <v>2</v>
      </c>
      <c r="J271" t="s">
        <v>61</v>
      </c>
      <c r="K271">
        <v>0.5</v>
      </c>
      <c r="L271">
        <v>99931</v>
      </c>
      <c r="M271" t="s">
        <v>62</v>
      </c>
      <c r="N271">
        <v>3</v>
      </c>
      <c r="O271">
        <v>3</v>
      </c>
      <c r="P271">
        <v>1</v>
      </c>
      <c r="Q271">
        <v>1</v>
      </c>
      <c r="R271">
        <v>3158</v>
      </c>
      <c r="S271">
        <v>38</v>
      </c>
      <c r="T271" t="s">
        <v>332</v>
      </c>
      <c r="U271" t="s">
        <v>333</v>
      </c>
      <c r="V271" t="s">
        <v>90</v>
      </c>
      <c r="W271">
        <v>2022</v>
      </c>
      <c r="X271">
        <v>524938</v>
      </c>
      <c r="Y271" t="s">
        <v>66</v>
      </c>
      <c r="Z271">
        <v>5834001</v>
      </c>
      <c r="AA271">
        <v>918</v>
      </c>
      <c r="AB271" t="s">
        <v>1681</v>
      </c>
      <c r="AC271" t="s">
        <v>1682</v>
      </c>
      <c r="AD271" t="s">
        <v>415</v>
      </c>
      <c r="AE271" t="s">
        <v>70</v>
      </c>
      <c r="AF271">
        <v>1</v>
      </c>
      <c r="AG271" t="s">
        <v>416</v>
      </c>
      <c r="AH271" t="s">
        <v>1683</v>
      </c>
      <c r="AI271" t="s">
        <v>139</v>
      </c>
      <c r="AJ271" t="s">
        <v>1684</v>
      </c>
      <c r="AK271" t="s">
        <v>75</v>
      </c>
      <c r="AL271">
        <v>1</v>
      </c>
      <c r="AM271">
        <v>1222</v>
      </c>
      <c r="AN271">
        <v>6</v>
      </c>
      <c r="AO271" t="s">
        <v>76</v>
      </c>
      <c r="AP271" t="s">
        <v>235</v>
      </c>
      <c r="AQ271">
        <v>1500</v>
      </c>
      <c r="AR271">
        <v>1</v>
      </c>
      <c r="AS271">
        <v>318</v>
      </c>
      <c r="AT271">
        <v>5</v>
      </c>
      <c r="AU271" t="s">
        <v>282</v>
      </c>
      <c r="AV271" t="s">
        <v>283</v>
      </c>
      <c r="AW271" t="s">
        <v>284</v>
      </c>
      <c r="AX271" t="s">
        <v>70</v>
      </c>
      <c r="AY271">
        <v>1</v>
      </c>
      <c r="AZ271">
        <v>1</v>
      </c>
      <c r="BA271">
        <v>20191212</v>
      </c>
      <c r="BB271" s="1">
        <v>43811</v>
      </c>
      <c r="BC271">
        <v>12</v>
      </c>
      <c r="BD271" t="s">
        <v>667</v>
      </c>
      <c r="BE271" t="s">
        <v>167</v>
      </c>
      <c r="BF271">
        <v>2</v>
      </c>
      <c r="BG271">
        <v>346</v>
      </c>
      <c r="BH271">
        <v>50</v>
      </c>
      <c r="BI271">
        <v>2</v>
      </c>
      <c r="BJ271">
        <v>12</v>
      </c>
      <c r="BK271" t="s">
        <v>420</v>
      </c>
      <c r="BL271">
        <v>4</v>
      </c>
      <c r="BM271" t="s">
        <v>218</v>
      </c>
      <c r="BN271">
        <v>2019</v>
      </c>
      <c r="BO271" s="1">
        <v>43811</v>
      </c>
      <c r="BP271" t="s">
        <v>66</v>
      </c>
    </row>
    <row r="272" spans="1:68" x14ac:dyDescent="0.3">
      <c r="A272" t="s">
        <v>1685</v>
      </c>
      <c r="B272">
        <v>11270</v>
      </c>
      <c r="C272">
        <v>317</v>
      </c>
      <c r="D272">
        <v>5010001</v>
      </c>
      <c r="E272">
        <v>3503</v>
      </c>
      <c r="F272">
        <v>1221</v>
      </c>
      <c r="G272" s="1">
        <v>44083</v>
      </c>
      <c r="H272" s="1">
        <v>44084</v>
      </c>
      <c r="I272">
        <v>2</v>
      </c>
      <c r="J272" t="s">
        <v>132</v>
      </c>
      <c r="K272">
        <v>1.5</v>
      </c>
      <c r="L272">
        <v>85502</v>
      </c>
      <c r="M272" t="s">
        <v>62</v>
      </c>
      <c r="N272">
        <v>4</v>
      </c>
      <c r="O272">
        <v>3</v>
      </c>
      <c r="P272">
        <v>1</v>
      </c>
      <c r="Q272">
        <v>1</v>
      </c>
      <c r="R272">
        <v>3503</v>
      </c>
      <c r="S272">
        <v>4466</v>
      </c>
      <c r="T272" t="s">
        <v>119</v>
      </c>
      <c r="U272" t="s">
        <v>120</v>
      </c>
      <c r="V272" t="s">
        <v>169</v>
      </c>
      <c r="W272">
        <v>2020</v>
      </c>
      <c r="X272">
        <v>561692</v>
      </c>
      <c r="Y272" t="s">
        <v>66</v>
      </c>
      <c r="Z272">
        <v>5010001</v>
      </c>
      <c r="AA272">
        <v>506</v>
      </c>
      <c r="AB272" t="s">
        <v>1686</v>
      </c>
      <c r="AC272" t="s">
        <v>1687</v>
      </c>
      <c r="AD272" t="s">
        <v>1101</v>
      </c>
      <c r="AE272" t="s">
        <v>70</v>
      </c>
      <c r="AF272">
        <v>1</v>
      </c>
      <c r="AG272" t="s">
        <v>1102</v>
      </c>
      <c r="AH272" t="s">
        <v>1688</v>
      </c>
      <c r="AI272" t="s">
        <v>862</v>
      </c>
      <c r="AJ272" t="s">
        <v>1689</v>
      </c>
      <c r="AK272" t="s">
        <v>97</v>
      </c>
      <c r="AL272">
        <v>1</v>
      </c>
      <c r="AM272">
        <v>1221</v>
      </c>
      <c r="AN272">
        <v>5</v>
      </c>
      <c r="AO272" t="s">
        <v>76</v>
      </c>
      <c r="AP272" t="s">
        <v>77</v>
      </c>
      <c r="AQ272">
        <v>300</v>
      </c>
      <c r="AR272">
        <v>1</v>
      </c>
      <c r="AS272">
        <v>317</v>
      </c>
      <c r="AT272">
        <v>4</v>
      </c>
      <c r="AU272" t="s">
        <v>100</v>
      </c>
      <c r="AV272" t="s">
        <v>101</v>
      </c>
      <c r="AW272" t="s">
        <v>102</v>
      </c>
      <c r="AX272" t="s">
        <v>70</v>
      </c>
      <c r="AY272">
        <v>1</v>
      </c>
      <c r="AZ272">
        <v>1</v>
      </c>
      <c r="BA272">
        <v>20200910</v>
      </c>
      <c r="BB272" s="1">
        <v>44084</v>
      </c>
      <c r="BC272">
        <v>10</v>
      </c>
      <c r="BD272" t="s">
        <v>117</v>
      </c>
      <c r="BE272" t="s">
        <v>167</v>
      </c>
      <c r="BF272">
        <v>2</v>
      </c>
      <c r="BG272">
        <v>254</v>
      </c>
      <c r="BH272">
        <v>37</v>
      </c>
      <c r="BI272">
        <v>2</v>
      </c>
      <c r="BJ272">
        <v>9</v>
      </c>
      <c r="BK272" t="s">
        <v>187</v>
      </c>
      <c r="BL272">
        <v>3</v>
      </c>
      <c r="BM272" t="s">
        <v>143</v>
      </c>
      <c r="BN272">
        <v>2020</v>
      </c>
      <c r="BO272" s="1">
        <v>44084</v>
      </c>
      <c r="BP272" t="s">
        <v>66</v>
      </c>
    </row>
    <row r="273" spans="1:68" x14ac:dyDescent="0.3">
      <c r="A273" t="s">
        <v>1690</v>
      </c>
      <c r="B273">
        <v>11271</v>
      </c>
      <c r="C273">
        <v>317</v>
      </c>
      <c r="D273">
        <v>4704001</v>
      </c>
      <c r="E273">
        <v>3262</v>
      </c>
      <c r="F273">
        <v>1220</v>
      </c>
      <c r="G273" s="1">
        <v>44077</v>
      </c>
      <c r="H273" s="1">
        <v>44097</v>
      </c>
      <c r="I273">
        <v>1</v>
      </c>
      <c r="J273" t="s">
        <v>132</v>
      </c>
      <c r="K273">
        <v>1.5</v>
      </c>
      <c r="L273">
        <v>83244</v>
      </c>
      <c r="M273" t="s">
        <v>62</v>
      </c>
      <c r="N273">
        <v>4</v>
      </c>
      <c r="O273">
        <v>3</v>
      </c>
      <c r="P273">
        <v>1</v>
      </c>
      <c r="Q273">
        <v>1</v>
      </c>
      <c r="R273">
        <v>3262</v>
      </c>
      <c r="S273">
        <v>844</v>
      </c>
      <c r="T273" t="s">
        <v>358</v>
      </c>
      <c r="U273" t="s">
        <v>359</v>
      </c>
      <c r="V273" t="s">
        <v>90</v>
      </c>
      <c r="W273">
        <v>2020</v>
      </c>
      <c r="X273">
        <v>509977</v>
      </c>
      <c r="Y273" t="s">
        <v>66</v>
      </c>
      <c r="Z273">
        <v>4704001</v>
      </c>
      <c r="AA273">
        <v>353</v>
      </c>
      <c r="AB273" t="s">
        <v>1691</v>
      </c>
      <c r="AC273" t="s">
        <v>1692</v>
      </c>
      <c r="AD273" t="s">
        <v>377</v>
      </c>
      <c r="AE273" t="s">
        <v>70</v>
      </c>
      <c r="AF273">
        <v>1</v>
      </c>
      <c r="AG273" t="s">
        <v>789</v>
      </c>
      <c r="AH273" t="s">
        <v>1693</v>
      </c>
      <c r="AI273" t="s">
        <v>139</v>
      </c>
      <c r="AJ273" t="s">
        <v>1694</v>
      </c>
      <c r="AK273" t="s">
        <v>97</v>
      </c>
      <c r="AL273">
        <v>1</v>
      </c>
      <c r="AM273">
        <v>1220</v>
      </c>
      <c r="AN273">
        <v>4</v>
      </c>
      <c r="AO273" t="s">
        <v>76</v>
      </c>
      <c r="AP273" t="s">
        <v>128</v>
      </c>
      <c r="AQ273">
        <v>1000</v>
      </c>
      <c r="AR273">
        <v>1</v>
      </c>
      <c r="AS273">
        <v>317</v>
      </c>
      <c r="AT273">
        <v>4</v>
      </c>
      <c r="AU273" t="s">
        <v>100</v>
      </c>
      <c r="AV273" t="s">
        <v>101</v>
      </c>
      <c r="AW273" t="s">
        <v>102</v>
      </c>
      <c r="AX273" t="s">
        <v>70</v>
      </c>
      <c r="AY273">
        <v>1</v>
      </c>
      <c r="AZ273">
        <v>1</v>
      </c>
      <c r="BA273">
        <v>20200923</v>
      </c>
      <c r="BB273" s="1">
        <v>44097</v>
      </c>
      <c r="BC273">
        <v>23</v>
      </c>
      <c r="BD273" t="s">
        <v>426</v>
      </c>
      <c r="BE273" t="s">
        <v>82</v>
      </c>
      <c r="BF273">
        <v>4</v>
      </c>
      <c r="BG273">
        <v>267</v>
      </c>
      <c r="BH273">
        <v>39</v>
      </c>
      <c r="BI273">
        <v>4</v>
      </c>
      <c r="BJ273">
        <v>9</v>
      </c>
      <c r="BK273" t="s">
        <v>187</v>
      </c>
      <c r="BL273">
        <v>3</v>
      </c>
      <c r="BM273" t="s">
        <v>143</v>
      </c>
      <c r="BN273">
        <v>2020</v>
      </c>
      <c r="BO273" s="1">
        <v>44097</v>
      </c>
      <c r="BP273" t="s">
        <v>66</v>
      </c>
    </row>
    <row r="274" spans="1:68" x14ac:dyDescent="0.3">
      <c r="A274" t="s">
        <v>1695</v>
      </c>
      <c r="B274">
        <v>11272</v>
      </c>
      <c r="C274">
        <v>317</v>
      </c>
      <c r="D274">
        <v>5388001</v>
      </c>
      <c r="E274">
        <v>3734</v>
      </c>
      <c r="F274">
        <v>1218</v>
      </c>
      <c r="G274" s="1">
        <v>43971</v>
      </c>
      <c r="H274" s="1">
        <v>43972</v>
      </c>
      <c r="I274">
        <v>1</v>
      </c>
      <c r="J274" t="s">
        <v>200</v>
      </c>
      <c r="K274">
        <v>1.5</v>
      </c>
      <c r="L274">
        <v>75268</v>
      </c>
      <c r="M274" t="s">
        <v>62</v>
      </c>
      <c r="N274">
        <v>5</v>
      </c>
      <c r="O274">
        <v>3</v>
      </c>
      <c r="P274">
        <v>1</v>
      </c>
      <c r="Q274">
        <v>1</v>
      </c>
      <c r="R274">
        <v>3734</v>
      </c>
      <c r="S274">
        <v>7912</v>
      </c>
      <c r="T274" t="s">
        <v>201</v>
      </c>
      <c r="U274" t="s">
        <v>202</v>
      </c>
      <c r="V274" t="s">
        <v>180</v>
      </c>
      <c r="W274">
        <v>2022</v>
      </c>
      <c r="X274">
        <v>724018</v>
      </c>
      <c r="Y274" t="s">
        <v>66</v>
      </c>
      <c r="Z274">
        <v>5388001</v>
      </c>
      <c r="AA274">
        <v>695</v>
      </c>
      <c r="AB274" t="s">
        <v>1696</v>
      </c>
      <c r="AC274" t="s">
        <v>1697</v>
      </c>
      <c r="AD274" t="s">
        <v>474</v>
      </c>
      <c r="AE274" t="s">
        <v>70</v>
      </c>
      <c r="AF274">
        <v>1</v>
      </c>
      <c r="AG274" t="s">
        <v>475</v>
      </c>
      <c r="AH274" t="s">
        <v>1698</v>
      </c>
      <c r="AI274" t="s">
        <v>73</v>
      </c>
      <c r="AJ274" t="s">
        <v>1699</v>
      </c>
      <c r="AK274" t="s">
        <v>75</v>
      </c>
      <c r="AL274">
        <v>1</v>
      </c>
      <c r="AM274">
        <v>1218</v>
      </c>
      <c r="AN274">
        <v>2</v>
      </c>
      <c r="AO274" t="s">
        <v>98</v>
      </c>
      <c r="AP274" t="s">
        <v>77</v>
      </c>
      <c r="AQ274">
        <v>1300</v>
      </c>
      <c r="AR274">
        <v>1</v>
      </c>
      <c r="AS274">
        <v>317</v>
      </c>
      <c r="AT274">
        <v>4</v>
      </c>
      <c r="AU274" t="s">
        <v>100</v>
      </c>
      <c r="AV274" t="s">
        <v>101</v>
      </c>
      <c r="AW274" t="s">
        <v>102</v>
      </c>
      <c r="AX274" t="s">
        <v>70</v>
      </c>
      <c r="AY274">
        <v>1</v>
      </c>
      <c r="AZ274">
        <v>1</v>
      </c>
      <c r="BA274">
        <v>20200521</v>
      </c>
      <c r="BB274" s="1">
        <v>43972</v>
      </c>
      <c r="BC274">
        <v>21</v>
      </c>
      <c r="BD274" t="s">
        <v>759</v>
      </c>
      <c r="BE274" t="s">
        <v>167</v>
      </c>
      <c r="BF274">
        <v>3</v>
      </c>
      <c r="BG274">
        <v>142</v>
      </c>
      <c r="BH274">
        <v>21</v>
      </c>
      <c r="BI274">
        <v>4</v>
      </c>
      <c r="BJ274">
        <v>5</v>
      </c>
      <c r="BK274" t="s">
        <v>105</v>
      </c>
      <c r="BL274">
        <v>2</v>
      </c>
      <c r="BM274" t="s">
        <v>84</v>
      </c>
      <c r="BN274">
        <v>2020</v>
      </c>
      <c r="BO274" s="1">
        <v>43972</v>
      </c>
      <c r="BP274" t="s">
        <v>66</v>
      </c>
    </row>
    <row r="275" spans="1:68" x14ac:dyDescent="0.3">
      <c r="A275" t="s">
        <v>1700</v>
      </c>
      <c r="B275">
        <v>11273</v>
      </c>
      <c r="C275">
        <v>317</v>
      </c>
      <c r="D275">
        <v>4366001</v>
      </c>
      <c r="E275">
        <v>3366</v>
      </c>
      <c r="F275">
        <v>1218</v>
      </c>
      <c r="G275" s="1">
        <v>44155</v>
      </c>
      <c r="H275" s="1">
        <v>44156</v>
      </c>
      <c r="I275">
        <v>2</v>
      </c>
      <c r="J275" t="s">
        <v>145</v>
      </c>
      <c r="K275">
        <v>1.5</v>
      </c>
      <c r="L275">
        <v>94137</v>
      </c>
      <c r="M275" t="s">
        <v>62</v>
      </c>
      <c r="N275">
        <v>1</v>
      </c>
      <c r="O275">
        <v>2</v>
      </c>
      <c r="P275">
        <v>1</v>
      </c>
      <c r="Q275">
        <v>1</v>
      </c>
      <c r="R275">
        <v>3366</v>
      </c>
      <c r="S275">
        <v>2743</v>
      </c>
      <c r="T275" t="s">
        <v>541</v>
      </c>
      <c r="U275" t="s">
        <v>1310</v>
      </c>
      <c r="V275" t="s">
        <v>109</v>
      </c>
      <c r="W275">
        <v>2018</v>
      </c>
      <c r="X275">
        <v>625680</v>
      </c>
      <c r="Y275" t="s">
        <v>66</v>
      </c>
      <c r="Z275">
        <v>4366001</v>
      </c>
      <c r="AA275">
        <v>184</v>
      </c>
      <c r="AB275" t="s">
        <v>1701</v>
      </c>
      <c r="AC275" t="s">
        <v>1702</v>
      </c>
      <c r="AD275" t="s">
        <v>93</v>
      </c>
      <c r="AE275" t="s">
        <v>70</v>
      </c>
      <c r="AF275">
        <v>1</v>
      </c>
      <c r="AG275" t="s">
        <v>94</v>
      </c>
      <c r="AH275" t="s">
        <v>1703</v>
      </c>
      <c r="AI275" t="s">
        <v>73</v>
      </c>
      <c r="AJ275" t="s">
        <v>1704</v>
      </c>
      <c r="AK275" t="s">
        <v>75</v>
      </c>
      <c r="AL275">
        <v>1</v>
      </c>
      <c r="AM275">
        <v>1218</v>
      </c>
      <c r="AN275">
        <v>2</v>
      </c>
      <c r="AO275" t="s">
        <v>98</v>
      </c>
      <c r="AP275" t="s">
        <v>77</v>
      </c>
      <c r="AQ275">
        <v>1300</v>
      </c>
      <c r="AR275">
        <v>1</v>
      </c>
      <c r="AS275">
        <v>317</v>
      </c>
      <c r="AT275">
        <v>4</v>
      </c>
      <c r="AU275" t="s">
        <v>100</v>
      </c>
      <c r="AV275" t="s">
        <v>101</v>
      </c>
      <c r="AW275" t="s">
        <v>102</v>
      </c>
      <c r="AX275" t="s">
        <v>70</v>
      </c>
      <c r="AY275">
        <v>1</v>
      </c>
      <c r="AZ275">
        <v>1</v>
      </c>
      <c r="BA275">
        <v>20201121</v>
      </c>
      <c r="BB275" s="1">
        <v>44156</v>
      </c>
      <c r="BC275">
        <v>21</v>
      </c>
      <c r="BD275" t="s">
        <v>759</v>
      </c>
      <c r="BE275" t="s">
        <v>130</v>
      </c>
      <c r="BF275">
        <v>3</v>
      </c>
      <c r="BG275">
        <v>326</v>
      </c>
      <c r="BH275">
        <v>47</v>
      </c>
      <c r="BI275">
        <v>3</v>
      </c>
      <c r="BJ275">
        <v>11</v>
      </c>
      <c r="BK275" t="s">
        <v>226</v>
      </c>
      <c r="BL275">
        <v>4</v>
      </c>
      <c r="BM275" t="s">
        <v>218</v>
      </c>
      <c r="BN275">
        <v>2020</v>
      </c>
      <c r="BO275" s="1">
        <v>44156</v>
      </c>
      <c r="BP275" t="s">
        <v>66</v>
      </c>
    </row>
    <row r="276" spans="1:68" x14ac:dyDescent="0.3">
      <c r="A276" t="s">
        <v>1705</v>
      </c>
      <c r="B276">
        <v>11274</v>
      </c>
      <c r="C276">
        <v>317</v>
      </c>
      <c r="D276">
        <v>4604001</v>
      </c>
      <c r="E276">
        <v>3828</v>
      </c>
      <c r="F276">
        <v>1221</v>
      </c>
      <c r="G276" s="1">
        <v>43775</v>
      </c>
      <c r="H276" s="1">
        <v>43776</v>
      </c>
      <c r="I276">
        <v>2</v>
      </c>
      <c r="J276" t="s">
        <v>86</v>
      </c>
      <c r="K276">
        <v>0.5</v>
      </c>
      <c r="L276">
        <v>88970</v>
      </c>
      <c r="M276" t="s">
        <v>62</v>
      </c>
      <c r="N276">
        <v>2</v>
      </c>
      <c r="O276">
        <v>3</v>
      </c>
      <c r="P276">
        <v>1</v>
      </c>
      <c r="Q276">
        <v>1</v>
      </c>
      <c r="R276">
        <v>3828</v>
      </c>
      <c r="S276">
        <v>8520</v>
      </c>
      <c r="T276" t="s">
        <v>189</v>
      </c>
      <c r="U276" t="s">
        <v>190</v>
      </c>
      <c r="V276" t="s">
        <v>627</v>
      </c>
      <c r="W276">
        <v>2020</v>
      </c>
      <c r="X276">
        <v>751328</v>
      </c>
      <c r="Y276" t="s">
        <v>66</v>
      </c>
      <c r="Z276">
        <v>4604001</v>
      </c>
      <c r="AA276">
        <v>303</v>
      </c>
      <c r="AB276" t="s">
        <v>1706</v>
      </c>
      <c r="AC276" t="s">
        <v>1707</v>
      </c>
      <c r="AD276" t="s">
        <v>536</v>
      </c>
      <c r="AE276" t="s">
        <v>70</v>
      </c>
      <c r="AF276">
        <v>1</v>
      </c>
      <c r="AG276" t="s">
        <v>416</v>
      </c>
      <c r="AH276" t="s">
        <v>1708</v>
      </c>
      <c r="AI276" t="s">
        <v>619</v>
      </c>
      <c r="AJ276" t="s">
        <v>1709</v>
      </c>
      <c r="AK276" t="s">
        <v>97</v>
      </c>
      <c r="AL276">
        <v>1</v>
      </c>
      <c r="AM276">
        <v>1221</v>
      </c>
      <c r="AN276">
        <v>5</v>
      </c>
      <c r="AO276" t="s">
        <v>76</v>
      </c>
      <c r="AP276" t="s">
        <v>77</v>
      </c>
      <c r="AQ276">
        <v>300</v>
      </c>
      <c r="AR276">
        <v>1</v>
      </c>
      <c r="AS276">
        <v>317</v>
      </c>
      <c r="AT276">
        <v>4</v>
      </c>
      <c r="AU276" t="s">
        <v>100</v>
      </c>
      <c r="AV276" t="s">
        <v>101</v>
      </c>
      <c r="AW276" t="s">
        <v>102</v>
      </c>
      <c r="AX276" t="s">
        <v>70</v>
      </c>
      <c r="AY276">
        <v>1</v>
      </c>
      <c r="AZ276">
        <v>1</v>
      </c>
      <c r="BA276">
        <v>20191107</v>
      </c>
      <c r="BB276" s="1">
        <v>43776</v>
      </c>
      <c r="BC276">
        <v>7</v>
      </c>
      <c r="BD276" t="s">
        <v>276</v>
      </c>
      <c r="BE276" t="s">
        <v>167</v>
      </c>
      <c r="BF276">
        <v>1</v>
      </c>
      <c r="BG276">
        <v>311</v>
      </c>
      <c r="BH276">
        <v>45</v>
      </c>
      <c r="BI276">
        <v>2</v>
      </c>
      <c r="BJ276">
        <v>11</v>
      </c>
      <c r="BK276" t="s">
        <v>226</v>
      </c>
      <c r="BL276">
        <v>4</v>
      </c>
      <c r="BM276" t="s">
        <v>218</v>
      </c>
      <c r="BN276">
        <v>2019</v>
      </c>
      <c r="BO276" s="1">
        <v>43776</v>
      </c>
      <c r="BP276" t="s">
        <v>66</v>
      </c>
    </row>
    <row r="277" spans="1:68" x14ac:dyDescent="0.3">
      <c r="A277" t="s">
        <v>1710</v>
      </c>
      <c r="B277">
        <v>11275</v>
      </c>
      <c r="C277">
        <v>317</v>
      </c>
      <c r="D277">
        <v>4908001</v>
      </c>
      <c r="E277">
        <v>3294</v>
      </c>
      <c r="F277">
        <v>1217</v>
      </c>
      <c r="G277" s="1">
        <v>44439</v>
      </c>
      <c r="H277" s="1">
        <v>44459</v>
      </c>
      <c r="I277">
        <v>1</v>
      </c>
      <c r="J277" t="s">
        <v>86</v>
      </c>
      <c r="K277">
        <v>1.2</v>
      </c>
      <c r="L277">
        <v>73352</v>
      </c>
      <c r="M277" t="s">
        <v>62</v>
      </c>
      <c r="N277">
        <v>2</v>
      </c>
      <c r="O277">
        <v>3</v>
      </c>
      <c r="P277">
        <v>1</v>
      </c>
      <c r="Q277">
        <v>1</v>
      </c>
      <c r="R277">
        <v>3294</v>
      </c>
      <c r="S277">
        <v>1279</v>
      </c>
      <c r="T277" t="s">
        <v>107</v>
      </c>
      <c r="U277" t="s">
        <v>108</v>
      </c>
      <c r="V277" t="s">
        <v>287</v>
      </c>
      <c r="W277">
        <v>2018</v>
      </c>
      <c r="X277">
        <v>776503</v>
      </c>
      <c r="Y277" t="s">
        <v>66</v>
      </c>
      <c r="Z277">
        <v>4908001</v>
      </c>
      <c r="AA277">
        <v>455</v>
      </c>
      <c r="AB277" t="s">
        <v>1711</v>
      </c>
      <c r="AC277" t="s">
        <v>1712</v>
      </c>
      <c r="AD277" t="s">
        <v>290</v>
      </c>
      <c r="AE277" t="s">
        <v>70</v>
      </c>
      <c r="AF277">
        <v>1</v>
      </c>
      <c r="AG277" t="s">
        <v>163</v>
      </c>
      <c r="AH277" t="s">
        <v>1713</v>
      </c>
      <c r="AI277" t="s">
        <v>139</v>
      </c>
      <c r="AJ277" t="s">
        <v>1714</v>
      </c>
      <c r="AK277" t="s">
        <v>97</v>
      </c>
      <c r="AL277">
        <v>1</v>
      </c>
      <c r="AM277">
        <v>1217</v>
      </c>
      <c r="AN277">
        <v>1</v>
      </c>
      <c r="AO277" t="s">
        <v>98</v>
      </c>
      <c r="AP277" t="s">
        <v>128</v>
      </c>
      <c r="AQ277">
        <v>500</v>
      </c>
      <c r="AR277">
        <v>1</v>
      </c>
      <c r="AS277">
        <v>317</v>
      </c>
      <c r="AT277">
        <v>4</v>
      </c>
      <c r="AU277" t="s">
        <v>100</v>
      </c>
      <c r="AV277" t="s">
        <v>101</v>
      </c>
      <c r="AW277" t="s">
        <v>102</v>
      </c>
      <c r="AX277" t="s">
        <v>70</v>
      </c>
      <c r="AY277">
        <v>1</v>
      </c>
      <c r="AZ277">
        <v>1</v>
      </c>
      <c r="BA277">
        <v>20210920</v>
      </c>
      <c r="BB277" s="1">
        <v>44459</v>
      </c>
      <c r="BC277">
        <v>20</v>
      </c>
      <c r="BD277" t="s">
        <v>381</v>
      </c>
      <c r="BE277" t="s">
        <v>141</v>
      </c>
      <c r="BF277">
        <v>3</v>
      </c>
      <c r="BG277">
        <v>263</v>
      </c>
      <c r="BH277">
        <v>39</v>
      </c>
      <c r="BI277">
        <v>4</v>
      </c>
      <c r="BJ277">
        <v>9</v>
      </c>
      <c r="BK277" t="s">
        <v>187</v>
      </c>
      <c r="BL277">
        <v>3</v>
      </c>
      <c r="BM277" t="s">
        <v>143</v>
      </c>
      <c r="BN277">
        <v>2021</v>
      </c>
      <c r="BO277" s="1">
        <v>44459</v>
      </c>
      <c r="BP277" t="s">
        <v>66</v>
      </c>
    </row>
    <row r="278" spans="1:68" x14ac:dyDescent="0.3">
      <c r="A278" t="s">
        <v>1715</v>
      </c>
      <c r="B278">
        <v>11276</v>
      </c>
      <c r="C278">
        <v>320</v>
      </c>
      <c r="D278">
        <v>4404001</v>
      </c>
      <c r="E278">
        <v>3721</v>
      </c>
      <c r="F278">
        <v>1217</v>
      </c>
      <c r="G278" s="1">
        <v>44644</v>
      </c>
      <c r="H278" s="1">
        <v>44664</v>
      </c>
      <c r="I278">
        <v>2</v>
      </c>
      <c r="J278" t="s">
        <v>61</v>
      </c>
      <c r="K278">
        <v>0.7</v>
      </c>
      <c r="L278">
        <v>79109</v>
      </c>
      <c r="M278" t="s">
        <v>62</v>
      </c>
      <c r="N278">
        <v>3</v>
      </c>
      <c r="O278">
        <v>1</v>
      </c>
      <c r="P278">
        <v>1</v>
      </c>
      <c r="Q278">
        <v>1</v>
      </c>
      <c r="R278">
        <v>3721</v>
      </c>
      <c r="S278">
        <v>7846</v>
      </c>
      <c r="T278" t="s">
        <v>448</v>
      </c>
      <c r="U278" t="s">
        <v>449</v>
      </c>
      <c r="V278" t="s">
        <v>90</v>
      </c>
      <c r="W278">
        <v>2018</v>
      </c>
      <c r="X278">
        <v>626861</v>
      </c>
      <c r="Y278" t="s">
        <v>66</v>
      </c>
      <c r="Z278">
        <v>4404001</v>
      </c>
      <c r="AA278">
        <v>203</v>
      </c>
      <c r="AB278" t="s">
        <v>1716</v>
      </c>
      <c r="AC278" t="s">
        <v>1717</v>
      </c>
      <c r="AD278" t="s">
        <v>249</v>
      </c>
      <c r="AE278" t="s">
        <v>70</v>
      </c>
      <c r="AF278">
        <v>1</v>
      </c>
      <c r="AG278" t="s">
        <v>250</v>
      </c>
      <c r="AH278" t="s">
        <v>1718</v>
      </c>
      <c r="AI278" t="s">
        <v>73</v>
      </c>
      <c r="AJ278" t="s">
        <v>1719</v>
      </c>
      <c r="AK278" t="s">
        <v>75</v>
      </c>
      <c r="AL278">
        <v>1</v>
      </c>
      <c r="AM278">
        <v>1217</v>
      </c>
      <c r="AN278">
        <v>1</v>
      </c>
      <c r="AO278" t="s">
        <v>98</v>
      </c>
      <c r="AP278" t="s">
        <v>128</v>
      </c>
      <c r="AQ278">
        <v>500</v>
      </c>
      <c r="AR278">
        <v>1</v>
      </c>
      <c r="AS278">
        <v>320</v>
      </c>
      <c r="AT278">
        <v>7</v>
      </c>
      <c r="AU278" t="s">
        <v>78</v>
      </c>
      <c r="AV278" t="s">
        <v>79</v>
      </c>
      <c r="AW278" t="s">
        <v>80</v>
      </c>
      <c r="AX278" t="s">
        <v>70</v>
      </c>
      <c r="AY278">
        <v>1</v>
      </c>
      <c r="AZ278">
        <v>1</v>
      </c>
      <c r="BA278">
        <v>20220413</v>
      </c>
      <c r="BB278" s="1">
        <v>44664</v>
      </c>
      <c r="BC278">
        <v>13</v>
      </c>
      <c r="BD278" t="s">
        <v>129</v>
      </c>
      <c r="BE278" t="s">
        <v>82</v>
      </c>
      <c r="BF278">
        <v>2</v>
      </c>
      <c r="BG278">
        <v>103</v>
      </c>
      <c r="BH278">
        <v>16</v>
      </c>
      <c r="BI278">
        <v>3</v>
      </c>
      <c r="BJ278">
        <v>4</v>
      </c>
      <c r="BK278" t="s">
        <v>83</v>
      </c>
      <c r="BL278">
        <v>2</v>
      </c>
      <c r="BM278" t="s">
        <v>84</v>
      </c>
      <c r="BN278">
        <v>2022</v>
      </c>
      <c r="BO278" s="1">
        <v>44664</v>
      </c>
      <c r="BP278" t="s">
        <v>66</v>
      </c>
    </row>
    <row r="279" spans="1:68" x14ac:dyDescent="0.3">
      <c r="A279" t="s">
        <v>1720</v>
      </c>
      <c r="B279">
        <v>11277</v>
      </c>
      <c r="C279">
        <v>314</v>
      </c>
      <c r="D279">
        <v>5428001</v>
      </c>
      <c r="E279">
        <v>3691</v>
      </c>
      <c r="F279">
        <v>1224</v>
      </c>
      <c r="G279" s="1">
        <v>44722</v>
      </c>
      <c r="H279" s="1">
        <v>44732</v>
      </c>
      <c r="I279">
        <v>1</v>
      </c>
      <c r="J279" t="s">
        <v>200</v>
      </c>
      <c r="K279">
        <v>0.7</v>
      </c>
      <c r="L279">
        <v>88228</v>
      </c>
      <c r="M279" t="s">
        <v>62</v>
      </c>
      <c r="N279">
        <v>5</v>
      </c>
      <c r="O279">
        <v>3</v>
      </c>
      <c r="P279">
        <v>1</v>
      </c>
      <c r="Q279">
        <v>1</v>
      </c>
      <c r="R279">
        <v>3691</v>
      </c>
      <c r="S279">
        <v>7695</v>
      </c>
      <c r="T279" t="s">
        <v>107</v>
      </c>
      <c r="U279" t="s">
        <v>108</v>
      </c>
      <c r="V279" t="s">
        <v>367</v>
      </c>
      <c r="W279">
        <v>2022</v>
      </c>
      <c r="X279">
        <v>611557</v>
      </c>
      <c r="Y279" t="s">
        <v>66</v>
      </c>
      <c r="Z279">
        <v>5428001</v>
      </c>
      <c r="AA279">
        <v>715</v>
      </c>
      <c r="AB279" t="s">
        <v>1721</v>
      </c>
      <c r="AC279" t="s">
        <v>1722</v>
      </c>
      <c r="AD279" t="s">
        <v>467</v>
      </c>
      <c r="AE279" t="s">
        <v>70</v>
      </c>
      <c r="AF279">
        <v>1</v>
      </c>
      <c r="AG279" t="s">
        <v>194</v>
      </c>
      <c r="AH279" t="s">
        <v>1723</v>
      </c>
      <c r="AI279" t="s">
        <v>151</v>
      </c>
      <c r="AJ279" t="s">
        <v>1724</v>
      </c>
      <c r="AK279" t="s">
        <v>97</v>
      </c>
      <c r="AL279">
        <v>1</v>
      </c>
      <c r="AM279">
        <v>1224</v>
      </c>
      <c r="AN279">
        <v>8</v>
      </c>
      <c r="AO279" t="s">
        <v>98</v>
      </c>
      <c r="AP279" t="s">
        <v>99</v>
      </c>
      <c r="AQ279">
        <v>3000</v>
      </c>
      <c r="AR279">
        <v>1</v>
      </c>
      <c r="AS279">
        <v>314</v>
      </c>
      <c r="AT279">
        <v>1</v>
      </c>
      <c r="AU279" t="s">
        <v>307</v>
      </c>
      <c r="AV279" t="s">
        <v>308</v>
      </c>
      <c r="AW279" t="s">
        <v>309</v>
      </c>
      <c r="AX279" t="s">
        <v>70</v>
      </c>
      <c r="AY279">
        <v>1</v>
      </c>
      <c r="AZ279">
        <v>1</v>
      </c>
      <c r="BA279">
        <v>20220620</v>
      </c>
      <c r="BB279" s="1">
        <v>44732</v>
      </c>
      <c r="BC279">
        <v>20</v>
      </c>
      <c r="BD279" t="s">
        <v>381</v>
      </c>
      <c r="BE279" t="s">
        <v>141</v>
      </c>
      <c r="BF279">
        <v>3</v>
      </c>
      <c r="BG279">
        <v>171</v>
      </c>
      <c r="BH279">
        <v>26</v>
      </c>
      <c r="BI279">
        <v>4</v>
      </c>
      <c r="BJ279">
        <v>6</v>
      </c>
      <c r="BK279" t="s">
        <v>324</v>
      </c>
      <c r="BL279">
        <v>2</v>
      </c>
      <c r="BM279" t="s">
        <v>84</v>
      </c>
      <c r="BN279">
        <v>2022</v>
      </c>
      <c r="BO279" s="1">
        <v>44732</v>
      </c>
      <c r="BP279" t="s">
        <v>66</v>
      </c>
    </row>
    <row r="280" spans="1:68" x14ac:dyDescent="0.3">
      <c r="A280" t="s">
        <v>1725</v>
      </c>
      <c r="B280">
        <v>11278</v>
      </c>
      <c r="C280">
        <v>315</v>
      </c>
      <c r="D280">
        <v>5110001</v>
      </c>
      <c r="E280">
        <v>3283</v>
      </c>
      <c r="F280">
        <v>1220</v>
      </c>
      <c r="G280" s="1">
        <v>43564</v>
      </c>
      <c r="H280" s="1">
        <v>43584</v>
      </c>
      <c r="I280">
        <v>2</v>
      </c>
      <c r="J280" t="s">
        <v>61</v>
      </c>
      <c r="K280">
        <v>0.5</v>
      </c>
      <c r="L280">
        <v>98979</v>
      </c>
      <c r="M280" t="s">
        <v>62</v>
      </c>
      <c r="N280">
        <v>3</v>
      </c>
      <c r="O280">
        <v>3</v>
      </c>
      <c r="P280">
        <v>1</v>
      </c>
      <c r="Q280">
        <v>1</v>
      </c>
      <c r="R280">
        <v>3283</v>
      </c>
      <c r="S280">
        <v>1229</v>
      </c>
      <c r="T280" t="s">
        <v>107</v>
      </c>
      <c r="U280" t="s">
        <v>108</v>
      </c>
      <c r="V280" t="s">
        <v>146</v>
      </c>
      <c r="W280">
        <v>2020</v>
      </c>
      <c r="X280">
        <v>714010</v>
      </c>
      <c r="Y280" t="s">
        <v>66</v>
      </c>
      <c r="Z280">
        <v>5110001</v>
      </c>
      <c r="AA280">
        <v>556</v>
      </c>
      <c r="AB280" t="s">
        <v>1726</v>
      </c>
      <c r="AC280" t="s">
        <v>1727</v>
      </c>
      <c r="AD280" t="s">
        <v>112</v>
      </c>
      <c r="AE280" t="s">
        <v>70</v>
      </c>
      <c r="AF280">
        <v>1</v>
      </c>
      <c r="AG280" t="s">
        <v>113</v>
      </c>
      <c r="AH280" t="s">
        <v>1728</v>
      </c>
      <c r="AI280" t="s">
        <v>115</v>
      </c>
      <c r="AJ280" t="s">
        <v>1729</v>
      </c>
      <c r="AK280" t="s">
        <v>97</v>
      </c>
      <c r="AL280">
        <v>1</v>
      </c>
      <c r="AM280">
        <v>1220</v>
      </c>
      <c r="AN280">
        <v>4</v>
      </c>
      <c r="AO280" t="s">
        <v>76</v>
      </c>
      <c r="AP280" t="s">
        <v>128</v>
      </c>
      <c r="AQ280">
        <v>1000</v>
      </c>
      <c r="AR280">
        <v>1</v>
      </c>
      <c r="AS280">
        <v>315</v>
      </c>
      <c r="AT280">
        <v>2</v>
      </c>
      <c r="AU280" t="s">
        <v>592</v>
      </c>
      <c r="AV280" t="s">
        <v>593</v>
      </c>
      <c r="AW280" t="s">
        <v>594</v>
      </c>
      <c r="AX280" t="s">
        <v>70</v>
      </c>
      <c r="AY280">
        <v>1</v>
      </c>
      <c r="AZ280">
        <v>1</v>
      </c>
      <c r="BA280">
        <v>20190429</v>
      </c>
      <c r="BB280" s="1">
        <v>43584</v>
      </c>
      <c r="BC280">
        <v>29</v>
      </c>
      <c r="BD280" t="s">
        <v>701</v>
      </c>
      <c r="BE280" t="s">
        <v>141</v>
      </c>
      <c r="BF280">
        <v>5</v>
      </c>
      <c r="BG280">
        <v>119</v>
      </c>
      <c r="BH280">
        <v>18</v>
      </c>
      <c r="BI280">
        <v>5</v>
      </c>
      <c r="BJ280">
        <v>4</v>
      </c>
      <c r="BK280" t="s">
        <v>83</v>
      </c>
      <c r="BL280">
        <v>2</v>
      </c>
      <c r="BM280" t="s">
        <v>84</v>
      </c>
      <c r="BN280">
        <v>2019</v>
      </c>
      <c r="BO280" s="1">
        <v>43584</v>
      </c>
      <c r="BP280" t="s">
        <v>66</v>
      </c>
    </row>
    <row r="281" spans="1:68" x14ac:dyDescent="0.3">
      <c r="A281" t="s">
        <v>1730</v>
      </c>
      <c r="B281">
        <v>11279</v>
      </c>
      <c r="C281">
        <v>317</v>
      </c>
      <c r="D281">
        <v>4642001</v>
      </c>
      <c r="E281">
        <v>3855</v>
      </c>
      <c r="F281">
        <v>1220</v>
      </c>
      <c r="G281" s="1">
        <v>43974</v>
      </c>
      <c r="H281" s="1">
        <v>43994</v>
      </c>
      <c r="I281">
        <v>1</v>
      </c>
      <c r="J281" t="s">
        <v>61</v>
      </c>
      <c r="K281">
        <v>1.5</v>
      </c>
      <c r="L281">
        <v>70173</v>
      </c>
      <c r="M281" t="s">
        <v>62</v>
      </c>
      <c r="N281">
        <v>3</v>
      </c>
      <c r="O281">
        <v>3</v>
      </c>
      <c r="P281">
        <v>1</v>
      </c>
      <c r="Q281">
        <v>1</v>
      </c>
      <c r="R281">
        <v>3855</v>
      </c>
      <c r="S281">
        <v>8717</v>
      </c>
      <c r="T281" t="s">
        <v>119</v>
      </c>
      <c r="U281" t="s">
        <v>120</v>
      </c>
      <c r="V281" t="s">
        <v>65</v>
      </c>
      <c r="W281">
        <v>2020</v>
      </c>
      <c r="X281">
        <v>631171</v>
      </c>
      <c r="Y281" t="s">
        <v>66</v>
      </c>
      <c r="Z281">
        <v>4642001</v>
      </c>
      <c r="AA281">
        <v>322</v>
      </c>
      <c r="AB281" t="s">
        <v>1731</v>
      </c>
      <c r="AC281" t="s">
        <v>1732</v>
      </c>
      <c r="AD281" t="s">
        <v>402</v>
      </c>
      <c r="AE281" t="s">
        <v>70</v>
      </c>
      <c r="AF281">
        <v>1</v>
      </c>
      <c r="AG281" t="s">
        <v>403</v>
      </c>
      <c r="AH281" t="s">
        <v>1733</v>
      </c>
      <c r="AI281" t="s">
        <v>73</v>
      </c>
      <c r="AJ281" t="s">
        <v>1734</v>
      </c>
      <c r="AK281" t="s">
        <v>75</v>
      </c>
      <c r="AL281">
        <v>1</v>
      </c>
      <c r="AM281">
        <v>1220</v>
      </c>
      <c r="AN281">
        <v>4</v>
      </c>
      <c r="AO281" t="s">
        <v>76</v>
      </c>
      <c r="AP281" t="s">
        <v>128</v>
      </c>
      <c r="AQ281">
        <v>1000</v>
      </c>
      <c r="AR281">
        <v>1</v>
      </c>
      <c r="AS281">
        <v>317</v>
      </c>
      <c r="AT281">
        <v>4</v>
      </c>
      <c r="AU281" t="s">
        <v>100</v>
      </c>
      <c r="AV281" t="s">
        <v>101</v>
      </c>
      <c r="AW281" t="s">
        <v>102</v>
      </c>
      <c r="AX281" t="s">
        <v>70</v>
      </c>
      <c r="AY281">
        <v>1</v>
      </c>
      <c r="AZ281">
        <v>1</v>
      </c>
      <c r="BA281">
        <v>20200612</v>
      </c>
      <c r="BB281" s="1">
        <v>43994</v>
      </c>
      <c r="BC281">
        <v>12</v>
      </c>
      <c r="BD281" t="s">
        <v>667</v>
      </c>
      <c r="BE281" t="s">
        <v>316</v>
      </c>
      <c r="BF281">
        <v>2</v>
      </c>
      <c r="BG281">
        <v>164</v>
      </c>
      <c r="BH281">
        <v>24</v>
      </c>
      <c r="BI281">
        <v>2</v>
      </c>
      <c r="BJ281">
        <v>6</v>
      </c>
      <c r="BK281" t="s">
        <v>324</v>
      </c>
      <c r="BL281">
        <v>2</v>
      </c>
      <c r="BM281" t="s">
        <v>84</v>
      </c>
      <c r="BN281">
        <v>2020</v>
      </c>
      <c r="BO281" s="1">
        <v>43994</v>
      </c>
      <c r="BP281" t="s">
        <v>66</v>
      </c>
    </row>
    <row r="282" spans="1:68" x14ac:dyDescent="0.3">
      <c r="A282" t="s">
        <v>1735</v>
      </c>
      <c r="B282">
        <v>11280</v>
      </c>
      <c r="C282">
        <v>320</v>
      </c>
      <c r="D282">
        <v>5664001</v>
      </c>
      <c r="E282">
        <v>3846</v>
      </c>
      <c r="F282">
        <v>1221</v>
      </c>
      <c r="G282" s="1">
        <v>44299</v>
      </c>
      <c r="H282" s="1">
        <v>44300</v>
      </c>
      <c r="I282">
        <v>2</v>
      </c>
      <c r="J282" t="s">
        <v>86</v>
      </c>
      <c r="K282">
        <v>1.2</v>
      </c>
      <c r="L282">
        <v>78945</v>
      </c>
      <c r="M282" t="s">
        <v>62</v>
      </c>
      <c r="N282">
        <v>2</v>
      </c>
      <c r="O282">
        <v>3</v>
      </c>
      <c r="P282">
        <v>1</v>
      </c>
      <c r="Q282">
        <v>1</v>
      </c>
      <c r="R282">
        <v>3846</v>
      </c>
      <c r="S282">
        <v>8673</v>
      </c>
      <c r="T282" t="s">
        <v>189</v>
      </c>
      <c r="U282" t="s">
        <v>190</v>
      </c>
      <c r="V282" t="s">
        <v>300</v>
      </c>
      <c r="W282">
        <v>2022</v>
      </c>
      <c r="X282">
        <v>502874</v>
      </c>
      <c r="Y282" t="s">
        <v>66</v>
      </c>
      <c r="Z282">
        <v>5664001</v>
      </c>
      <c r="AA282">
        <v>833</v>
      </c>
      <c r="AB282" t="s">
        <v>1736</v>
      </c>
      <c r="AC282" t="s">
        <v>1737</v>
      </c>
      <c r="AD282" t="s">
        <v>664</v>
      </c>
      <c r="AE282" t="s">
        <v>70</v>
      </c>
      <c r="AF282">
        <v>1</v>
      </c>
      <c r="AG282" t="s">
        <v>371</v>
      </c>
      <c r="AH282" t="s">
        <v>1738</v>
      </c>
      <c r="AI282" t="s">
        <v>1056</v>
      </c>
      <c r="AJ282" t="s">
        <v>1739</v>
      </c>
      <c r="AK282" t="s">
        <v>75</v>
      </c>
      <c r="AL282">
        <v>1</v>
      </c>
      <c r="AM282">
        <v>1221</v>
      </c>
      <c r="AN282">
        <v>5</v>
      </c>
      <c r="AO282" t="s">
        <v>76</v>
      </c>
      <c r="AP282" t="s">
        <v>77</v>
      </c>
      <c r="AQ282">
        <v>300</v>
      </c>
      <c r="AR282">
        <v>1</v>
      </c>
      <c r="AS282">
        <v>320</v>
      </c>
      <c r="AT282">
        <v>7</v>
      </c>
      <c r="AU282" t="s">
        <v>78</v>
      </c>
      <c r="AV282" t="s">
        <v>79</v>
      </c>
      <c r="AW282" t="s">
        <v>80</v>
      </c>
      <c r="AX282" t="s">
        <v>70</v>
      </c>
      <c r="AY282">
        <v>1</v>
      </c>
      <c r="AZ282">
        <v>1</v>
      </c>
      <c r="BA282">
        <v>20210414</v>
      </c>
      <c r="BB282" s="1">
        <v>44300</v>
      </c>
      <c r="BC282">
        <v>14</v>
      </c>
      <c r="BD282" t="s">
        <v>166</v>
      </c>
      <c r="BE282" t="s">
        <v>82</v>
      </c>
      <c r="BF282">
        <v>2</v>
      </c>
      <c r="BG282">
        <v>104</v>
      </c>
      <c r="BH282">
        <v>16</v>
      </c>
      <c r="BI282">
        <v>3</v>
      </c>
      <c r="BJ282">
        <v>4</v>
      </c>
      <c r="BK282" t="s">
        <v>83</v>
      </c>
      <c r="BL282">
        <v>2</v>
      </c>
      <c r="BM282" t="s">
        <v>84</v>
      </c>
      <c r="BN282">
        <v>2021</v>
      </c>
      <c r="BO282" s="1">
        <v>44300</v>
      </c>
      <c r="BP282" t="s">
        <v>66</v>
      </c>
    </row>
    <row r="283" spans="1:68" x14ac:dyDescent="0.3">
      <c r="A283" t="s">
        <v>1740</v>
      </c>
      <c r="B283">
        <v>11281</v>
      </c>
      <c r="C283">
        <v>317</v>
      </c>
      <c r="D283">
        <v>4530001</v>
      </c>
      <c r="E283">
        <v>3440</v>
      </c>
      <c r="F283">
        <v>1221</v>
      </c>
      <c r="G283" s="1">
        <v>44203</v>
      </c>
      <c r="H283" s="1">
        <v>44204</v>
      </c>
      <c r="I283">
        <v>2</v>
      </c>
      <c r="J283" t="s">
        <v>200</v>
      </c>
      <c r="K283">
        <v>1.2</v>
      </c>
      <c r="L283">
        <v>71516</v>
      </c>
      <c r="M283" t="s">
        <v>62</v>
      </c>
      <c r="N283">
        <v>5</v>
      </c>
      <c r="O283">
        <v>1</v>
      </c>
      <c r="P283">
        <v>1</v>
      </c>
      <c r="Q283">
        <v>1</v>
      </c>
      <c r="R283">
        <v>3440</v>
      </c>
      <c r="S283">
        <v>3826</v>
      </c>
      <c r="T283" t="s">
        <v>332</v>
      </c>
      <c r="U283" t="s">
        <v>333</v>
      </c>
      <c r="V283" t="s">
        <v>228</v>
      </c>
      <c r="W283">
        <v>2018</v>
      </c>
      <c r="X283">
        <v>634779</v>
      </c>
      <c r="Y283" t="s">
        <v>66</v>
      </c>
      <c r="Z283">
        <v>4530001</v>
      </c>
      <c r="AA283">
        <v>266</v>
      </c>
      <c r="AB283" t="s">
        <v>1741</v>
      </c>
      <c r="AC283" t="s">
        <v>1742</v>
      </c>
      <c r="AD283" t="s">
        <v>682</v>
      </c>
      <c r="AE283" t="s">
        <v>70</v>
      </c>
      <c r="AF283">
        <v>1</v>
      </c>
      <c r="AG283" t="s">
        <v>511</v>
      </c>
      <c r="AH283" t="s">
        <v>1743</v>
      </c>
      <c r="AI283" t="s">
        <v>590</v>
      </c>
      <c r="AJ283" t="s">
        <v>1744</v>
      </c>
      <c r="AK283" t="s">
        <v>97</v>
      </c>
      <c r="AL283">
        <v>1</v>
      </c>
      <c r="AM283">
        <v>1221</v>
      </c>
      <c r="AN283">
        <v>5</v>
      </c>
      <c r="AO283" t="s">
        <v>76</v>
      </c>
      <c r="AP283" t="s">
        <v>77</v>
      </c>
      <c r="AQ283">
        <v>300</v>
      </c>
      <c r="AR283">
        <v>1</v>
      </c>
      <c r="AS283">
        <v>317</v>
      </c>
      <c r="AT283">
        <v>4</v>
      </c>
      <c r="AU283" t="s">
        <v>100</v>
      </c>
      <c r="AV283" t="s">
        <v>101</v>
      </c>
      <c r="AW283" t="s">
        <v>102</v>
      </c>
      <c r="AX283" t="s">
        <v>70</v>
      </c>
      <c r="AY283">
        <v>1</v>
      </c>
      <c r="AZ283">
        <v>1</v>
      </c>
      <c r="BA283">
        <v>20210108</v>
      </c>
      <c r="BB283" s="1">
        <v>44204</v>
      </c>
      <c r="BC283">
        <v>8</v>
      </c>
      <c r="BD283" t="s">
        <v>186</v>
      </c>
      <c r="BE283" t="s">
        <v>316</v>
      </c>
      <c r="BF283">
        <v>2</v>
      </c>
      <c r="BG283">
        <v>8</v>
      </c>
      <c r="BH283">
        <v>2</v>
      </c>
      <c r="BI283">
        <v>2</v>
      </c>
      <c r="BJ283">
        <v>1</v>
      </c>
      <c r="BK283" t="s">
        <v>285</v>
      </c>
      <c r="BL283">
        <v>1</v>
      </c>
      <c r="BM283" t="s">
        <v>156</v>
      </c>
      <c r="BN283">
        <v>2021</v>
      </c>
      <c r="BO283" s="1">
        <v>44204</v>
      </c>
      <c r="BP283" t="s">
        <v>66</v>
      </c>
    </row>
    <row r="284" spans="1:68" x14ac:dyDescent="0.3">
      <c r="A284" t="s">
        <v>1745</v>
      </c>
      <c r="B284">
        <v>11282</v>
      </c>
      <c r="C284">
        <v>320</v>
      </c>
      <c r="D284">
        <v>4214001</v>
      </c>
      <c r="E284">
        <v>3831</v>
      </c>
      <c r="F284">
        <v>1221</v>
      </c>
      <c r="G284" s="1">
        <v>45079</v>
      </c>
      <c r="H284" s="1">
        <v>45080</v>
      </c>
      <c r="I284">
        <v>2</v>
      </c>
      <c r="J284" t="s">
        <v>86</v>
      </c>
      <c r="K284">
        <v>0.5</v>
      </c>
      <c r="L284">
        <v>86213</v>
      </c>
      <c r="M284" t="s">
        <v>87</v>
      </c>
      <c r="N284">
        <v>2</v>
      </c>
      <c r="O284">
        <v>2</v>
      </c>
      <c r="P284">
        <v>2</v>
      </c>
      <c r="Q284">
        <v>1</v>
      </c>
      <c r="R284">
        <v>3831</v>
      </c>
      <c r="S284">
        <v>8525</v>
      </c>
      <c r="T284" t="s">
        <v>88</v>
      </c>
      <c r="U284" t="s">
        <v>89</v>
      </c>
      <c r="V284" t="s">
        <v>90</v>
      </c>
      <c r="W284">
        <v>2019</v>
      </c>
      <c r="X284">
        <v>739368</v>
      </c>
      <c r="Y284" t="s">
        <v>66</v>
      </c>
      <c r="Z284">
        <v>4214001</v>
      </c>
      <c r="AA284">
        <v>108</v>
      </c>
      <c r="AB284" t="s">
        <v>1746</v>
      </c>
      <c r="AC284" t="s">
        <v>1747</v>
      </c>
      <c r="AD284" t="s">
        <v>212</v>
      </c>
      <c r="AE284" t="s">
        <v>70</v>
      </c>
      <c r="AF284">
        <v>1</v>
      </c>
      <c r="AG284" t="s">
        <v>163</v>
      </c>
      <c r="AH284" t="s">
        <v>1748</v>
      </c>
      <c r="AI284" t="s">
        <v>115</v>
      </c>
      <c r="AJ284" t="s">
        <v>1749</v>
      </c>
      <c r="AK284" t="s">
        <v>75</v>
      </c>
      <c r="AL284">
        <v>1</v>
      </c>
      <c r="AM284">
        <v>1221</v>
      </c>
      <c r="AN284">
        <v>5</v>
      </c>
      <c r="AO284" t="s">
        <v>76</v>
      </c>
      <c r="AP284" t="s">
        <v>77</v>
      </c>
      <c r="AQ284">
        <v>300</v>
      </c>
      <c r="AR284">
        <v>1</v>
      </c>
      <c r="AS284">
        <v>320</v>
      </c>
      <c r="AT284">
        <v>7</v>
      </c>
      <c r="AU284" t="s">
        <v>78</v>
      </c>
      <c r="AV284" t="s">
        <v>79</v>
      </c>
      <c r="AW284" t="s">
        <v>80</v>
      </c>
      <c r="AX284" t="s">
        <v>70</v>
      </c>
      <c r="AY284">
        <v>1</v>
      </c>
      <c r="AZ284">
        <v>1</v>
      </c>
      <c r="BA284">
        <v>20230603</v>
      </c>
      <c r="BB284" s="1">
        <v>45080</v>
      </c>
      <c r="BC284">
        <v>3</v>
      </c>
      <c r="BD284" t="s">
        <v>560</v>
      </c>
      <c r="BE284" t="s">
        <v>130</v>
      </c>
      <c r="BF284">
        <v>1</v>
      </c>
      <c r="BG284">
        <v>154</v>
      </c>
      <c r="BH284">
        <v>22</v>
      </c>
      <c r="BI284">
        <v>1</v>
      </c>
      <c r="BJ284">
        <v>6</v>
      </c>
      <c r="BK284" t="s">
        <v>324</v>
      </c>
      <c r="BL284">
        <v>2</v>
      </c>
      <c r="BM284" t="s">
        <v>84</v>
      </c>
      <c r="BN284">
        <v>2023</v>
      </c>
      <c r="BO284" s="1">
        <v>45080</v>
      </c>
      <c r="BP284" t="s">
        <v>66</v>
      </c>
    </row>
    <row r="285" spans="1:68" x14ac:dyDescent="0.3">
      <c r="A285" t="s">
        <v>1750</v>
      </c>
      <c r="B285">
        <v>11283</v>
      </c>
      <c r="C285">
        <v>320</v>
      </c>
      <c r="D285">
        <v>5572001</v>
      </c>
      <c r="E285">
        <v>3475</v>
      </c>
      <c r="F285">
        <v>1224</v>
      </c>
      <c r="G285" s="1">
        <v>45000</v>
      </c>
      <c r="H285" s="1">
        <v>45010</v>
      </c>
      <c r="I285">
        <v>1</v>
      </c>
      <c r="J285" t="s">
        <v>86</v>
      </c>
      <c r="K285">
        <v>0.5</v>
      </c>
      <c r="L285">
        <v>81863</v>
      </c>
      <c r="M285" t="s">
        <v>87</v>
      </c>
      <c r="N285">
        <v>2</v>
      </c>
      <c r="O285">
        <v>3</v>
      </c>
      <c r="P285">
        <v>2</v>
      </c>
      <c r="Q285">
        <v>1</v>
      </c>
      <c r="R285">
        <v>3475</v>
      </c>
      <c r="S285">
        <v>4131</v>
      </c>
      <c r="T285" t="s">
        <v>814</v>
      </c>
      <c r="U285" t="s">
        <v>815</v>
      </c>
      <c r="V285" t="s">
        <v>300</v>
      </c>
      <c r="W285">
        <v>2022</v>
      </c>
      <c r="X285">
        <v>614712</v>
      </c>
      <c r="Y285" t="s">
        <v>66</v>
      </c>
      <c r="Z285">
        <v>5572001</v>
      </c>
      <c r="AA285">
        <v>787</v>
      </c>
      <c r="AB285" t="s">
        <v>1751</v>
      </c>
      <c r="AC285" t="s">
        <v>1752</v>
      </c>
      <c r="AD285" t="s">
        <v>1213</v>
      </c>
      <c r="AE285" t="s">
        <v>70</v>
      </c>
      <c r="AF285">
        <v>1</v>
      </c>
      <c r="AG285" t="s">
        <v>1214</v>
      </c>
      <c r="AH285" t="s">
        <v>1753</v>
      </c>
      <c r="AI285" t="s">
        <v>139</v>
      </c>
      <c r="AJ285" t="s">
        <v>1754</v>
      </c>
      <c r="AK285" t="s">
        <v>97</v>
      </c>
      <c r="AL285">
        <v>1</v>
      </c>
      <c r="AM285">
        <v>1224</v>
      </c>
      <c r="AN285">
        <v>8</v>
      </c>
      <c r="AO285" t="s">
        <v>98</v>
      </c>
      <c r="AP285" t="s">
        <v>99</v>
      </c>
      <c r="AQ285">
        <v>3000</v>
      </c>
      <c r="AR285">
        <v>1</v>
      </c>
      <c r="AS285">
        <v>320</v>
      </c>
      <c r="AT285">
        <v>7</v>
      </c>
      <c r="AU285" t="s">
        <v>78</v>
      </c>
      <c r="AV285" t="s">
        <v>79</v>
      </c>
      <c r="AW285" t="s">
        <v>80</v>
      </c>
      <c r="AX285" t="s">
        <v>70</v>
      </c>
      <c r="AY285">
        <v>1</v>
      </c>
      <c r="AZ285">
        <v>1</v>
      </c>
      <c r="BA285">
        <v>20230325</v>
      </c>
      <c r="BB285" s="1">
        <v>45010</v>
      </c>
      <c r="BC285">
        <v>25</v>
      </c>
      <c r="BD285" t="s">
        <v>1192</v>
      </c>
      <c r="BE285" t="s">
        <v>130</v>
      </c>
      <c r="BF285">
        <v>4</v>
      </c>
      <c r="BG285">
        <v>84</v>
      </c>
      <c r="BH285">
        <v>12</v>
      </c>
      <c r="BI285">
        <v>4</v>
      </c>
      <c r="BJ285">
        <v>3</v>
      </c>
      <c r="BK285" t="s">
        <v>198</v>
      </c>
      <c r="BL285">
        <v>1</v>
      </c>
      <c r="BM285" t="s">
        <v>156</v>
      </c>
      <c r="BN285">
        <v>2023</v>
      </c>
      <c r="BO285" s="1">
        <v>45010</v>
      </c>
      <c r="BP285" t="s">
        <v>66</v>
      </c>
    </row>
    <row r="286" spans="1:68" x14ac:dyDescent="0.3">
      <c r="A286" t="s">
        <v>1755</v>
      </c>
      <c r="B286">
        <v>11284</v>
      </c>
      <c r="C286">
        <v>317</v>
      </c>
      <c r="D286">
        <v>5598001</v>
      </c>
      <c r="E286">
        <v>3835</v>
      </c>
      <c r="F286">
        <v>1220</v>
      </c>
      <c r="G286" s="1">
        <v>43523</v>
      </c>
      <c r="H286" s="1">
        <v>43543</v>
      </c>
      <c r="I286">
        <v>2</v>
      </c>
      <c r="J286" t="s">
        <v>145</v>
      </c>
      <c r="K286">
        <v>0.5</v>
      </c>
      <c r="L286">
        <v>70079</v>
      </c>
      <c r="M286" t="s">
        <v>62</v>
      </c>
      <c r="N286">
        <v>1</v>
      </c>
      <c r="O286">
        <v>3</v>
      </c>
      <c r="P286">
        <v>1</v>
      </c>
      <c r="Q286">
        <v>1</v>
      </c>
      <c r="R286">
        <v>3835</v>
      </c>
      <c r="S286">
        <v>8552</v>
      </c>
      <c r="T286" t="s">
        <v>332</v>
      </c>
      <c r="U286" t="s">
        <v>333</v>
      </c>
      <c r="V286" t="s">
        <v>209</v>
      </c>
      <c r="W286">
        <v>2022</v>
      </c>
      <c r="X286">
        <v>664490</v>
      </c>
      <c r="Y286" t="s">
        <v>66</v>
      </c>
      <c r="Z286">
        <v>5598001</v>
      </c>
      <c r="AA286">
        <v>800</v>
      </c>
      <c r="AB286" t="s">
        <v>1756</v>
      </c>
      <c r="AC286" t="s">
        <v>1757</v>
      </c>
      <c r="AD286" t="s">
        <v>1101</v>
      </c>
      <c r="AE286" t="s">
        <v>70</v>
      </c>
      <c r="AF286">
        <v>1</v>
      </c>
      <c r="AG286" t="s">
        <v>1102</v>
      </c>
      <c r="AH286" t="s">
        <v>1758</v>
      </c>
      <c r="AI286" t="s">
        <v>73</v>
      </c>
      <c r="AJ286" t="s">
        <v>1759</v>
      </c>
      <c r="AK286" t="s">
        <v>97</v>
      </c>
      <c r="AL286">
        <v>1</v>
      </c>
      <c r="AM286">
        <v>1220</v>
      </c>
      <c r="AN286">
        <v>4</v>
      </c>
      <c r="AO286" t="s">
        <v>76</v>
      </c>
      <c r="AP286" t="s">
        <v>128</v>
      </c>
      <c r="AQ286">
        <v>1000</v>
      </c>
      <c r="AR286">
        <v>1</v>
      </c>
      <c r="AS286">
        <v>317</v>
      </c>
      <c r="AT286">
        <v>4</v>
      </c>
      <c r="AU286" t="s">
        <v>100</v>
      </c>
      <c r="AV286" t="s">
        <v>101</v>
      </c>
      <c r="AW286" t="s">
        <v>102</v>
      </c>
      <c r="AX286" t="s">
        <v>70</v>
      </c>
      <c r="AY286">
        <v>1</v>
      </c>
      <c r="AZ286">
        <v>1</v>
      </c>
      <c r="BA286">
        <v>20190319</v>
      </c>
      <c r="BB286" s="1">
        <v>43543</v>
      </c>
      <c r="BC286">
        <v>19</v>
      </c>
      <c r="BD286" t="s">
        <v>216</v>
      </c>
      <c r="BE286" t="s">
        <v>104</v>
      </c>
      <c r="BF286">
        <v>3</v>
      </c>
      <c r="BG286">
        <v>78</v>
      </c>
      <c r="BH286">
        <v>12</v>
      </c>
      <c r="BI286">
        <v>4</v>
      </c>
      <c r="BJ286">
        <v>3</v>
      </c>
      <c r="BK286" t="s">
        <v>198</v>
      </c>
      <c r="BL286">
        <v>1</v>
      </c>
      <c r="BM286" t="s">
        <v>156</v>
      </c>
      <c r="BN286">
        <v>2019</v>
      </c>
      <c r="BO286" s="1">
        <v>43543</v>
      </c>
      <c r="BP286" t="s">
        <v>66</v>
      </c>
    </row>
    <row r="287" spans="1:68" x14ac:dyDescent="0.3">
      <c r="A287" t="s">
        <v>1760</v>
      </c>
      <c r="B287">
        <v>11285</v>
      </c>
      <c r="C287">
        <v>318</v>
      </c>
      <c r="D287">
        <v>5332001</v>
      </c>
      <c r="E287">
        <v>3393</v>
      </c>
      <c r="F287">
        <v>1221</v>
      </c>
      <c r="G287" s="1">
        <v>44864</v>
      </c>
      <c r="H287" s="1">
        <v>44865</v>
      </c>
      <c r="I287">
        <v>1</v>
      </c>
      <c r="J287" t="s">
        <v>145</v>
      </c>
      <c r="K287">
        <v>0.7</v>
      </c>
      <c r="L287">
        <v>99157</v>
      </c>
      <c r="M287" t="s">
        <v>62</v>
      </c>
      <c r="N287">
        <v>1</v>
      </c>
      <c r="O287">
        <v>3</v>
      </c>
      <c r="P287">
        <v>1</v>
      </c>
      <c r="Q287">
        <v>1</v>
      </c>
      <c r="R287">
        <v>3393</v>
      </c>
      <c r="S287">
        <v>3341</v>
      </c>
      <c r="T287" t="s">
        <v>63</v>
      </c>
      <c r="U287" t="s">
        <v>64</v>
      </c>
      <c r="V287" t="s">
        <v>90</v>
      </c>
      <c r="W287">
        <v>2020</v>
      </c>
      <c r="X287">
        <v>539008</v>
      </c>
      <c r="Y287" t="s">
        <v>66</v>
      </c>
      <c r="Z287">
        <v>5332001</v>
      </c>
      <c r="AA287">
        <v>667</v>
      </c>
      <c r="AB287" t="s">
        <v>1761</v>
      </c>
      <c r="AC287" t="s">
        <v>1762</v>
      </c>
      <c r="AD287" t="s">
        <v>136</v>
      </c>
      <c r="AE287" t="s">
        <v>70</v>
      </c>
      <c r="AF287">
        <v>1</v>
      </c>
      <c r="AG287" t="s">
        <v>137</v>
      </c>
      <c r="AH287" t="s">
        <v>1763</v>
      </c>
      <c r="AI287" t="s">
        <v>115</v>
      </c>
      <c r="AJ287" t="s">
        <v>1764</v>
      </c>
      <c r="AK287" t="s">
        <v>97</v>
      </c>
      <c r="AL287">
        <v>1</v>
      </c>
      <c r="AM287">
        <v>1221</v>
      </c>
      <c r="AN287">
        <v>5</v>
      </c>
      <c r="AO287" t="s">
        <v>76</v>
      </c>
      <c r="AP287" t="s">
        <v>77</v>
      </c>
      <c r="AQ287">
        <v>300</v>
      </c>
      <c r="AR287">
        <v>1</v>
      </c>
      <c r="AS287">
        <v>318</v>
      </c>
      <c r="AT287">
        <v>5</v>
      </c>
      <c r="AU287" t="s">
        <v>282</v>
      </c>
      <c r="AV287" t="s">
        <v>283</v>
      </c>
      <c r="AW287" t="s">
        <v>284</v>
      </c>
      <c r="AX287" t="s">
        <v>70</v>
      </c>
      <c r="AY287">
        <v>1</v>
      </c>
      <c r="AZ287">
        <v>1</v>
      </c>
      <c r="BA287">
        <v>20221031</v>
      </c>
      <c r="BB287" s="1">
        <v>44865</v>
      </c>
      <c r="BC287">
        <v>31</v>
      </c>
      <c r="BD287" t="s">
        <v>478</v>
      </c>
      <c r="BE287" t="s">
        <v>141</v>
      </c>
      <c r="BF287">
        <v>5</v>
      </c>
      <c r="BG287">
        <v>304</v>
      </c>
      <c r="BH287">
        <v>45</v>
      </c>
      <c r="BI287">
        <v>6</v>
      </c>
      <c r="BJ287">
        <v>10</v>
      </c>
      <c r="BK287" t="s">
        <v>217</v>
      </c>
      <c r="BL287">
        <v>4</v>
      </c>
      <c r="BM287" t="s">
        <v>218</v>
      </c>
      <c r="BN287">
        <v>2022</v>
      </c>
      <c r="BO287" s="1">
        <v>44865</v>
      </c>
      <c r="BP287" t="s">
        <v>1136</v>
      </c>
    </row>
    <row r="288" spans="1:68" x14ac:dyDescent="0.3">
      <c r="A288" t="s">
        <v>1765</v>
      </c>
      <c r="B288">
        <v>11286</v>
      </c>
      <c r="C288">
        <v>319</v>
      </c>
      <c r="D288">
        <v>5100001</v>
      </c>
      <c r="E288">
        <v>3593</v>
      </c>
      <c r="F288">
        <v>1220</v>
      </c>
      <c r="G288" s="1">
        <v>44261</v>
      </c>
      <c r="H288" s="1">
        <v>44281</v>
      </c>
      <c r="I288">
        <v>1</v>
      </c>
      <c r="J288" t="s">
        <v>145</v>
      </c>
      <c r="K288">
        <v>1.2</v>
      </c>
      <c r="L288">
        <v>92401</v>
      </c>
      <c r="M288" t="s">
        <v>62</v>
      </c>
      <c r="N288">
        <v>1</v>
      </c>
      <c r="O288">
        <v>3</v>
      </c>
      <c r="P288">
        <v>1</v>
      </c>
      <c r="Q288">
        <v>1</v>
      </c>
      <c r="R288">
        <v>3593</v>
      </c>
      <c r="S288">
        <v>5593</v>
      </c>
      <c r="T288" t="s">
        <v>480</v>
      </c>
      <c r="U288" t="s">
        <v>481</v>
      </c>
      <c r="V288" t="s">
        <v>507</v>
      </c>
      <c r="W288">
        <v>2020</v>
      </c>
      <c r="X288">
        <v>579570</v>
      </c>
      <c r="Y288" t="s">
        <v>66</v>
      </c>
      <c r="Z288">
        <v>5100001</v>
      </c>
      <c r="AA288">
        <v>551</v>
      </c>
      <c r="AB288" t="s">
        <v>1766</v>
      </c>
      <c r="AC288" t="s">
        <v>1767</v>
      </c>
      <c r="AD288" t="s">
        <v>93</v>
      </c>
      <c r="AE288" t="s">
        <v>70</v>
      </c>
      <c r="AF288">
        <v>1</v>
      </c>
      <c r="AG288" t="s">
        <v>94</v>
      </c>
      <c r="AH288" t="s">
        <v>1768</v>
      </c>
      <c r="AI288" t="s">
        <v>73</v>
      </c>
      <c r="AJ288" t="s">
        <v>1769</v>
      </c>
      <c r="AK288" t="s">
        <v>75</v>
      </c>
      <c r="AL288">
        <v>1</v>
      </c>
      <c r="AM288">
        <v>1220</v>
      </c>
      <c r="AN288">
        <v>4</v>
      </c>
      <c r="AO288" t="s">
        <v>76</v>
      </c>
      <c r="AP288" t="s">
        <v>128</v>
      </c>
      <c r="AQ288">
        <v>1000</v>
      </c>
      <c r="AR288">
        <v>1</v>
      </c>
      <c r="AS288">
        <v>319</v>
      </c>
      <c r="AT288">
        <v>6</v>
      </c>
      <c r="AU288" t="s">
        <v>174</v>
      </c>
      <c r="AV288" t="s">
        <v>175</v>
      </c>
      <c r="AW288" t="s">
        <v>176</v>
      </c>
      <c r="AX288" t="s">
        <v>70</v>
      </c>
      <c r="AY288">
        <v>1</v>
      </c>
      <c r="AZ288">
        <v>1</v>
      </c>
      <c r="BA288">
        <v>20210326</v>
      </c>
      <c r="BB288" s="1">
        <v>44281</v>
      </c>
      <c r="BC288">
        <v>26</v>
      </c>
      <c r="BD288" t="s">
        <v>539</v>
      </c>
      <c r="BE288" t="s">
        <v>316</v>
      </c>
      <c r="BF288">
        <v>4</v>
      </c>
      <c r="BG288">
        <v>85</v>
      </c>
      <c r="BH288">
        <v>13</v>
      </c>
      <c r="BI288">
        <v>4</v>
      </c>
      <c r="BJ288">
        <v>3</v>
      </c>
      <c r="BK288" t="s">
        <v>198</v>
      </c>
      <c r="BL288">
        <v>1</v>
      </c>
      <c r="BM288" t="s">
        <v>156</v>
      </c>
      <c r="BN288">
        <v>2021</v>
      </c>
      <c r="BO288" s="1">
        <v>44281</v>
      </c>
      <c r="BP288" t="s">
        <v>66</v>
      </c>
    </row>
    <row r="289" spans="1:68" x14ac:dyDescent="0.3">
      <c r="A289" t="s">
        <v>1770</v>
      </c>
      <c r="B289">
        <v>11287</v>
      </c>
      <c r="C289">
        <v>318</v>
      </c>
      <c r="D289">
        <v>5254001</v>
      </c>
      <c r="E289">
        <v>3967</v>
      </c>
      <c r="F289">
        <v>1220</v>
      </c>
      <c r="G289" s="1">
        <v>44048</v>
      </c>
      <c r="H289" s="1">
        <v>44068</v>
      </c>
      <c r="I289">
        <v>2</v>
      </c>
      <c r="J289" t="s">
        <v>200</v>
      </c>
      <c r="K289">
        <v>1.5</v>
      </c>
      <c r="L289">
        <v>80667</v>
      </c>
      <c r="M289" t="s">
        <v>62</v>
      </c>
      <c r="N289">
        <v>5</v>
      </c>
      <c r="O289">
        <v>3</v>
      </c>
      <c r="P289">
        <v>1</v>
      </c>
      <c r="Q289">
        <v>1</v>
      </c>
      <c r="R289">
        <v>3967</v>
      </c>
      <c r="S289">
        <v>9509</v>
      </c>
      <c r="T289" t="s">
        <v>201</v>
      </c>
      <c r="U289" t="s">
        <v>202</v>
      </c>
      <c r="V289" t="s">
        <v>311</v>
      </c>
      <c r="W289">
        <v>2020</v>
      </c>
      <c r="X289">
        <v>679361</v>
      </c>
      <c r="Y289" t="s">
        <v>66</v>
      </c>
      <c r="Z289">
        <v>5254001</v>
      </c>
      <c r="AA289">
        <v>628</v>
      </c>
      <c r="AB289" t="s">
        <v>1771</v>
      </c>
      <c r="AC289" t="s">
        <v>1772</v>
      </c>
      <c r="AD289" t="s">
        <v>1672</v>
      </c>
      <c r="AE289" t="s">
        <v>70</v>
      </c>
      <c r="AF289">
        <v>1</v>
      </c>
      <c r="AG289" t="s">
        <v>232</v>
      </c>
      <c r="AH289" t="s">
        <v>1773</v>
      </c>
      <c r="AI289" t="s">
        <v>224</v>
      </c>
      <c r="AJ289" t="s">
        <v>1774</v>
      </c>
      <c r="AK289" t="s">
        <v>97</v>
      </c>
      <c r="AL289">
        <v>1</v>
      </c>
      <c r="AM289">
        <v>1220</v>
      </c>
      <c r="AN289">
        <v>4</v>
      </c>
      <c r="AO289" t="s">
        <v>76</v>
      </c>
      <c r="AP289" t="s">
        <v>128</v>
      </c>
      <c r="AQ289">
        <v>1000</v>
      </c>
      <c r="AR289">
        <v>1</v>
      </c>
      <c r="AS289">
        <v>318</v>
      </c>
      <c r="AT289">
        <v>5</v>
      </c>
      <c r="AU289" t="s">
        <v>282</v>
      </c>
      <c r="AV289" t="s">
        <v>283</v>
      </c>
      <c r="AW289" t="s">
        <v>284</v>
      </c>
      <c r="AX289" t="s">
        <v>70</v>
      </c>
      <c r="AY289">
        <v>1</v>
      </c>
      <c r="AZ289">
        <v>1</v>
      </c>
      <c r="BA289">
        <v>20200825</v>
      </c>
      <c r="BB289" s="1">
        <v>44068</v>
      </c>
      <c r="BC289">
        <v>25</v>
      </c>
      <c r="BD289" t="s">
        <v>1192</v>
      </c>
      <c r="BE289" t="s">
        <v>104</v>
      </c>
      <c r="BF289">
        <v>4</v>
      </c>
      <c r="BG289">
        <v>238</v>
      </c>
      <c r="BH289">
        <v>35</v>
      </c>
      <c r="BI289">
        <v>5</v>
      </c>
      <c r="BJ289">
        <v>8</v>
      </c>
      <c r="BK289" t="s">
        <v>142</v>
      </c>
      <c r="BL289">
        <v>3</v>
      </c>
      <c r="BM289" t="s">
        <v>143</v>
      </c>
      <c r="BN289">
        <v>2020</v>
      </c>
      <c r="BO289" s="1">
        <v>44068</v>
      </c>
      <c r="BP289" t="s">
        <v>66</v>
      </c>
    </row>
    <row r="290" spans="1:68" x14ac:dyDescent="0.3">
      <c r="A290" t="s">
        <v>1775</v>
      </c>
      <c r="B290">
        <v>11288</v>
      </c>
      <c r="C290">
        <v>320</v>
      </c>
      <c r="D290">
        <v>5644001</v>
      </c>
      <c r="E290">
        <v>3465</v>
      </c>
      <c r="F290">
        <v>1219</v>
      </c>
      <c r="G290" s="1">
        <v>45105</v>
      </c>
      <c r="H290" s="1">
        <v>45115</v>
      </c>
      <c r="I290">
        <v>1</v>
      </c>
      <c r="J290" t="s">
        <v>145</v>
      </c>
      <c r="K290">
        <v>0.5</v>
      </c>
      <c r="L290">
        <v>91494</v>
      </c>
      <c r="M290" t="s">
        <v>87</v>
      </c>
      <c r="N290">
        <v>1</v>
      </c>
      <c r="O290">
        <v>3</v>
      </c>
      <c r="P290">
        <v>2</v>
      </c>
      <c r="Q290">
        <v>1</v>
      </c>
      <c r="R290">
        <v>3465</v>
      </c>
      <c r="S290">
        <v>3983</v>
      </c>
      <c r="T290" t="s">
        <v>158</v>
      </c>
      <c r="U290" t="s">
        <v>159</v>
      </c>
      <c r="V290" t="s">
        <v>109</v>
      </c>
      <c r="W290">
        <v>2022</v>
      </c>
      <c r="X290">
        <v>588224</v>
      </c>
      <c r="Y290" t="s">
        <v>66</v>
      </c>
      <c r="Z290">
        <v>5644001</v>
      </c>
      <c r="AA290">
        <v>823</v>
      </c>
      <c r="AB290" t="s">
        <v>1776</v>
      </c>
      <c r="AC290" t="s">
        <v>1777</v>
      </c>
      <c r="AD290" t="s">
        <v>1291</v>
      </c>
      <c r="AE290" t="s">
        <v>70</v>
      </c>
      <c r="AF290">
        <v>1</v>
      </c>
      <c r="AG290" t="s">
        <v>112</v>
      </c>
      <c r="AH290" t="s">
        <v>1778</v>
      </c>
      <c r="AI290" t="s">
        <v>73</v>
      </c>
      <c r="AJ290" t="s">
        <v>1779</v>
      </c>
      <c r="AK290" t="s">
        <v>97</v>
      </c>
      <c r="AL290">
        <v>1</v>
      </c>
      <c r="AM290">
        <v>1219</v>
      </c>
      <c r="AN290">
        <v>3</v>
      </c>
      <c r="AO290" t="s">
        <v>98</v>
      </c>
      <c r="AP290" t="s">
        <v>235</v>
      </c>
      <c r="AQ290">
        <v>800</v>
      </c>
      <c r="AR290">
        <v>1</v>
      </c>
      <c r="AS290">
        <v>320</v>
      </c>
      <c r="AT290">
        <v>7</v>
      </c>
      <c r="AU290" t="s">
        <v>78</v>
      </c>
      <c r="AV290" t="s">
        <v>79</v>
      </c>
      <c r="AW290" t="s">
        <v>80</v>
      </c>
      <c r="AX290" t="s">
        <v>70</v>
      </c>
      <c r="AY290">
        <v>1</v>
      </c>
      <c r="AZ290">
        <v>1</v>
      </c>
      <c r="BA290">
        <v>20230708</v>
      </c>
      <c r="BB290" s="1">
        <v>45115</v>
      </c>
      <c r="BC290">
        <v>8</v>
      </c>
      <c r="BD290" t="s">
        <v>186</v>
      </c>
      <c r="BE290" t="s">
        <v>130</v>
      </c>
      <c r="BF290">
        <v>2</v>
      </c>
      <c r="BG290">
        <v>189</v>
      </c>
      <c r="BH290">
        <v>27</v>
      </c>
      <c r="BI290">
        <v>2</v>
      </c>
      <c r="BJ290">
        <v>7</v>
      </c>
      <c r="BK290" t="s">
        <v>260</v>
      </c>
      <c r="BL290">
        <v>3</v>
      </c>
      <c r="BM290" t="s">
        <v>143</v>
      </c>
      <c r="BN290">
        <v>2023</v>
      </c>
      <c r="BO290" s="1">
        <v>45115</v>
      </c>
      <c r="BP290" t="s">
        <v>66</v>
      </c>
    </row>
    <row r="291" spans="1:68" x14ac:dyDescent="0.3">
      <c r="A291" t="s">
        <v>1780</v>
      </c>
      <c r="B291">
        <v>11289</v>
      </c>
      <c r="C291">
        <v>317</v>
      </c>
      <c r="D291">
        <v>4934001</v>
      </c>
      <c r="E291">
        <v>3434</v>
      </c>
      <c r="F291">
        <v>1218</v>
      </c>
      <c r="G291" s="1">
        <v>44761</v>
      </c>
      <c r="H291" s="1">
        <v>44762</v>
      </c>
      <c r="I291">
        <v>1</v>
      </c>
      <c r="J291" t="s">
        <v>86</v>
      </c>
      <c r="K291">
        <v>0.7</v>
      </c>
      <c r="L291">
        <v>90806</v>
      </c>
      <c r="M291" t="s">
        <v>62</v>
      </c>
      <c r="N291">
        <v>2</v>
      </c>
      <c r="O291">
        <v>3</v>
      </c>
      <c r="P291">
        <v>1</v>
      </c>
      <c r="Q291">
        <v>1</v>
      </c>
      <c r="R291">
        <v>3434</v>
      </c>
      <c r="S291">
        <v>3793</v>
      </c>
      <c r="T291" t="s">
        <v>541</v>
      </c>
      <c r="U291" t="s">
        <v>542</v>
      </c>
      <c r="V291" t="s">
        <v>220</v>
      </c>
      <c r="W291">
        <v>2020</v>
      </c>
      <c r="X291">
        <v>613272</v>
      </c>
      <c r="Y291" t="s">
        <v>66</v>
      </c>
      <c r="Z291">
        <v>4934001</v>
      </c>
      <c r="AA291">
        <v>468</v>
      </c>
      <c r="AB291" t="s">
        <v>1781</v>
      </c>
      <c r="AC291" t="s">
        <v>1782</v>
      </c>
      <c r="AD291" t="s">
        <v>93</v>
      </c>
      <c r="AE291" t="s">
        <v>70</v>
      </c>
      <c r="AF291">
        <v>1</v>
      </c>
      <c r="AG291" t="s">
        <v>94</v>
      </c>
      <c r="AH291" t="s">
        <v>1783</v>
      </c>
      <c r="AI291" t="s">
        <v>224</v>
      </c>
      <c r="AJ291" t="s">
        <v>1784</v>
      </c>
      <c r="AK291" t="s">
        <v>97</v>
      </c>
      <c r="AL291">
        <v>1</v>
      </c>
      <c r="AM291">
        <v>1218</v>
      </c>
      <c r="AN291">
        <v>2</v>
      </c>
      <c r="AO291" t="s">
        <v>98</v>
      </c>
      <c r="AP291" t="s">
        <v>77</v>
      </c>
      <c r="AQ291">
        <v>1300</v>
      </c>
      <c r="AR291">
        <v>1</v>
      </c>
      <c r="AS291">
        <v>317</v>
      </c>
      <c r="AT291">
        <v>4</v>
      </c>
      <c r="AU291" t="s">
        <v>100</v>
      </c>
      <c r="AV291" t="s">
        <v>101</v>
      </c>
      <c r="AW291" t="s">
        <v>102</v>
      </c>
      <c r="AX291" t="s">
        <v>70</v>
      </c>
      <c r="AY291">
        <v>1</v>
      </c>
      <c r="AZ291">
        <v>1</v>
      </c>
      <c r="BA291">
        <v>20220720</v>
      </c>
      <c r="BB291" s="1">
        <v>44762</v>
      </c>
      <c r="BC291">
        <v>20</v>
      </c>
      <c r="BD291" t="s">
        <v>381</v>
      </c>
      <c r="BE291" t="s">
        <v>82</v>
      </c>
      <c r="BF291">
        <v>3</v>
      </c>
      <c r="BG291">
        <v>201</v>
      </c>
      <c r="BH291">
        <v>30</v>
      </c>
      <c r="BI291">
        <v>4</v>
      </c>
      <c r="BJ291">
        <v>7</v>
      </c>
      <c r="BK291" t="s">
        <v>260</v>
      </c>
      <c r="BL291">
        <v>3</v>
      </c>
      <c r="BM291" t="s">
        <v>143</v>
      </c>
      <c r="BN291">
        <v>2022</v>
      </c>
      <c r="BO291" s="1">
        <v>44762</v>
      </c>
      <c r="BP291" t="s">
        <v>66</v>
      </c>
    </row>
    <row r="292" spans="1:68" x14ac:dyDescent="0.3">
      <c r="A292" t="s">
        <v>1785</v>
      </c>
      <c r="B292">
        <v>11290</v>
      </c>
      <c r="C292">
        <v>320</v>
      </c>
      <c r="D292">
        <v>4896001</v>
      </c>
      <c r="E292">
        <v>3801</v>
      </c>
      <c r="F292">
        <v>1222</v>
      </c>
      <c r="G292" s="1">
        <v>44776</v>
      </c>
      <c r="H292" s="1">
        <v>44786</v>
      </c>
      <c r="I292">
        <v>2</v>
      </c>
      <c r="J292" t="s">
        <v>200</v>
      </c>
      <c r="K292">
        <v>0.7</v>
      </c>
      <c r="L292">
        <v>94304</v>
      </c>
      <c r="M292" t="s">
        <v>62</v>
      </c>
      <c r="N292">
        <v>5</v>
      </c>
      <c r="O292">
        <v>3</v>
      </c>
      <c r="P292">
        <v>1</v>
      </c>
      <c r="Q292">
        <v>1</v>
      </c>
      <c r="R292">
        <v>3801</v>
      </c>
      <c r="S292">
        <v>8362</v>
      </c>
      <c r="T292" t="s">
        <v>107</v>
      </c>
      <c r="U292" t="s">
        <v>108</v>
      </c>
      <c r="V292" t="s">
        <v>269</v>
      </c>
      <c r="W292">
        <v>2020</v>
      </c>
      <c r="X292">
        <v>736388</v>
      </c>
      <c r="Y292" t="s">
        <v>66</v>
      </c>
      <c r="Z292">
        <v>4896001</v>
      </c>
      <c r="AA292">
        <v>449</v>
      </c>
      <c r="AB292" t="s">
        <v>1786</v>
      </c>
      <c r="AC292" t="s">
        <v>1787</v>
      </c>
      <c r="AD292" t="s">
        <v>988</v>
      </c>
      <c r="AE292" t="s">
        <v>70</v>
      </c>
      <c r="AF292">
        <v>1</v>
      </c>
      <c r="AG292" t="s">
        <v>989</v>
      </c>
      <c r="AH292" t="s">
        <v>1788</v>
      </c>
      <c r="AI292" t="s">
        <v>139</v>
      </c>
      <c r="AJ292" t="s">
        <v>1789</v>
      </c>
      <c r="AK292" t="s">
        <v>97</v>
      </c>
      <c r="AL292">
        <v>1</v>
      </c>
      <c r="AM292">
        <v>1222</v>
      </c>
      <c r="AN292">
        <v>6</v>
      </c>
      <c r="AO292" t="s">
        <v>76</v>
      </c>
      <c r="AP292" t="s">
        <v>235</v>
      </c>
      <c r="AQ292">
        <v>1500</v>
      </c>
      <c r="AR292">
        <v>1</v>
      </c>
      <c r="AS292">
        <v>320</v>
      </c>
      <c r="AT292">
        <v>7</v>
      </c>
      <c r="AU292" t="s">
        <v>78</v>
      </c>
      <c r="AV292" t="s">
        <v>79</v>
      </c>
      <c r="AW292" t="s">
        <v>80</v>
      </c>
      <c r="AX292" t="s">
        <v>70</v>
      </c>
      <c r="AY292">
        <v>1</v>
      </c>
      <c r="AZ292">
        <v>1</v>
      </c>
      <c r="BA292">
        <v>20220813</v>
      </c>
      <c r="BB292" s="1">
        <v>44786</v>
      </c>
      <c r="BC292">
        <v>13</v>
      </c>
      <c r="BD292" t="s">
        <v>129</v>
      </c>
      <c r="BE292" t="s">
        <v>130</v>
      </c>
      <c r="BF292">
        <v>2</v>
      </c>
      <c r="BG292">
        <v>225</v>
      </c>
      <c r="BH292">
        <v>33</v>
      </c>
      <c r="BI292">
        <v>2</v>
      </c>
      <c r="BJ292">
        <v>8</v>
      </c>
      <c r="BK292" t="s">
        <v>142</v>
      </c>
      <c r="BL292">
        <v>3</v>
      </c>
      <c r="BM292" t="s">
        <v>143</v>
      </c>
      <c r="BN292">
        <v>2022</v>
      </c>
      <c r="BO292" s="1">
        <v>44786</v>
      </c>
      <c r="BP292" t="s">
        <v>66</v>
      </c>
    </row>
    <row r="293" spans="1:68" x14ac:dyDescent="0.3">
      <c r="A293" t="s">
        <v>1790</v>
      </c>
      <c r="B293">
        <v>11291</v>
      </c>
      <c r="C293">
        <v>316</v>
      </c>
      <c r="D293">
        <v>5578001</v>
      </c>
      <c r="E293">
        <v>3941</v>
      </c>
      <c r="F293">
        <v>1223</v>
      </c>
      <c r="G293" s="1">
        <v>44710</v>
      </c>
      <c r="H293" s="1">
        <v>44720</v>
      </c>
      <c r="I293">
        <v>1</v>
      </c>
      <c r="J293" t="s">
        <v>132</v>
      </c>
      <c r="K293">
        <v>0.7</v>
      </c>
      <c r="L293">
        <v>75445</v>
      </c>
      <c r="M293" t="s">
        <v>62</v>
      </c>
      <c r="N293">
        <v>4</v>
      </c>
      <c r="O293">
        <v>3</v>
      </c>
      <c r="P293">
        <v>1</v>
      </c>
      <c r="Q293">
        <v>1</v>
      </c>
      <c r="R293">
        <v>3941</v>
      </c>
      <c r="S293">
        <v>9324</v>
      </c>
      <c r="T293" t="s">
        <v>107</v>
      </c>
      <c r="U293" t="s">
        <v>108</v>
      </c>
      <c r="V293" t="s">
        <v>133</v>
      </c>
      <c r="W293">
        <v>2022</v>
      </c>
      <c r="X293">
        <v>668395</v>
      </c>
      <c r="Y293" t="s">
        <v>66</v>
      </c>
      <c r="Z293">
        <v>5578001</v>
      </c>
      <c r="AA293">
        <v>790</v>
      </c>
      <c r="AB293" t="s">
        <v>1791</v>
      </c>
      <c r="AC293" t="s">
        <v>1792</v>
      </c>
      <c r="AD293" t="s">
        <v>430</v>
      </c>
      <c r="AE293" t="s">
        <v>70</v>
      </c>
      <c r="AF293">
        <v>1</v>
      </c>
      <c r="AG293" t="s">
        <v>94</v>
      </c>
      <c r="AH293" t="s">
        <v>1793</v>
      </c>
      <c r="AI293" t="s">
        <v>73</v>
      </c>
      <c r="AJ293" t="s">
        <v>1794</v>
      </c>
      <c r="AK293" t="s">
        <v>75</v>
      </c>
      <c r="AL293">
        <v>1</v>
      </c>
      <c r="AM293">
        <v>1223</v>
      </c>
      <c r="AN293">
        <v>7</v>
      </c>
      <c r="AO293" t="s">
        <v>76</v>
      </c>
      <c r="AP293" t="s">
        <v>99</v>
      </c>
      <c r="AQ293">
        <v>4000</v>
      </c>
      <c r="AR293">
        <v>1</v>
      </c>
      <c r="AS293">
        <v>316</v>
      </c>
      <c r="AT293">
        <v>3</v>
      </c>
      <c r="AU293" t="s">
        <v>343</v>
      </c>
      <c r="AV293" t="s">
        <v>344</v>
      </c>
      <c r="AW293" t="s">
        <v>345</v>
      </c>
      <c r="AX293" t="s">
        <v>70</v>
      </c>
      <c r="AY293">
        <v>1</v>
      </c>
      <c r="AZ293">
        <v>1</v>
      </c>
      <c r="BA293">
        <v>20220608</v>
      </c>
      <c r="BB293" s="1">
        <v>44720</v>
      </c>
      <c r="BC293">
        <v>8</v>
      </c>
      <c r="BD293" t="s">
        <v>186</v>
      </c>
      <c r="BE293" t="s">
        <v>82</v>
      </c>
      <c r="BF293">
        <v>2</v>
      </c>
      <c r="BG293">
        <v>159</v>
      </c>
      <c r="BH293">
        <v>24</v>
      </c>
      <c r="BI293">
        <v>2</v>
      </c>
      <c r="BJ293">
        <v>6</v>
      </c>
      <c r="BK293" t="s">
        <v>324</v>
      </c>
      <c r="BL293">
        <v>2</v>
      </c>
      <c r="BM293" t="s">
        <v>84</v>
      </c>
      <c r="BN293">
        <v>2022</v>
      </c>
      <c r="BO293" s="1">
        <v>44720</v>
      </c>
      <c r="BP293" t="s">
        <v>66</v>
      </c>
    </row>
    <row r="294" spans="1:68" x14ac:dyDescent="0.3">
      <c r="A294" t="s">
        <v>1795</v>
      </c>
      <c r="B294">
        <v>11292</v>
      </c>
      <c r="C294">
        <v>317</v>
      </c>
      <c r="D294">
        <v>5940001</v>
      </c>
      <c r="E294">
        <v>3487</v>
      </c>
      <c r="F294">
        <v>1221</v>
      </c>
      <c r="G294" s="1">
        <v>44695</v>
      </c>
      <c r="H294" s="1">
        <v>44696</v>
      </c>
      <c r="I294">
        <v>2</v>
      </c>
      <c r="J294" t="s">
        <v>145</v>
      </c>
      <c r="K294">
        <v>0.7</v>
      </c>
      <c r="L294">
        <v>79895</v>
      </c>
      <c r="M294" t="s">
        <v>62</v>
      </c>
      <c r="N294">
        <v>1</v>
      </c>
      <c r="O294">
        <v>3</v>
      </c>
      <c r="P294">
        <v>1</v>
      </c>
      <c r="Q294">
        <v>1</v>
      </c>
      <c r="R294">
        <v>3487</v>
      </c>
      <c r="S294">
        <v>4255</v>
      </c>
      <c r="T294" t="s">
        <v>908</v>
      </c>
      <c r="U294" t="s">
        <v>909</v>
      </c>
      <c r="V294" t="s">
        <v>146</v>
      </c>
      <c r="W294">
        <v>2022</v>
      </c>
      <c r="X294">
        <v>653709</v>
      </c>
      <c r="Y294" t="s">
        <v>66</v>
      </c>
      <c r="Z294">
        <v>5940001</v>
      </c>
      <c r="AA294">
        <v>971</v>
      </c>
      <c r="AB294" t="s">
        <v>1796</v>
      </c>
      <c r="AC294" t="s">
        <v>1797</v>
      </c>
      <c r="AD294" t="s">
        <v>303</v>
      </c>
      <c r="AE294" t="s">
        <v>70</v>
      </c>
      <c r="AF294">
        <v>1</v>
      </c>
      <c r="AG294" t="s">
        <v>257</v>
      </c>
      <c r="AH294" t="s">
        <v>1798</v>
      </c>
      <c r="AI294" t="s">
        <v>73</v>
      </c>
      <c r="AJ294" t="s">
        <v>1799</v>
      </c>
      <c r="AK294" t="s">
        <v>97</v>
      </c>
      <c r="AL294">
        <v>1</v>
      </c>
      <c r="AM294">
        <v>1221</v>
      </c>
      <c r="AN294">
        <v>5</v>
      </c>
      <c r="AO294" t="s">
        <v>76</v>
      </c>
      <c r="AP294" t="s">
        <v>77</v>
      </c>
      <c r="AQ294">
        <v>300</v>
      </c>
      <c r="AR294">
        <v>1</v>
      </c>
      <c r="AS294">
        <v>317</v>
      </c>
      <c r="AT294">
        <v>4</v>
      </c>
      <c r="AU294" t="s">
        <v>100</v>
      </c>
      <c r="AV294" t="s">
        <v>101</v>
      </c>
      <c r="AW294" t="s">
        <v>102</v>
      </c>
      <c r="AX294" t="s">
        <v>70</v>
      </c>
      <c r="AY294">
        <v>1</v>
      </c>
      <c r="AZ294">
        <v>1</v>
      </c>
      <c r="BA294">
        <v>20220515</v>
      </c>
      <c r="BB294" s="1">
        <v>44696</v>
      </c>
      <c r="BC294">
        <v>15</v>
      </c>
      <c r="BD294" t="s">
        <v>346</v>
      </c>
      <c r="BE294" t="s">
        <v>154</v>
      </c>
      <c r="BF294">
        <v>3</v>
      </c>
      <c r="BG294">
        <v>135</v>
      </c>
      <c r="BH294">
        <v>21</v>
      </c>
      <c r="BI294">
        <v>3</v>
      </c>
      <c r="BJ294">
        <v>5</v>
      </c>
      <c r="BK294" t="s">
        <v>105</v>
      </c>
      <c r="BL294">
        <v>2</v>
      </c>
      <c r="BM294" t="s">
        <v>84</v>
      </c>
      <c r="BN294">
        <v>2022</v>
      </c>
      <c r="BO294" s="1">
        <v>44696</v>
      </c>
      <c r="BP294" t="s">
        <v>66</v>
      </c>
    </row>
    <row r="295" spans="1:68" x14ac:dyDescent="0.3">
      <c r="A295" t="s">
        <v>1800</v>
      </c>
      <c r="B295">
        <v>11293</v>
      </c>
      <c r="C295">
        <v>315</v>
      </c>
      <c r="D295">
        <v>5148001</v>
      </c>
      <c r="E295">
        <v>3848</v>
      </c>
      <c r="F295">
        <v>1223</v>
      </c>
      <c r="G295" s="1">
        <v>44650</v>
      </c>
      <c r="H295" s="1">
        <v>44660</v>
      </c>
      <c r="I295">
        <v>2</v>
      </c>
      <c r="J295" t="s">
        <v>86</v>
      </c>
      <c r="K295">
        <v>0.7</v>
      </c>
      <c r="L295">
        <v>91191</v>
      </c>
      <c r="M295" t="s">
        <v>62</v>
      </c>
      <c r="N295">
        <v>2</v>
      </c>
      <c r="O295">
        <v>3</v>
      </c>
      <c r="P295">
        <v>1</v>
      </c>
      <c r="Q295">
        <v>1</v>
      </c>
      <c r="R295">
        <v>3848</v>
      </c>
      <c r="S295">
        <v>8684</v>
      </c>
      <c r="T295" t="s">
        <v>107</v>
      </c>
      <c r="U295" t="s">
        <v>108</v>
      </c>
      <c r="V295" t="s">
        <v>90</v>
      </c>
      <c r="W295">
        <v>2020</v>
      </c>
      <c r="X295">
        <v>768898</v>
      </c>
      <c r="Y295" t="s">
        <v>66</v>
      </c>
      <c r="Z295">
        <v>5148001</v>
      </c>
      <c r="AA295">
        <v>575</v>
      </c>
      <c r="AB295" t="s">
        <v>1801</v>
      </c>
      <c r="AC295" t="s">
        <v>1802</v>
      </c>
      <c r="AD295" t="s">
        <v>112</v>
      </c>
      <c r="AE295" t="s">
        <v>70</v>
      </c>
      <c r="AF295">
        <v>1</v>
      </c>
      <c r="AG295" t="s">
        <v>113</v>
      </c>
      <c r="AH295" t="s">
        <v>1803</v>
      </c>
      <c r="AI295" t="s">
        <v>224</v>
      </c>
      <c r="AJ295" t="s">
        <v>1804</v>
      </c>
      <c r="AK295" t="s">
        <v>75</v>
      </c>
      <c r="AL295">
        <v>1</v>
      </c>
      <c r="AM295">
        <v>1223</v>
      </c>
      <c r="AN295">
        <v>7</v>
      </c>
      <c r="AO295" t="s">
        <v>76</v>
      </c>
      <c r="AP295" t="s">
        <v>99</v>
      </c>
      <c r="AQ295">
        <v>4000</v>
      </c>
      <c r="AR295">
        <v>1</v>
      </c>
      <c r="AS295">
        <v>315</v>
      </c>
      <c r="AT295">
        <v>2</v>
      </c>
      <c r="AU295" t="s">
        <v>592</v>
      </c>
      <c r="AV295" t="s">
        <v>593</v>
      </c>
      <c r="AW295" t="s">
        <v>594</v>
      </c>
      <c r="AX295" t="s">
        <v>70</v>
      </c>
      <c r="AY295">
        <v>1</v>
      </c>
      <c r="AZ295">
        <v>1</v>
      </c>
      <c r="BA295">
        <v>20220409</v>
      </c>
      <c r="BB295" s="1">
        <v>44660</v>
      </c>
      <c r="BC295">
        <v>9</v>
      </c>
      <c r="BD295" t="s">
        <v>419</v>
      </c>
      <c r="BE295" t="s">
        <v>130</v>
      </c>
      <c r="BF295">
        <v>2</v>
      </c>
      <c r="BG295">
        <v>99</v>
      </c>
      <c r="BH295">
        <v>15</v>
      </c>
      <c r="BI295">
        <v>2</v>
      </c>
      <c r="BJ295">
        <v>4</v>
      </c>
      <c r="BK295" t="s">
        <v>83</v>
      </c>
      <c r="BL295">
        <v>2</v>
      </c>
      <c r="BM295" t="s">
        <v>84</v>
      </c>
      <c r="BN295">
        <v>2022</v>
      </c>
      <c r="BO295" s="1">
        <v>44660</v>
      </c>
      <c r="BP295" t="s">
        <v>66</v>
      </c>
    </row>
    <row r="296" spans="1:68" x14ac:dyDescent="0.3">
      <c r="A296" t="s">
        <v>1805</v>
      </c>
      <c r="B296">
        <v>11294</v>
      </c>
      <c r="C296">
        <v>317</v>
      </c>
      <c r="D296">
        <v>5970001</v>
      </c>
      <c r="E296">
        <v>4008</v>
      </c>
      <c r="F296">
        <v>1223</v>
      </c>
      <c r="G296" s="1">
        <v>44703</v>
      </c>
      <c r="H296" s="1">
        <v>44713</v>
      </c>
      <c r="I296">
        <v>1</v>
      </c>
      <c r="J296" t="s">
        <v>132</v>
      </c>
      <c r="K296">
        <v>0.7</v>
      </c>
      <c r="L296">
        <v>77384</v>
      </c>
      <c r="M296" t="s">
        <v>62</v>
      </c>
      <c r="N296">
        <v>4</v>
      </c>
      <c r="O296">
        <v>4</v>
      </c>
      <c r="P296">
        <v>1</v>
      </c>
      <c r="Q296">
        <v>1</v>
      </c>
      <c r="R296">
        <v>4008</v>
      </c>
      <c r="S296">
        <v>9829</v>
      </c>
      <c r="T296" t="s">
        <v>492</v>
      </c>
      <c r="U296" t="s">
        <v>493</v>
      </c>
      <c r="V296" t="s">
        <v>180</v>
      </c>
      <c r="W296">
        <v>2022</v>
      </c>
      <c r="X296">
        <v>539493</v>
      </c>
      <c r="Y296" t="s">
        <v>66</v>
      </c>
      <c r="Z296">
        <v>5970001</v>
      </c>
      <c r="AA296">
        <v>986</v>
      </c>
      <c r="AB296" t="s">
        <v>1806</v>
      </c>
      <c r="AC296" t="s">
        <v>1807</v>
      </c>
      <c r="AD296" t="s">
        <v>843</v>
      </c>
      <c r="AE296" t="s">
        <v>70</v>
      </c>
      <c r="AF296">
        <v>1</v>
      </c>
      <c r="AG296" t="s">
        <v>844</v>
      </c>
      <c r="AH296" t="s">
        <v>1808</v>
      </c>
      <c r="AI296" t="s">
        <v>139</v>
      </c>
      <c r="AJ296" t="s">
        <v>1809</v>
      </c>
      <c r="AK296" t="s">
        <v>97</v>
      </c>
      <c r="AL296">
        <v>1</v>
      </c>
      <c r="AM296">
        <v>1223</v>
      </c>
      <c r="AN296">
        <v>7</v>
      </c>
      <c r="AO296" t="s">
        <v>76</v>
      </c>
      <c r="AP296" t="s">
        <v>99</v>
      </c>
      <c r="AQ296">
        <v>4000</v>
      </c>
      <c r="AR296">
        <v>1</v>
      </c>
      <c r="AS296">
        <v>317</v>
      </c>
      <c r="AT296">
        <v>4</v>
      </c>
      <c r="AU296" t="s">
        <v>100</v>
      </c>
      <c r="AV296" t="s">
        <v>101</v>
      </c>
      <c r="AW296" t="s">
        <v>102</v>
      </c>
      <c r="AX296" t="s">
        <v>70</v>
      </c>
      <c r="AY296">
        <v>1</v>
      </c>
      <c r="AZ296">
        <v>1</v>
      </c>
      <c r="BA296">
        <v>20220601</v>
      </c>
      <c r="BB296" s="1">
        <v>44713</v>
      </c>
      <c r="BC296">
        <v>1</v>
      </c>
      <c r="BD296" t="s">
        <v>470</v>
      </c>
      <c r="BE296" t="s">
        <v>82</v>
      </c>
      <c r="BF296">
        <v>1</v>
      </c>
      <c r="BG296">
        <v>152</v>
      </c>
      <c r="BH296">
        <v>23</v>
      </c>
      <c r="BI296">
        <v>1</v>
      </c>
      <c r="BJ296">
        <v>6</v>
      </c>
      <c r="BK296" t="s">
        <v>324</v>
      </c>
      <c r="BL296">
        <v>2</v>
      </c>
      <c r="BM296" t="s">
        <v>84</v>
      </c>
      <c r="BN296">
        <v>2022</v>
      </c>
      <c r="BO296" s="1">
        <v>44713</v>
      </c>
      <c r="BP296" t="s">
        <v>66</v>
      </c>
    </row>
    <row r="297" spans="1:68" x14ac:dyDescent="0.3">
      <c r="A297" t="s">
        <v>1810</v>
      </c>
      <c r="B297">
        <v>11295</v>
      </c>
      <c r="C297">
        <v>320</v>
      </c>
      <c r="D297">
        <v>5612001</v>
      </c>
      <c r="E297">
        <v>3394</v>
      </c>
      <c r="F297">
        <v>1217</v>
      </c>
      <c r="G297" s="1">
        <v>44777</v>
      </c>
      <c r="H297" s="1">
        <v>44797</v>
      </c>
      <c r="I297">
        <v>2</v>
      </c>
      <c r="J297" t="s">
        <v>200</v>
      </c>
      <c r="K297">
        <v>0.7</v>
      </c>
      <c r="L297">
        <v>70228</v>
      </c>
      <c r="M297" t="s">
        <v>62</v>
      </c>
      <c r="N297">
        <v>5</v>
      </c>
      <c r="O297">
        <v>3</v>
      </c>
      <c r="P297">
        <v>1</v>
      </c>
      <c r="Q297">
        <v>1</v>
      </c>
      <c r="R297">
        <v>3394</v>
      </c>
      <c r="S297">
        <v>3350</v>
      </c>
      <c r="T297" t="s">
        <v>119</v>
      </c>
      <c r="U297" t="s">
        <v>120</v>
      </c>
      <c r="V297" t="s">
        <v>287</v>
      </c>
      <c r="W297">
        <v>2022</v>
      </c>
      <c r="X297">
        <v>594192</v>
      </c>
      <c r="Y297" t="s">
        <v>66</v>
      </c>
      <c r="Z297">
        <v>5612001</v>
      </c>
      <c r="AA297">
        <v>807</v>
      </c>
      <c r="AB297" t="s">
        <v>1811</v>
      </c>
      <c r="AC297" t="s">
        <v>1812</v>
      </c>
      <c r="AD297" t="s">
        <v>467</v>
      </c>
      <c r="AE297" t="s">
        <v>70</v>
      </c>
      <c r="AF297">
        <v>1</v>
      </c>
      <c r="AG297" t="s">
        <v>194</v>
      </c>
      <c r="AH297" t="s">
        <v>1813</v>
      </c>
      <c r="AI297" t="s">
        <v>115</v>
      </c>
      <c r="AJ297" t="s">
        <v>1814</v>
      </c>
      <c r="AK297" t="s">
        <v>75</v>
      </c>
      <c r="AL297">
        <v>1</v>
      </c>
      <c r="AM297">
        <v>1217</v>
      </c>
      <c r="AN297">
        <v>1</v>
      </c>
      <c r="AO297" t="s">
        <v>98</v>
      </c>
      <c r="AP297" t="s">
        <v>128</v>
      </c>
      <c r="AQ297">
        <v>500</v>
      </c>
      <c r="AR297">
        <v>1</v>
      </c>
      <c r="AS297">
        <v>320</v>
      </c>
      <c r="AT297">
        <v>7</v>
      </c>
      <c r="AU297" t="s">
        <v>78</v>
      </c>
      <c r="AV297" t="s">
        <v>79</v>
      </c>
      <c r="AW297" t="s">
        <v>80</v>
      </c>
      <c r="AX297" t="s">
        <v>70</v>
      </c>
      <c r="AY297">
        <v>1</v>
      </c>
      <c r="AZ297">
        <v>1</v>
      </c>
      <c r="BA297">
        <v>20220824</v>
      </c>
      <c r="BB297" s="1">
        <v>44797</v>
      </c>
      <c r="BC297">
        <v>24</v>
      </c>
      <c r="BD297" t="s">
        <v>153</v>
      </c>
      <c r="BE297" t="s">
        <v>82</v>
      </c>
      <c r="BF297">
        <v>4</v>
      </c>
      <c r="BG297">
        <v>236</v>
      </c>
      <c r="BH297">
        <v>35</v>
      </c>
      <c r="BI297">
        <v>4</v>
      </c>
      <c r="BJ297">
        <v>8</v>
      </c>
      <c r="BK297" t="s">
        <v>142</v>
      </c>
      <c r="BL297">
        <v>3</v>
      </c>
      <c r="BM297" t="s">
        <v>143</v>
      </c>
      <c r="BN297">
        <v>2022</v>
      </c>
      <c r="BO297" s="1">
        <v>44797</v>
      </c>
      <c r="BP297" t="s">
        <v>66</v>
      </c>
    </row>
    <row r="298" spans="1:68" x14ac:dyDescent="0.3">
      <c r="A298" t="s">
        <v>1815</v>
      </c>
      <c r="B298">
        <v>11296</v>
      </c>
      <c r="C298">
        <v>320</v>
      </c>
      <c r="D298">
        <v>5734001</v>
      </c>
      <c r="E298">
        <v>3701</v>
      </c>
      <c r="F298">
        <v>1224</v>
      </c>
      <c r="G298" s="1">
        <v>44883</v>
      </c>
      <c r="H298" s="1">
        <v>44893</v>
      </c>
      <c r="I298">
        <v>1</v>
      </c>
      <c r="J298" t="s">
        <v>200</v>
      </c>
      <c r="K298">
        <v>0.7</v>
      </c>
      <c r="L298">
        <v>75319</v>
      </c>
      <c r="M298" t="s">
        <v>62</v>
      </c>
      <c r="N298">
        <v>5</v>
      </c>
      <c r="O298">
        <v>3</v>
      </c>
      <c r="P298">
        <v>1</v>
      </c>
      <c r="Q298">
        <v>1</v>
      </c>
      <c r="R298">
        <v>3701</v>
      </c>
      <c r="S298">
        <v>7729</v>
      </c>
      <c r="T298" t="s">
        <v>63</v>
      </c>
      <c r="U298" t="s">
        <v>64</v>
      </c>
      <c r="V298" t="s">
        <v>109</v>
      </c>
      <c r="W298">
        <v>2022</v>
      </c>
      <c r="X298">
        <v>579906</v>
      </c>
      <c r="Y298" t="s">
        <v>66</v>
      </c>
      <c r="Z298">
        <v>5734001</v>
      </c>
      <c r="AA298">
        <v>868</v>
      </c>
      <c r="AB298" t="s">
        <v>1816</v>
      </c>
      <c r="AC298" t="s">
        <v>1817</v>
      </c>
      <c r="AD298" t="s">
        <v>581</v>
      </c>
      <c r="AE298" t="s">
        <v>70</v>
      </c>
      <c r="AF298">
        <v>1</v>
      </c>
      <c r="AG298" t="s">
        <v>241</v>
      </c>
      <c r="AH298" t="s">
        <v>1818</v>
      </c>
      <c r="AI298" t="s">
        <v>224</v>
      </c>
      <c r="AJ298" t="s">
        <v>1819</v>
      </c>
      <c r="AK298" t="s">
        <v>97</v>
      </c>
      <c r="AL298">
        <v>1</v>
      </c>
      <c r="AM298">
        <v>1224</v>
      </c>
      <c r="AN298">
        <v>8</v>
      </c>
      <c r="AO298" t="s">
        <v>98</v>
      </c>
      <c r="AP298" t="s">
        <v>99</v>
      </c>
      <c r="AQ298">
        <v>3000</v>
      </c>
      <c r="AR298">
        <v>1</v>
      </c>
      <c r="AS298">
        <v>320</v>
      </c>
      <c r="AT298">
        <v>7</v>
      </c>
      <c r="AU298" t="s">
        <v>78</v>
      </c>
      <c r="AV298" t="s">
        <v>79</v>
      </c>
      <c r="AW298" t="s">
        <v>80</v>
      </c>
      <c r="AX298" t="s">
        <v>70</v>
      </c>
      <c r="AY298">
        <v>1</v>
      </c>
      <c r="AZ298">
        <v>1</v>
      </c>
      <c r="BA298">
        <v>20221128</v>
      </c>
      <c r="BB298" s="1">
        <v>44893</v>
      </c>
      <c r="BC298">
        <v>28</v>
      </c>
      <c r="BD298" t="s">
        <v>81</v>
      </c>
      <c r="BE298" t="s">
        <v>141</v>
      </c>
      <c r="BF298">
        <v>4</v>
      </c>
      <c r="BG298">
        <v>332</v>
      </c>
      <c r="BH298">
        <v>49</v>
      </c>
      <c r="BI298">
        <v>5</v>
      </c>
      <c r="BJ298">
        <v>11</v>
      </c>
      <c r="BK298" t="s">
        <v>226</v>
      </c>
      <c r="BL298">
        <v>4</v>
      </c>
      <c r="BM298" t="s">
        <v>218</v>
      </c>
      <c r="BN298">
        <v>2022</v>
      </c>
      <c r="BO298" s="1">
        <v>44893</v>
      </c>
      <c r="BP298" t="s">
        <v>66</v>
      </c>
    </row>
    <row r="299" spans="1:68" x14ac:dyDescent="0.3">
      <c r="A299" t="s">
        <v>1820</v>
      </c>
      <c r="B299">
        <v>11297</v>
      </c>
      <c r="C299">
        <v>320</v>
      </c>
      <c r="D299">
        <v>5584001</v>
      </c>
      <c r="E299">
        <v>3260</v>
      </c>
      <c r="F299">
        <v>1221</v>
      </c>
      <c r="G299" s="1">
        <v>43661</v>
      </c>
      <c r="H299" s="1">
        <v>43662</v>
      </c>
      <c r="I299">
        <v>1</v>
      </c>
      <c r="J299" t="s">
        <v>86</v>
      </c>
      <c r="K299">
        <v>0.5</v>
      </c>
      <c r="L299">
        <v>83302</v>
      </c>
      <c r="M299" t="s">
        <v>62</v>
      </c>
      <c r="N299">
        <v>2</v>
      </c>
      <c r="O299">
        <v>3</v>
      </c>
      <c r="P299">
        <v>1</v>
      </c>
      <c r="Q299">
        <v>1</v>
      </c>
      <c r="R299">
        <v>3260</v>
      </c>
      <c r="S299">
        <v>821</v>
      </c>
      <c r="T299" t="s">
        <v>119</v>
      </c>
      <c r="U299" t="s">
        <v>120</v>
      </c>
      <c r="V299" t="s">
        <v>627</v>
      </c>
      <c r="W299">
        <v>2022</v>
      </c>
      <c r="X299">
        <v>727119</v>
      </c>
      <c r="Y299" t="s">
        <v>66</v>
      </c>
      <c r="Z299">
        <v>5584001</v>
      </c>
      <c r="AA299">
        <v>793</v>
      </c>
      <c r="AB299" t="s">
        <v>1821</v>
      </c>
      <c r="AC299" t="s">
        <v>1822</v>
      </c>
      <c r="AD299" t="s">
        <v>467</v>
      </c>
      <c r="AE299" t="s">
        <v>70</v>
      </c>
      <c r="AF299">
        <v>1</v>
      </c>
      <c r="AG299" t="s">
        <v>194</v>
      </c>
      <c r="AH299" t="s">
        <v>1823</v>
      </c>
      <c r="AI299" t="s">
        <v>73</v>
      </c>
      <c r="AJ299" t="s">
        <v>1824</v>
      </c>
      <c r="AK299" t="s">
        <v>75</v>
      </c>
      <c r="AL299">
        <v>1</v>
      </c>
      <c r="AM299">
        <v>1221</v>
      </c>
      <c r="AN299">
        <v>5</v>
      </c>
      <c r="AO299" t="s">
        <v>76</v>
      </c>
      <c r="AP299" t="s">
        <v>77</v>
      </c>
      <c r="AQ299">
        <v>300</v>
      </c>
      <c r="AR299">
        <v>1</v>
      </c>
      <c r="AS299">
        <v>320</v>
      </c>
      <c r="AT299">
        <v>7</v>
      </c>
      <c r="AU299" t="s">
        <v>78</v>
      </c>
      <c r="AV299" t="s">
        <v>79</v>
      </c>
      <c r="AW299" t="s">
        <v>80</v>
      </c>
      <c r="AX299" t="s">
        <v>70</v>
      </c>
      <c r="AY299">
        <v>1</v>
      </c>
      <c r="AZ299">
        <v>1</v>
      </c>
      <c r="BA299">
        <v>20190716</v>
      </c>
      <c r="BB299" s="1">
        <v>43662</v>
      </c>
      <c r="BC299">
        <v>16</v>
      </c>
      <c r="BD299" t="s">
        <v>103</v>
      </c>
      <c r="BE299" t="s">
        <v>104</v>
      </c>
      <c r="BF299">
        <v>3</v>
      </c>
      <c r="BG299">
        <v>197</v>
      </c>
      <c r="BH299">
        <v>29</v>
      </c>
      <c r="BI299">
        <v>3</v>
      </c>
      <c r="BJ299">
        <v>7</v>
      </c>
      <c r="BK299" t="s">
        <v>260</v>
      </c>
      <c r="BL299">
        <v>3</v>
      </c>
      <c r="BM299" t="s">
        <v>143</v>
      </c>
      <c r="BN299">
        <v>2019</v>
      </c>
      <c r="BO299" s="1">
        <v>43662</v>
      </c>
      <c r="BP299" t="s">
        <v>66</v>
      </c>
    </row>
    <row r="300" spans="1:68" x14ac:dyDescent="0.3">
      <c r="A300" t="s">
        <v>1825</v>
      </c>
      <c r="B300">
        <v>11298</v>
      </c>
      <c r="C300">
        <v>317</v>
      </c>
      <c r="D300">
        <v>4892001</v>
      </c>
      <c r="E300">
        <v>3749</v>
      </c>
      <c r="F300">
        <v>1222</v>
      </c>
      <c r="G300" s="1">
        <v>43961</v>
      </c>
      <c r="H300" s="1">
        <v>43971</v>
      </c>
      <c r="I300">
        <v>2</v>
      </c>
      <c r="J300" t="s">
        <v>132</v>
      </c>
      <c r="K300">
        <v>1.5</v>
      </c>
      <c r="L300">
        <v>77251</v>
      </c>
      <c r="M300" t="s">
        <v>62</v>
      </c>
      <c r="N300">
        <v>4</v>
      </c>
      <c r="O300">
        <v>3</v>
      </c>
      <c r="P300">
        <v>1</v>
      </c>
      <c r="Q300">
        <v>1</v>
      </c>
      <c r="R300">
        <v>3749</v>
      </c>
      <c r="S300">
        <v>7979</v>
      </c>
      <c r="T300" t="s">
        <v>88</v>
      </c>
      <c r="U300" t="s">
        <v>89</v>
      </c>
      <c r="V300" t="s">
        <v>133</v>
      </c>
      <c r="W300">
        <v>2020</v>
      </c>
      <c r="X300">
        <v>598281</v>
      </c>
      <c r="Y300" t="s">
        <v>66</v>
      </c>
      <c r="Z300">
        <v>4892001</v>
      </c>
      <c r="AA300">
        <v>447</v>
      </c>
      <c r="AB300" t="s">
        <v>1826</v>
      </c>
      <c r="AC300" t="s">
        <v>1827</v>
      </c>
      <c r="AD300" t="s">
        <v>370</v>
      </c>
      <c r="AE300" t="s">
        <v>70</v>
      </c>
      <c r="AF300">
        <v>1</v>
      </c>
      <c r="AG300" t="s">
        <v>371</v>
      </c>
      <c r="AH300" t="s">
        <v>1828</v>
      </c>
      <c r="AI300" t="s">
        <v>115</v>
      </c>
      <c r="AJ300" t="s">
        <v>1829</v>
      </c>
      <c r="AK300" t="s">
        <v>75</v>
      </c>
      <c r="AL300">
        <v>1</v>
      </c>
      <c r="AM300">
        <v>1222</v>
      </c>
      <c r="AN300">
        <v>6</v>
      </c>
      <c r="AO300" t="s">
        <v>76</v>
      </c>
      <c r="AP300" t="s">
        <v>235</v>
      </c>
      <c r="AQ300">
        <v>1500</v>
      </c>
      <c r="AR300">
        <v>1</v>
      </c>
      <c r="AS300">
        <v>317</v>
      </c>
      <c r="AT300">
        <v>4</v>
      </c>
      <c r="AU300" t="s">
        <v>100</v>
      </c>
      <c r="AV300" t="s">
        <v>101</v>
      </c>
      <c r="AW300" t="s">
        <v>102</v>
      </c>
      <c r="AX300" t="s">
        <v>70</v>
      </c>
      <c r="AY300">
        <v>1</v>
      </c>
      <c r="AZ300">
        <v>1</v>
      </c>
      <c r="BA300">
        <v>20200520</v>
      </c>
      <c r="BB300" s="1">
        <v>43971</v>
      </c>
      <c r="BC300">
        <v>20</v>
      </c>
      <c r="BD300" t="s">
        <v>381</v>
      </c>
      <c r="BE300" t="s">
        <v>82</v>
      </c>
      <c r="BF300">
        <v>3</v>
      </c>
      <c r="BG300">
        <v>141</v>
      </c>
      <c r="BH300">
        <v>21</v>
      </c>
      <c r="BI300">
        <v>4</v>
      </c>
      <c r="BJ300">
        <v>5</v>
      </c>
      <c r="BK300" t="s">
        <v>105</v>
      </c>
      <c r="BL300">
        <v>2</v>
      </c>
      <c r="BM300" t="s">
        <v>84</v>
      </c>
      <c r="BN300">
        <v>2020</v>
      </c>
      <c r="BO300" s="1">
        <v>43971</v>
      </c>
      <c r="BP300" t="s">
        <v>66</v>
      </c>
    </row>
    <row r="301" spans="1:68" x14ac:dyDescent="0.3">
      <c r="A301" t="s">
        <v>1830</v>
      </c>
      <c r="B301">
        <v>11299</v>
      </c>
      <c r="C301">
        <v>319</v>
      </c>
      <c r="D301">
        <v>5800001</v>
      </c>
      <c r="E301">
        <v>3837</v>
      </c>
      <c r="F301">
        <v>1218</v>
      </c>
      <c r="G301" s="1">
        <v>44866</v>
      </c>
      <c r="H301" s="1">
        <v>44867</v>
      </c>
      <c r="I301">
        <v>1</v>
      </c>
      <c r="J301" t="s">
        <v>132</v>
      </c>
      <c r="K301">
        <v>0.7</v>
      </c>
      <c r="L301">
        <v>73396</v>
      </c>
      <c r="M301" t="s">
        <v>62</v>
      </c>
      <c r="N301">
        <v>4</v>
      </c>
      <c r="O301">
        <v>3</v>
      </c>
      <c r="P301">
        <v>1</v>
      </c>
      <c r="Q301">
        <v>1</v>
      </c>
      <c r="R301">
        <v>3837</v>
      </c>
      <c r="S301">
        <v>8574</v>
      </c>
      <c r="T301" t="s">
        <v>107</v>
      </c>
      <c r="U301" t="s">
        <v>108</v>
      </c>
      <c r="V301" t="s">
        <v>146</v>
      </c>
      <c r="W301">
        <v>2022</v>
      </c>
      <c r="X301">
        <v>722881</v>
      </c>
      <c r="Y301" t="s">
        <v>66</v>
      </c>
      <c r="Z301">
        <v>5800001</v>
      </c>
      <c r="AA301">
        <v>901</v>
      </c>
      <c r="AB301" t="s">
        <v>1831</v>
      </c>
      <c r="AC301" t="s">
        <v>1832</v>
      </c>
      <c r="AD301" t="s">
        <v>474</v>
      </c>
      <c r="AE301" t="s">
        <v>70</v>
      </c>
      <c r="AF301">
        <v>1</v>
      </c>
      <c r="AG301" t="s">
        <v>475</v>
      </c>
      <c r="AH301" t="s">
        <v>1833</v>
      </c>
      <c r="AI301" t="s">
        <v>619</v>
      </c>
      <c r="AJ301" t="s">
        <v>1834</v>
      </c>
      <c r="AK301" t="s">
        <v>75</v>
      </c>
      <c r="AL301">
        <v>1</v>
      </c>
      <c r="AM301">
        <v>1218</v>
      </c>
      <c r="AN301">
        <v>2</v>
      </c>
      <c r="AO301" t="s">
        <v>98</v>
      </c>
      <c r="AP301" t="s">
        <v>77</v>
      </c>
      <c r="AQ301">
        <v>1300</v>
      </c>
      <c r="AR301">
        <v>1</v>
      </c>
      <c r="AS301">
        <v>319</v>
      </c>
      <c r="AT301">
        <v>6</v>
      </c>
      <c r="AU301" t="s">
        <v>174</v>
      </c>
      <c r="AV301" t="s">
        <v>175</v>
      </c>
      <c r="AW301" t="s">
        <v>176</v>
      </c>
      <c r="AX301" t="s">
        <v>70</v>
      </c>
      <c r="AY301">
        <v>1</v>
      </c>
      <c r="AZ301">
        <v>1</v>
      </c>
      <c r="BA301">
        <v>20221102</v>
      </c>
      <c r="BB301" s="1">
        <v>44867</v>
      </c>
      <c r="BC301">
        <v>2</v>
      </c>
      <c r="BD301" t="s">
        <v>236</v>
      </c>
      <c r="BE301" t="s">
        <v>82</v>
      </c>
      <c r="BF301">
        <v>1</v>
      </c>
      <c r="BG301">
        <v>306</v>
      </c>
      <c r="BH301">
        <v>45</v>
      </c>
      <c r="BI301">
        <v>1</v>
      </c>
      <c r="BJ301">
        <v>11</v>
      </c>
      <c r="BK301" t="s">
        <v>226</v>
      </c>
      <c r="BL301">
        <v>4</v>
      </c>
      <c r="BM301" t="s">
        <v>218</v>
      </c>
      <c r="BN301">
        <v>2022</v>
      </c>
      <c r="BO301" s="1">
        <v>44867</v>
      </c>
      <c r="BP301" t="s">
        <v>66</v>
      </c>
    </row>
    <row r="302" spans="1:68" x14ac:dyDescent="0.3">
      <c r="A302" t="s">
        <v>1835</v>
      </c>
      <c r="B302">
        <v>11300</v>
      </c>
      <c r="C302">
        <v>316</v>
      </c>
      <c r="D302">
        <v>5992001</v>
      </c>
      <c r="E302">
        <v>3750</v>
      </c>
      <c r="F302">
        <v>1220</v>
      </c>
      <c r="G302" s="1">
        <v>44192</v>
      </c>
      <c r="H302" s="1">
        <v>44212</v>
      </c>
      <c r="I302">
        <v>1</v>
      </c>
      <c r="J302" t="s">
        <v>61</v>
      </c>
      <c r="K302">
        <v>1.5</v>
      </c>
      <c r="L302">
        <v>98764</v>
      </c>
      <c r="M302" t="s">
        <v>62</v>
      </c>
      <c r="N302">
        <v>3</v>
      </c>
      <c r="O302">
        <v>4</v>
      </c>
      <c r="P302">
        <v>1</v>
      </c>
      <c r="Q302">
        <v>1</v>
      </c>
      <c r="R302">
        <v>3750</v>
      </c>
      <c r="S302">
        <v>7982</v>
      </c>
      <c r="T302" t="s">
        <v>189</v>
      </c>
      <c r="U302" t="s">
        <v>190</v>
      </c>
      <c r="V302" t="s">
        <v>65</v>
      </c>
      <c r="W302">
        <v>2021</v>
      </c>
      <c r="X302">
        <v>689650</v>
      </c>
      <c r="Y302" t="s">
        <v>66</v>
      </c>
      <c r="Z302">
        <v>5992001</v>
      </c>
      <c r="AA302">
        <v>997</v>
      </c>
      <c r="AB302" t="s">
        <v>1836</v>
      </c>
      <c r="AC302" t="s">
        <v>1837</v>
      </c>
      <c r="AD302" t="s">
        <v>517</v>
      </c>
      <c r="AE302" t="s">
        <v>70</v>
      </c>
      <c r="AF302">
        <v>1</v>
      </c>
      <c r="AG302" t="s">
        <v>518</v>
      </c>
      <c r="AH302" t="s">
        <v>1838</v>
      </c>
      <c r="AI302" t="s">
        <v>73</v>
      </c>
      <c r="AJ302" t="s">
        <v>1839</v>
      </c>
      <c r="AK302" t="s">
        <v>97</v>
      </c>
      <c r="AL302">
        <v>1</v>
      </c>
      <c r="AM302">
        <v>1220</v>
      </c>
      <c r="AN302">
        <v>4</v>
      </c>
      <c r="AO302" t="s">
        <v>76</v>
      </c>
      <c r="AP302" t="s">
        <v>128</v>
      </c>
      <c r="AQ302">
        <v>1000</v>
      </c>
      <c r="AR302">
        <v>1</v>
      </c>
      <c r="AS302">
        <v>316</v>
      </c>
      <c r="AT302">
        <v>3</v>
      </c>
      <c r="AU302" t="s">
        <v>343</v>
      </c>
      <c r="AV302" t="s">
        <v>344</v>
      </c>
      <c r="AW302" t="s">
        <v>345</v>
      </c>
      <c r="AX302" t="s">
        <v>70</v>
      </c>
      <c r="AY302">
        <v>1</v>
      </c>
      <c r="AZ302">
        <v>1</v>
      </c>
      <c r="BA302">
        <v>20210116</v>
      </c>
      <c r="BB302" s="1">
        <v>44212</v>
      </c>
      <c r="BC302">
        <v>16</v>
      </c>
      <c r="BD302" t="s">
        <v>103</v>
      </c>
      <c r="BE302" t="s">
        <v>130</v>
      </c>
      <c r="BF302">
        <v>3</v>
      </c>
      <c r="BG302">
        <v>16</v>
      </c>
      <c r="BH302">
        <v>3</v>
      </c>
      <c r="BI302">
        <v>3</v>
      </c>
      <c r="BJ302">
        <v>1</v>
      </c>
      <c r="BK302" t="s">
        <v>285</v>
      </c>
      <c r="BL302">
        <v>1</v>
      </c>
      <c r="BM302" t="s">
        <v>156</v>
      </c>
      <c r="BN302">
        <v>2021</v>
      </c>
      <c r="BO302" s="1">
        <v>44212</v>
      </c>
      <c r="BP302" t="s">
        <v>66</v>
      </c>
    </row>
    <row r="303" spans="1:68" x14ac:dyDescent="0.3">
      <c r="A303" t="s">
        <v>1840</v>
      </c>
      <c r="B303">
        <v>11301</v>
      </c>
      <c r="C303">
        <v>320</v>
      </c>
      <c r="D303">
        <v>5574001</v>
      </c>
      <c r="E303">
        <v>4013</v>
      </c>
      <c r="F303">
        <v>1224</v>
      </c>
      <c r="G303" s="1">
        <v>44295</v>
      </c>
      <c r="H303" s="1">
        <v>44305</v>
      </c>
      <c r="I303">
        <v>2</v>
      </c>
      <c r="J303" t="s">
        <v>200</v>
      </c>
      <c r="K303">
        <v>1.2</v>
      </c>
      <c r="L303">
        <v>77130</v>
      </c>
      <c r="M303" t="s">
        <v>62</v>
      </c>
      <c r="N303">
        <v>5</v>
      </c>
      <c r="O303">
        <v>3</v>
      </c>
      <c r="P303">
        <v>1</v>
      </c>
      <c r="Q303">
        <v>1</v>
      </c>
      <c r="R303">
        <v>4013</v>
      </c>
      <c r="S303">
        <v>9912</v>
      </c>
      <c r="T303" t="s">
        <v>158</v>
      </c>
      <c r="U303" t="s">
        <v>159</v>
      </c>
      <c r="V303" t="s">
        <v>65</v>
      </c>
      <c r="W303">
        <v>2022</v>
      </c>
      <c r="X303">
        <v>666631</v>
      </c>
      <c r="Y303" t="s">
        <v>66</v>
      </c>
      <c r="Z303">
        <v>5574001</v>
      </c>
      <c r="AA303">
        <v>788</v>
      </c>
      <c r="AB303" t="s">
        <v>1841</v>
      </c>
      <c r="AC303" t="s">
        <v>1842</v>
      </c>
      <c r="AD303" t="s">
        <v>467</v>
      </c>
      <c r="AE303" t="s">
        <v>70</v>
      </c>
      <c r="AF303">
        <v>1</v>
      </c>
      <c r="AG303" t="s">
        <v>194</v>
      </c>
      <c r="AH303" t="s">
        <v>1843</v>
      </c>
      <c r="AI303" t="s">
        <v>115</v>
      </c>
      <c r="AJ303" t="s">
        <v>1844</v>
      </c>
      <c r="AK303" t="s">
        <v>97</v>
      </c>
      <c r="AL303">
        <v>1</v>
      </c>
      <c r="AM303">
        <v>1224</v>
      </c>
      <c r="AN303">
        <v>8</v>
      </c>
      <c r="AO303" t="s">
        <v>98</v>
      </c>
      <c r="AP303" t="s">
        <v>99</v>
      </c>
      <c r="AQ303">
        <v>3000</v>
      </c>
      <c r="AR303">
        <v>1</v>
      </c>
      <c r="AS303">
        <v>320</v>
      </c>
      <c r="AT303">
        <v>7</v>
      </c>
      <c r="AU303" t="s">
        <v>78</v>
      </c>
      <c r="AV303" t="s">
        <v>79</v>
      </c>
      <c r="AW303" t="s">
        <v>80</v>
      </c>
      <c r="AX303" t="s">
        <v>70</v>
      </c>
      <c r="AY303">
        <v>1</v>
      </c>
      <c r="AZ303">
        <v>1</v>
      </c>
      <c r="BA303">
        <v>20210419</v>
      </c>
      <c r="BB303" s="1">
        <v>44305</v>
      </c>
      <c r="BC303">
        <v>19</v>
      </c>
      <c r="BD303" t="s">
        <v>216</v>
      </c>
      <c r="BE303" t="s">
        <v>141</v>
      </c>
      <c r="BF303">
        <v>3</v>
      </c>
      <c r="BG303">
        <v>109</v>
      </c>
      <c r="BH303">
        <v>17</v>
      </c>
      <c r="BI303">
        <v>4</v>
      </c>
      <c r="BJ303">
        <v>4</v>
      </c>
      <c r="BK303" t="s">
        <v>83</v>
      </c>
      <c r="BL303">
        <v>2</v>
      </c>
      <c r="BM303" t="s">
        <v>84</v>
      </c>
      <c r="BN303">
        <v>2021</v>
      </c>
      <c r="BO303" s="1">
        <v>44305</v>
      </c>
      <c r="BP303" t="s">
        <v>66</v>
      </c>
    </row>
    <row r="304" spans="1:68" x14ac:dyDescent="0.3">
      <c r="A304" t="s">
        <v>1845</v>
      </c>
      <c r="B304">
        <v>11302</v>
      </c>
      <c r="C304">
        <v>320</v>
      </c>
      <c r="D304">
        <v>5524001</v>
      </c>
      <c r="E304">
        <v>3266</v>
      </c>
      <c r="F304">
        <v>1219</v>
      </c>
      <c r="G304" s="1">
        <v>43644</v>
      </c>
      <c r="H304" s="1">
        <v>43654</v>
      </c>
      <c r="I304">
        <v>1</v>
      </c>
      <c r="J304" t="s">
        <v>132</v>
      </c>
      <c r="K304">
        <v>0.5</v>
      </c>
      <c r="L304">
        <v>95810</v>
      </c>
      <c r="M304" t="s">
        <v>62</v>
      </c>
      <c r="N304">
        <v>4</v>
      </c>
      <c r="O304">
        <v>3</v>
      </c>
      <c r="P304">
        <v>1</v>
      </c>
      <c r="Q304">
        <v>1</v>
      </c>
      <c r="R304">
        <v>3266</v>
      </c>
      <c r="S304">
        <v>881</v>
      </c>
      <c r="T304" t="s">
        <v>814</v>
      </c>
      <c r="U304" t="s">
        <v>1846</v>
      </c>
      <c r="V304" t="s">
        <v>246</v>
      </c>
      <c r="W304">
        <v>2022</v>
      </c>
      <c r="X304">
        <v>532835</v>
      </c>
      <c r="Y304" t="s">
        <v>66</v>
      </c>
      <c r="Z304">
        <v>5524001</v>
      </c>
      <c r="AA304">
        <v>763</v>
      </c>
      <c r="AB304" t="s">
        <v>1847</v>
      </c>
      <c r="AC304" t="s">
        <v>1848</v>
      </c>
      <c r="AD304" t="s">
        <v>430</v>
      </c>
      <c r="AE304" t="s">
        <v>70</v>
      </c>
      <c r="AF304">
        <v>1</v>
      </c>
      <c r="AG304" t="s">
        <v>94</v>
      </c>
      <c r="AH304" t="s">
        <v>1849</v>
      </c>
      <c r="AI304" t="s">
        <v>73</v>
      </c>
      <c r="AJ304" t="s">
        <v>1850</v>
      </c>
      <c r="AK304" t="s">
        <v>75</v>
      </c>
      <c r="AL304">
        <v>1</v>
      </c>
      <c r="AM304">
        <v>1219</v>
      </c>
      <c r="AN304">
        <v>3</v>
      </c>
      <c r="AO304" t="s">
        <v>98</v>
      </c>
      <c r="AP304" t="s">
        <v>235</v>
      </c>
      <c r="AQ304">
        <v>800</v>
      </c>
      <c r="AR304">
        <v>1</v>
      </c>
      <c r="AS304">
        <v>320</v>
      </c>
      <c r="AT304">
        <v>7</v>
      </c>
      <c r="AU304" t="s">
        <v>78</v>
      </c>
      <c r="AV304" t="s">
        <v>79</v>
      </c>
      <c r="AW304" t="s">
        <v>80</v>
      </c>
      <c r="AX304" t="s">
        <v>70</v>
      </c>
      <c r="AY304">
        <v>1</v>
      </c>
      <c r="AZ304">
        <v>1</v>
      </c>
      <c r="BA304">
        <v>20190708</v>
      </c>
      <c r="BB304" s="1">
        <v>43654</v>
      </c>
      <c r="BC304">
        <v>8</v>
      </c>
      <c r="BD304" t="s">
        <v>186</v>
      </c>
      <c r="BE304" t="s">
        <v>141</v>
      </c>
      <c r="BF304">
        <v>2</v>
      </c>
      <c r="BG304">
        <v>189</v>
      </c>
      <c r="BH304">
        <v>28</v>
      </c>
      <c r="BI304">
        <v>2</v>
      </c>
      <c r="BJ304">
        <v>7</v>
      </c>
      <c r="BK304" t="s">
        <v>260</v>
      </c>
      <c r="BL304">
        <v>3</v>
      </c>
      <c r="BM304" t="s">
        <v>143</v>
      </c>
      <c r="BN304">
        <v>2019</v>
      </c>
      <c r="BO304" s="1">
        <v>43654</v>
      </c>
      <c r="BP304" t="s">
        <v>66</v>
      </c>
    </row>
    <row r="305" spans="1:68" x14ac:dyDescent="0.3">
      <c r="A305" t="s">
        <v>1851</v>
      </c>
      <c r="B305">
        <v>11303</v>
      </c>
      <c r="C305">
        <v>320</v>
      </c>
      <c r="D305">
        <v>5730001</v>
      </c>
      <c r="E305">
        <v>3893</v>
      </c>
      <c r="F305">
        <v>1224</v>
      </c>
      <c r="G305" s="1">
        <v>45242</v>
      </c>
      <c r="H305" s="1">
        <v>45252</v>
      </c>
      <c r="I305">
        <v>1</v>
      </c>
      <c r="J305" t="s">
        <v>145</v>
      </c>
      <c r="K305">
        <v>0.5</v>
      </c>
      <c r="L305">
        <v>73339</v>
      </c>
      <c r="M305" t="s">
        <v>87</v>
      </c>
      <c r="N305">
        <v>1</v>
      </c>
      <c r="O305">
        <v>3</v>
      </c>
      <c r="P305">
        <v>2</v>
      </c>
      <c r="Q305">
        <v>1</v>
      </c>
      <c r="R305">
        <v>3893</v>
      </c>
      <c r="S305">
        <v>8909</v>
      </c>
      <c r="T305" t="s">
        <v>492</v>
      </c>
      <c r="U305" t="s">
        <v>493</v>
      </c>
      <c r="V305" t="s">
        <v>269</v>
      </c>
      <c r="W305">
        <v>2022</v>
      </c>
      <c r="X305">
        <v>654943</v>
      </c>
      <c r="Y305" t="s">
        <v>66</v>
      </c>
      <c r="Z305">
        <v>5730001</v>
      </c>
      <c r="AA305">
        <v>866</v>
      </c>
      <c r="AB305" t="s">
        <v>1852</v>
      </c>
      <c r="AC305" t="s">
        <v>1853</v>
      </c>
      <c r="AD305" t="s">
        <v>1527</v>
      </c>
      <c r="AE305" t="s">
        <v>70</v>
      </c>
      <c r="AF305">
        <v>1</v>
      </c>
      <c r="AG305" t="s">
        <v>1528</v>
      </c>
      <c r="AH305" t="s">
        <v>1854</v>
      </c>
      <c r="AI305" t="s">
        <v>139</v>
      </c>
      <c r="AJ305" t="s">
        <v>1855</v>
      </c>
      <c r="AK305" t="s">
        <v>97</v>
      </c>
      <c r="AL305">
        <v>1</v>
      </c>
      <c r="AM305">
        <v>1224</v>
      </c>
      <c r="AN305">
        <v>8</v>
      </c>
      <c r="AO305" t="s">
        <v>98</v>
      </c>
      <c r="AP305" t="s">
        <v>99</v>
      </c>
      <c r="AQ305">
        <v>3000</v>
      </c>
      <c r="AR305">
        <v>1</v>
      </c>
      <c r="AS305">
        <v>320</v>
      </c>
      <c r="AT305">
        <v>7</v>
      </c>
      <c r="AU305" t="s">
        <v>78</v>
      </c>
      <c r="AV305" t="s">
        <v>79</v>
      </c>
      <c r="AW305" t="s">
        <v>80</v>
      </c>
      <c r="AX305" t="s">
        <v>70</v>
      </c>
      <c r="AY305">
        <v>1</v>
      </c>
      <c r="AZ305">
        <v>1</v>
      </c>
      <c r="BA305">
        <v>20231122</v>
      </c>
      <c r="BB305" s="1">
        <v>45252</v>
      </c>
      <c r="BC305">
        <v>22</v>
      </c>
      <c r="BD305" t="s">
        <v>411</v>
      </c>
      <c r="BE305" t="s">
        <v>82</v>
      </c>
      <c r="BF305">
        <v>4</v>
      </c>
      <c r="BG305">
        <v>326</v>
      </c>
      <c r="BH305">
        <v>47</v>
      </c>
      <c r="BI305">
        <v>4</v>
      </c>
      <c r="BJ305">
        <v>11</v>
      </c>
      <c r="BK305" t="s">
        <v>226</v>
      </c>
      <c r="BL305">
        <v>4</v>
      </c>
      <c r="BM305" t="s">
        <v>218</v>
      </c>
      <c r="BN305">
        <v>2023</v>
      </c>
      <c r="BO305" s="1">
        <v>45252</v>
      </c>
      <c r="BP305" t="s">
        <v>66</v>
      </c>
    </row>
    <row r="306" spans="1:68" x14ac:dyDescent="0.3">
      <c r="A306" t="s">
        <v>1856</v>
      </c>
      <c r="B306">
        <v>11304</v>
      </c>
      <c r="C306">
        <v>320</v>
      </c>
      <c r="D306">
        <v>4008001</v>
      </c>
      <c r="E306">
        <v>3892</v>
      </c>
      <c r="F306">
        <v>1222</v>
      </c>
      <c r="G306" s="1">
        <v>43879</v>
      </c>
      <c r="H306" s="1">
        <v>43889</v>
      </c>
      <c r="I306">
        <v>1</v>
      </c>
      <c r="J306" t="s">
        <v>86</v>
      </c>
      <c r="K306">
        <v>1.5</v>
      </c>
      <c r="L306">
        <v>87951</v>
      </c>
      <c r="M306" t="s">
        <v>62</v>
      </c>
      <c r="N306">
        <v>2</v>
      </c>
      <c r="O306">
        <v>2</v>
      </c>
      <c r="P306">
        <v>1</v>
      </c>
      <c r="Q306">
        <v>1</v>
      </c>
      <c r="R306">
        <v>3892</v>
      </c>
      <c r="S306">
        <v>8905</v>
      </c>
      <c r="T306" t="s">
        <v>814</v>
      </c>
      <c r="U306" t="s">
        <v>1846</v>
      </c>
      <c r="V306" t="s">
        <v>287</v>
      </c>
      <c r="W306">
        <v>2023</v>
      </c>
      <c r="X306">
        <v>699890</v>
      </c>
      <c r="Y306" t="s">
        <v>66</v>
      </c>
      <c r="Z306">
        <v>4008001</v>
      </c>
      <c r="AA306">
        <v>5</v>
      </c>
      <c r="AB306" t="s">
        <v>1857</v>
      </c>
      <c r="AC306" t="s">
        <v>1858</v>
      </c>
      <c r="AD306" t="s">
        <v>574</v>
      </c>
      <c r="AE306" t="s">
        <v>70</v>
      </c>
      <c r="AF306">
        <v>1</v>
      </c>
      <c r="AG306" t="s">
        <v>575</v>
      </c>
      <c r="AH306" t="s">
        <v>1859</v>
      </c>
      <c r="AI306" t="s">
        <v>73</v>
      </c>
      <c r="AJ306" t="s">
        <v>1860</v>
      </c>
      <c r="AK306" t="s">
        <v>97</v>
      </c>
      <c r="AL306">
        <v>1</v>
      </c>
      <c r="AM306">
        <v>1222</v>
      </c>
      <c r="AN306">
        <v>6</v>
      </c>
      <c r="AO306" t="s">
        <v>76</v>
      </c>
      <c r="AP306" t="s">
        <v>235</v>
      </c>
      <c r="AQ306">
        <v>1500</v>
      </c>
      <c r="AR306">
        <v>1</v>
      </c>
      <c r="AS306">
        <v>320</v>
      </c>
      <c r="AT306">
        <v>7</v>
      </c>
      <c r="AU306" t="s">
        <v>78</v>
      </c>
      <c r="AV306" t="s">
        <v>79</v>
      </c>
      <c r="AW306" t="s">
        <v>80</v>
      </c>
      <c r="AX306" t="s">
        <v>70</v>
      </c>
      <c r="AY306">
        <v>1</v>
      </c>
      <c r="AZ306">
        <v>1</v>
      </c>
      <c r="BA306">
        <v>20200228</v>
      </c>
      <c r="BB306" s="1">
        <v>43889</v>
      </c>
      <c r="BC306">
        <v>28</v>
      </c>
      <c r="BD306" t="s">
        <v>81</v>
      </c>
      <c r="BE306" t="s">
        <v>316</v>
      </c>
      <c r="BF306">
        <v>4</v>
      </c>
      <c r="BG306">
        <v>59</v>
      </c>
      <c r="BH306">
        <v>9</v>
      </c>
      <c r="BI306">
        <v>5</v>
      </c>
      <c r="BJ306">
        <v>2</v>
      </c>
      <c r="BK306" t="s">
        <v>155</v>
      </c>
      <c r="BL306">
        <v>1</v>
      </c>
      <c r="BM306" t="s">
        <v>156</v>
      </c>
      <c r="BN306">
        <v>2020</v>
      </c>
      <c r="BO306" s="1">
        <v>43889</v>
      </c>
      <c r="BP306" t="s">
        <v>66</v>
      </c>
    </row>
    <row r="307" spans="1:68" x14ac:dyDescent="0.3">
      <c r="A307" t="s">
        <v>1861</v>
      </c>
      <c r="B307">
        <v>11305</v>
      </c>
      <c r="C307">
        <v>320</v>
      </c>
      <c r="D307">
        <v>5170001</v>
      </c>
      <c r="E307">
        <v>4031</v>
      </c>
      <c r="F307">
        <v>1220</v>
      </c>
      <c r="G307" s="1">
        <v>43847</v>
      </c>
      <c r="H307" s="1">
        <v>43867</v>
      </c>
      <c r="I307">
        <v>2</v>
      </c>
      <c r="J307" t="s">
        <v>132</v>
      </c>
      <c r="K307">
        <v>1.5</v>
      </c>
      <c r="L307">
        <v>95042</v>
      </c>
      <c r="M307" t="s">
        <v>62</v>
      </c>
      <c r="N307">
        <v>4</v>
      </c>
      <c r="O307">
        <v>3</v>
      </c>
      <c r="P307">
        <v>1</v>
      </c>
      <c r="Q307">
        <v>1</v>
      </c>
      <c r="R307">
        <v>4031</v>
      </c>
      <c r="S307">
        <v>9988</v>
      </c>
      <c r="T307" t="s">
        <v>158</v>
      </c>
      <c r="U307" t="s">
        <v>159</v>
      </c>
      <c r="V307" t="s">
        <v>65</v>
      </c>
      <c r="W307">
        <v>2020</v>
      </c>
      <c r="X307">
        <v>676215</v>
      </c>
      <c r="Y307" t="s">
        <v>66</v>
      </c>
      <c r="Z307">
        <v>5170001</v>
      </c>
      <c r="AA307">
        <v>586</v>
      </c>
      <c r="AB307" t="s">
        <v>1862</v>
      </c>
      <c r="AC307" t="s">
        <v>1863</v>
      </c>
      <c r="AD307" t="s">
        <v>872</v>
      </c>
      <c r="AE307" t="s">
        <v>70</v>
      </c>
      <c r="AF307">
        <v>1</v>
      </c>
      <c r="AG307" t="s">
        <v>163</v>
      </c>
      <c r="AH307" t="s">
        <v>1864</v>
      </c>
      <c r="AI307" t="s">
        <v>619</v>
      </c>
      <c r="AJ307" t="s">
        <v>1865</v>
      </c>
      <c r="AK307" t="s">
        <v>75</v>
      </c>
      <c r="AL307">
        <v>1</v>
      </c>
      <c r="AM307">
        <v>1220</v>
      </c>
      <c r="AN307">
        <v>4</v>
      </c>
      <c r="AO307" t="s">
        <v>76</v>
      </c>
      <c r="AP307" t="s">
        <v>128</v>
      </c>
      <c r="AQ307">
        <v>1000</v>
      </c>
      <c r="AR307">
        <v>1</v>
      </c>
      <c r="AS307">
        <v>320</v>
      </c>
      <c r="AT307">
        <v>7</v>
      </c>
      <c r="AU307" t="s">
        <v>78</v>
      </c>
      <c r="AV307" t="s">
        <v>79</v>
      </c>
      <c r="AW307" t="s">
        <v>80</v>
      </c>
      <c r="AX307" t="s">
        <v>70</v>
      </c>
      <c r="AY307">
        <v>1</v>
      </c>
      <c r="AZ307">
        <v>1</v>
      </c>
      <c r="BA307">
        <v>20200206</v>
      </c>
      <c r="BB307" s="1">
        <v>43867</v>
      </c>
      <c r="BC307">
        <v>6</v>
      </c>
      <c r="BD307" t="s">
        <v>650</v>
      </c>
      <c r="BE307" t="s">
        <v>167</v>
      </c>
      <c r="BF307">
        <v>1</v>
      </c>
      <c r="BG307">
        <v>37</v>
      </c>
      <c r="BH307">
        <v>6</v>
      </c>
      <c r="BI307">
        <v>2</v>
      </c>
      <c r="BJ307">
        <v>2</v>
      </c>
      <c r="BK307" t="s">
        <v>155</v>
      </c>
      <c r="BL307">
        <v>1</v>
      </c>
      <c r="BM307" t="s">
        <v>156</v>
      </c>
      <c r="BN307">
        <v>2020</v>
      </c>
      <c r="BO307" s="1">
        <v>43867</v>
      </c>
      <c r="BP307" t="s">
        <v>66</v>
      </c>
    </row>
    <row r="308" spans="1:68" x14ac:dyDescent="0.3">
      <c r="A308" t="s">
        <v>1866</v>
      </c>
      <c r="B308">
        <v>11306</v>
      </c>
      <c r="C308">
        <v>320</v>
      </c>
      <c r="D308">
        <v>4064001</v>
      </c>
      <c r="E308">
        <v>3780</v>
      </c>
      <c r="F308">
        <v>1221</v>
      </c>
      <c r="G308" s="1">
        <v>44124</v>
      </c>
      <c r="H308" s="1">
        <v>44125</v>
      </c>
      <c r="I308">
        <v>2</v>
      </c>
      <c r="J308" t="s">
        <v>145</v>
      </c>
      <c r="K308">
        <v>1.5</v>
      </c>
      <c r="L308">
        <v>90465</v>
      </c>
      <c r="M308" t="s">
        <v>62</v>
      </c>
      <c r="N308">
        <v>1</v>
      </c>
      <c r="O308">
        <v>2</v>
      </c>
      <c r="P308">
        <v>1</v>
      </c>
      <c r="Q308">
        <v>1</v>
      </c>
      <c r="R308">
        <v>3780</v>
      </c>
      <c r="S308">
        <v>8157</v>
      </c>
      <c r="T308" t="s">
        <v>201</v>
      </c>
      <c r="U308" t="s">
        <v>202</v>
      </c>
      <c r="V308" t="s">
        <v>146</v>
      </c>
      <c r="W308">
        <v>2022</v>
      </c>
      <c r="X308">
        <v>736857</v>
      </c>
      <c r="Y308" t="s">
        <v>66</v>
      </c>
      <c r="Z308">
        <v>4064001</v>
      </c>
      <c r="AA308">
        <v>33</v>
      </c>
      <c r="AB308" t="s">
        <v>1867</v>
      </c>
      <c r="AC308" t="s">
        <v>1868</v>
      </c>
      <c r="AD308" t="s">
        <v>256</v>
      </c>
      <c r="AE308" t="s">
        <v>70</v>
      </c>
      <c r="AF308">
        <v>1</v>
      </c>
      <c r="AG308" t="s">
        <v>257</v>
      </c>
      <c r="AH308" t="s">
        <v>1869</v>
      </c>
      <c r="AI308" t="s">
        <v>73</v>
      </c>
      <c r="AJ308" t="s">
        <v>1870</v>
      </c>
      <c r="AK308" t="s">
        <v>75</v>
      </c>
      <c r="AL308">
        <v>1</v>
      </c>
      <c r="AM308">
        <v>1221</v>
      </c>
      <c r="AN308">
        <v>5</v>
      </c>
      <c r="AO308" t="s">
        <v>76</v>
      </c>
      <c r="AP308" t="s">
        <v>77</v>
      </c>
      <c r="AQ308">
        <v>300</v>
      </c>
      <c r="AR308">
        <v>1</v>
      </c>
      <c r="AS308">
        <v>320</v>
      </c>
      <c r="AT308">
        <v>7</v>
      </c>
      <c r="AU308" t="s">
        <v>78</v>
      </c>
      <c r="AV308" t="s">
        <v>79</v>
      </c>
      <c r="AW308" t="s">
        <v>80</v>
      </c>
      <c r="AX308" t="s">
        <v>70</v>
      </c>
      <c r="AY308">
        <v>1</v>
      </c>
      <c r="AZ308">
        <v>1</v>
      </c>
      <c r="BA308">
        <v>20201021</v>
      </c>
      <c r="BB308" s="1">
        <v>44125</v>
      </c>
      <c r="BC308">
        <v>21</v>
      </c>
      <c r="BD308" t="s">
        <v>759</v>
      </c>
      <c r="BE308" t="s">
        <v>82</v>
      </c>
      <c r="BF308">
        <v>3</v>
      </c>
      <c r="BG308">
        <v>295</v>
      </c>
      <c r="BH308">
        <v>43</v>
      </c>
      <c r="BI308">
        <v>4</v>
      </c>
      <c r="BJ308">
        <v>10</v>
      </c>
      <c r="BK308" t="s">
        <v>217</v>
      </c>
      <c r="BL308">
        <v>4</v>
      </c>
      <c r="BM308" t="s">
        <v>218</v>
      </c>
      <c r="BN308">
        <v>2020</v>
      </c>
      <c r="BO308" s="1">
        <v>44125</v>
      </c>
      <c r="BP308" t="s">
        <v>66</v>
      </c>
    </row>
    <row r="309" spans="1:68" x14ac:dyDescent="0.3">
      <c r="A309" t="s">
        <v>1871</v>
      </c>
      <c r="B309">
        <v>11307</v>
      </c>
      <c r="C309">
        <v>320</v>
      </c>
      <c r="D309">
        <v>5222001</v>
      </c>
      <c r="E309">
        <v>3772</v>
      </c>
      <c r="F309">
        <v>1219</v>
      </c>
      <c r="G309" s="1">
        <v>45130</v>
      </c>
      <c r="H309" s="1">
        <v>45140</v>
      </c>
      <c r="I309">
        <v>1</v>
      </c>
      <c r="J309" t="s">
        <v>86</v>
      </c>
      <c r="K309">
        <v>0.5</v>
      </c>
      <c r="L309">
        <v>95093</v>
      </c>
      <c r="M309" t="s">
        <v>87</v>
      </c>
      <c r="N309">
        <v>2</v>
      </c>
      <c r="O309">
        <v>3</v>
      </c>
      <c r="P309">
        <v>2</v>
      </c>
      <c r="Q309">
        <v>1</v>
      </c>
      <c r="R309">
        <v>3772</v>
      </c>
      <c r="S309">
        <v>8117</v>
      </c>
      <c r="T309" t="s">
        <v>189</v>
      </c>
      <c r="U309" t="s">
        <v>190</v>
      </c>
      <c r="V309" t="s">
        <v>220</v>
      </c>
      <c r="W309">
        <v>2020</v>
      </c>
      <c r="X309">
        <v>771615</v>
      </c>
      <c r="Y309" t="s">
        <v>66</v>
      </c>
      <c r="Z309">
        <v>5222001</v>
      </c>
      <c r="AA309">
        <v>612</v>
      </c>
      <c r="AB309" t="s">
        <v>1872</v>
      </c>
      <c r="AC309" t="s">
        <v>1873</v>
      </c>
      <c r="AD309" t="s">
        <v>93</v>
      </c>
      <c r="AE309" t="s">
        <v>70</v>
      </c>
      <c r="AF309">
        <v>1</v>
      </c>
      <c r="AG309" t="s">
        <v>94</v>
      </c>
      <c r="AH309" t="s">
        <v>1874</v>
      </c>
      <c r="AI309" t="s">
        <v>139</v>
      </c>
      <c r="AJ309" t="s">
        <v>1875</v>
      </c>
      <c r="AK309" t="s">
        <v>75</v>
      </c>
      <c r="AL309">
        <v>1</v>
      </c>
      <c r="AM309">
        <v>1219</v>
      </c>
      <c r="AN309">
        <v>3</v>
      </c>
      <c r="AO309" t="s">
        <v>98</v>
      </c>
      <c r="AP309" t="s">
        <v>235</v>
      </c>
      <c r="AQ309">
        <v>800</v>
      </c>
      <c r="AR309">
        <v>1</v>
      </c>
      <c r="AS309">
        <v>320</v>
      </c>
      <c r="AT309">
        <v>7</v>
      </c>
      <c r="AU309" t="s">
        <v>78</v>
      </c>
      <c r="AV309" t="s">
        <v>79</v>
      </c>
      <c r="AW309" t="s">
        <v>80</v>
      </c>
      <c r="AX309" t="s">
        <v>70</v>
      </c>
      <c r="AY309">
        <v>1</v>
      </c>
      <c r="AZ309">
        <v>1</v>
      </c>
      <c r="BA309">
        <v>20230802</v>
      </c>
      <c r="BB309" s="1">
        <v>45140</v>
      </c>
      <c r="BC309">
        <v>2</v>
      </c>
      <c r="BD309" t="s">
        <v>236</v>
      </c>
      <c r="BE309" t="s">
        <v>82</v>
      </c>
      <c r="BF309">
        <v>1</v>
      </c>
      <c r="BG309">
        <v>214</v>
      </c>
      <c r="BH309">
        <v>31</v>
      </c>
      <c r="BI309">
        <v>1</v>
      </c>
      <c r="BJ309">
        <v>8</v>
      </c>
      <c r="BK309" t="s">
        <v>142</v>
      </c>
      <c r="BL309">
        <v>3</v>
      </c>
      <c r="BM309" t="s">
        <v>143</v>
      </c>
      <c r="BN309">
        <v>2023</v>
      </c>
      <c r="BO309" s="1">
        <v>45140</v>
      </c>
      <c r="BP309" t="s">
        <v>66</v>
      </c>
    </row>
    <row r="310" spans="1:68" x14ac:dyDescent="0.3">
      <c r="A310" t="s">
        <v>1876</v>
      </c>
      <c r="B310">
        <v>11308</v>
      </c>
      <c r="C310">
        <v>320</v>
      </c>
      <c r="D310">
        <v>4828001</v>
      </c>
      <c r="E310">
        <v>3531</v>
      </c>
      <c r="F310">
        <v>1220</v>
      </c>
      <c r="G310" s="1">
        <v>45215</v>
      </c>
      <c r="H310" s="1">
        <v>45235</v>
      </c>
      <c r="I310">
        <v>1</v>
      </c>
      <c r="J310" t="s">
        <v>145</v>
      </c>
      <c r="K310">
        <v>0.5</v>
      </c>
      <c r="L310">
        <v>70891</v>
      </c>
      <c r="M310" t="s">
        <v>87</v>
      </c>
      <c r="N310">
        <v>1</v>
      </c>
      <c r="O310">
        <v>3</v>
      </c>
      <c r="P310">
        <v>2</v>
      </c>
      <c r="Q310">
        <v>1</v>
      </c>
      <c r="R310">
        <v>3531</v>
      </c>
      <c r="S310">
        <v>4685</v>
      </c>
      <c r="T310" t="s">
        <v>107</v>
      </c>
      <c r="U310" t="s">
        <v>108</v>
      </c>
      <c r="V310" t="s">
        <v>121</v>
      </c>
      <c r="W310">
        <v>2020</v>
      </c>
      <c r="X310">
        <v>517838</v>
      </c>
      <c r="Y310" t="s">
        <v>66</v>
      </c>
      <c r="Z310">
        <v>4828001</v>
      </c>
      <c r="AA310">
        <v>415</v>
      </c>
      <c r="AB310" t="s">
        <v>1877</v>
      </c>
      <c r="AC310" t="s">
        <v>1878</v>
      </c>
      <c r="AD310" t="s">
        <v>843</v>
      </c>
      <c r="AE310" t="s">
        <v>70</v>
      </c>
      <c r="AF310">
        <v>1</v>
      </c>
      <c r="AG310" t="s">
        <v>844</v>
      </c>
      <c r="AH310" t="s">
        <v>1879</v>
      </c>
      <c r="AI310" t="s">
        <v>151</v>
      </c>
      <c r="AJ310" t="s">
        <v>1880</v>
      </c>
      <c r="AK310" t="s">
        <v>97</v>
      </c>
      <c r="AL310">
        <v>1</v>
      </c>
      <c r="AM310">
        <v>1220</v>
      </c>
      <c r="AN310">
        <v>4</v>
      </c>
      <c r="AO310" t="s">
        <v>76</v>
      </c>
      <c r="AP310" t="s">
        <v>128</v>
      </c>
      <c r="AQ310">
        <v>1000</v>
      </c>
      <c r="AR310">
        <v>1</v>
      </c>
      <c r="AS310">
        <v>320</v>
      </c>
      <c r="AT310">
        <v>7</v>
      </c>
      <c r="AU310" t="s">
        <v>78</v>
      </c>
      <c r="AV310" t="s">
        <v>79</v>
      </c>
      <c r="AW310" t="s">
        <v>80</v>
      </c>
      <c r="AX310" t="s">
        <v>70</v>
      </c>
      <c r="AY310">
        <v>1</v>
      </c>
      <c r="AZ310">
        <v>1</v>
      </c>
      <c r="BA310">
        <v>20231105</v>
      </c>
      <c r="BB310" s="1">
        <v>45235</v>
      </c>
      <c r="BC310">
        <v>5</v>
      </c>
      <c r="BD310" t="s">
        <v>244</v>
      </c>
      <c r="BE310" t="s">
        <v>154</v>
      </c>
      <c r="BF310">
        <v>1</v>
      </c>
      <c r="BG310">
        <v>309</v>
      </c>
      <c r="BH310">
        <v>45</v>
      </c>
      <c r="BI310">
        <v>2</v>
      </c>
      <c r="BJ310">
        <v>11</v>
      </c>
      <c r="BK310" t="s">
        <v>226</v>
      </c>
      <c r="BL310">
        <v>4</v>
      </c>
      <c r="BM310" t="s">
        <v>218</v>
      </c>
      <c r="BN310">
        <v>2023</v>
      </c>
      <c r="BO310" s="1">
        <v>45235</v>
      </c>
      <c r="BP310" t="s">
        <v>66</v>
      </c>
    </row>
    <row r="311" spans="1:68" x14ac:dyDescent="0.3">
      <c r="A311" t="s">
        <v>1881</v>
      </c>
      <c r="B311">
        <v>11309</v>
      </c>
      <c r="C311">
        <v>320</v>
      </c>
      <c r="D311">
        <v>5464001</v>
      </c>
      <c r="E311">
        <v>3406</v>
      </c>
      <c r="F311">
        <v>1219</v>
      </c>
      <c r="G311" s="1">
        <v>44541</v>
      </c>
      <c r="H311" s="1">
        <v>44551</v>
      </c>
      <c r="I311">
        <v>1</v>
      </c>
      <c r="J311" t="s">
        <v>132</v>
      </c>
      <c r="K311">
        <v>1.2</v>
      </c>
      <c r="L311">
        <v>96112</v>
      </c>
      <c r="M311" t="s">
        <v>62</v>
      </c>
      <c r="N311">
        <v>4</v>
      </c>
      <c r="O311">
        <v>3</v>
      </c>
      <c r="P311">
        <v>1</v>
      </c>
      <c r="Q311">
        <v>1</v>
      </c>
      <c r="R311">
        <v>3406</v>
      </c>
      <c r="S311">
        <v>3479</v>
      </c>
      <c r="T311" t="s">
        <v>107</v>
      </c>
      <c r="U311" t="s">
        <v>108</v>
      </c>
      <c r="V311" t="s">
        <v>209</v>
      </c>
      <c r="W311">
        <v>2022</v>
      </c>
      <c r="X311">
        <v>696999</v>
      </c>
      <c r="Y311" t="s">
        <v>66</v>
      </c>
      <c r="Z311">
        <v>5464001</v>
      </c>
      <c r="AA311">
        <v>733</v>
      </c>
      <c r="AB311" t="s">
        <v>1882</v>
      </c>
      <c r="AC311" t="s">
        <v>1883</v>
      </c>
      <c r="AD311" t="s">
        <v>430</v>
      </c>
      <c r="AE311" t="s">
        <v>70</v>
      </c>
      <c r="AF311">
        <v>1</v>
      </c>
      <c r="AG311" t="s">
        <v>94</v>
      </c>
      <c r="AH311" t="s">
        <v>1884</v>
      </c>
      <c r="AI311" t="s">
        <v>699</v>
      </c>
      <c r="AJ311" t="s">
        <v>1885</v>
      </c>
      <c r="AK311" t="s">
        <v>97</v>
      </c>
      <c r="AL311">
        <v>1</v>
      </c>
      <c r="AM311">
        <v>1219</v>
      </c>
      <c r="AN311">
        <v>3</v>
      </c>
      <c r="AO311" t="s">
        <v>98</v>
      </c>
      <c r="AP311" t="s">
        <v>235</v>
      </c>
      <c r="AQ311">
        <v>800</v>
      </c>
      <c r="AR311">
        <v>1</v>
      </c>
      <c r="AS311">
        <v>320</v>
      </c>
      <c r="AT311">
        <v>7</v>
      </c>
      <c r="AU311" t="s">
        <v>78</v>
      </c>
      <c r="AV311" t="s">
        <v>79</v>
      </c>
      <c r="AW311" t="s">
        <v>80</v>
      </c>
      <c r="AX311" t="s">
        <v>70</v>
      </c>
      <c r="AY311">
        <v>1</v>
      </c>
      <c r="AZ311">
        <v>1</v>
      </c>
      <c r="BA311">
        <v>20211221</v>
      </c>
      <c r="BB311" s="1">
        <v>44551</v>
      </c>
      <c r="BC311">
        <v>21</v>
      </c>
      <c r="BD311" t="s">
        <v>759</v>
      </c>
      <c r="BE311" t="s">
        <v>104</v>
      </c>
      <c r="BF311">
        <v>3</v>
      </c>
      <c r="BG311">
        <v>355</v>
      </c>
      <c r="BH311">
        <v>52</v>
      </c>
      <c r="BI311">
        <v>4</v>
      </c>
      <c r="BJ311">
        <v>12</v>
      </c>
      <c r="BK311" t="s">
        <v>420</v>
      </c>
      <c r="BL311">
        <v>4</v>
      </c>
      <c r="BM311" t="s">
        <v>218</v>
      </c>
      <c r="BN311">
        <v>2021</v>
      </c>
      <c r="BO311" s="1">
        <v>44551</v>
      </c>
      <c r="BP311" t="s">
        <v>66</v>
      </c>
    </row>
    <row r="312" spans="1:68" x14ac:dyDescent="0.3">
      <c r="A312" t="s">
        <v>1886</v>
      </c>
      <c r="B312">
        <v>11310</v>
      </c>
      <c r="C312">
        <v>320</v>
      </c>
      <c r="D312">
        <v>5672001</v>
      </c>
      <c r="E312">
        <v>3911</v>
      </c>
      <c r="F312">
        <v>1223</v>
      </c>
      <c r="G312" s="1">
        <v>44972</v>
      </c>
      <c r="H312" s="1">
        <v>44982</v>
      </c>
      <c r="I312">
        <v>1</v>
      </c>
      <c r="J312" t="s">
        <v>200</v>
      </c>
      <c r="K312">
        <v>0.5</v>
      </c>
      <c r="L312">
        <v>93048</v>
      </c>
      <c r="M312" t="s">
        <v>87</v>
      </c>
      <c r="N312">
        <v>5</v>
      </c>
      <c r="O312">
        <v>3</v>
      </c>
      <c r="P312">
        <v>2</v>
      </c>
      <c r="Q312">
        <v>1</v>
      </c>
      <c r="R312">
        <v>3911</v>
      </c>
      <c r="S312">
        <v>9105</v>
      </c>
      <c r="T312" t="s">
        <v>448</v>
      </c>
      <c r="U312" t="s">
        <v>449</v>
      </c>
      <c r="V312" t="s">
        <v>287</v>
      </c>
      <c r="W312">
        <v>2022</v>
      </c>
      <c r="X312">
        <v>610117</v>
      </c>
      <c r="Y312" t="s">
        <v>66</v>
      </c>
      <c r="Z312">
        <v>5672001</v>
      </c>
      <c r="AA312">
        <v>837</v>
      </c>
      <c r="AB312" t="s">
        <v>1887</v>
      </c>
      <c r="AC312" t="s">
        <v>1888</v>
      </c>
      <c r="AD312" t="s">
        <v>124</v>
      </c>
      <c r="AE312" t="s">
        <v>70</v>
      </c>
      <c r="AF312">
        <v>1</v>
      </c>
      <c r="AG312" t="s">
        <v>125</v>
      </c>
      <c r="AH312" t="s">
        <v>1889</v>
      </c>
      <c r="AI312" t="s">
        <v>224</v>
      </c>
      <c r="AJ312" t="s">
        <v>1890</v>
      </c>
      <c r="AK312" t="s">
        <v>97</v>
      </c>
      <c r="AL312">
        <v>1</v>
      </c>
      <c r="AM312">
        <v>1223</v>
      </c>
      <c r="AN312">
        <v>7</v>
      </c>
      <c r="AO312" t="s">
        <v>76</v>
      </c>
      <c r="AP312" t="s">
        <v>99</v>
      </c>
      <c r="AQ312">
        <v>4000</v>
      </c>
      <c r="AR312">
        <v>1</v>
      </c>
      <c r="AS312">
        <v>320</v>
      </c>
      <c r="AT312">
        <v>7</v>
      </c>
      <c r="AU312" t="s">
        <v>78</v>
      </c>
      <c r="AV312" t="s">
        <v>79</v>
      </c>
      <c r="AW312" t="s">
        <v>80</v>
      </c>
      <c r="AX312" t="s">
        <v>70</v>
      </c>
      <c r="AY312">
        <v>1</v>
      </c>
      <c r="AZ312">
        <v>1</v>
      </c>
      <c r="BA312">
        <v>20230225</v>
      </c>
      <c r="BB312" s="1">
        <v>44982</v>
      </c>
      <c r="BC312">
        <v>25</v>
      </c>
      <c r="BD312" t="s">
        <v>1192</v>
      </c>
      <c r="BE312" t="s">
        <v>130</v>
      </c>
      <c r="BF312">
        <v>4</v>
      </c>
      <c r="BG312">
        <v>56</v>
      </c>
      <c r="BH312">
        <v>8</v>
      </c>
      <c r="BI312">
        <v>4</v>
      </c>
      <c r="BJ312">
        <v>2</v>
      </c>
      <c r="BK312" t="s">
        <v>155</v>
      </c>
      <c r="BL312">
        <v>1</v>
      </c>
      <c r="BM312" t="s">
        <v>156</v>
      </c>
      <c r="BN312">
        <v>2023</v>
      </c>
      <c r="BO312" s="1">
        <v>44982</v>
      </c>
      <c r="BP312" t="s">
        <v>66</v>
      </c>
    </row>
    <row r="313" spans="1:68" x14ac:dyDescent="0.3">
      <c r="A313" t="s">
        <v>1891</v>
      </c>
      <c r="B313">
        <v>11311</v>
      </c>
      <c r="C313">
        <v>320</v>
      </c>
      <c r="D313">
        <v>4056001</v>
      </c>
      <c r="E313">
        <v>3489</v>
      </c>
      <c r="F313">
        <v>1220</v>
      </c>
      <c r="G313" s="1">
        <v>43931</v>
      </c>
      <c r="H313" s="1">
        <v>43951</v>
      </c>
      <c r="I313">
        <v>2</v>
      </c>
      <c r="J313" t="s">
        <v>61</v>
      </c>
      <c r="K313">
        <v>1.5</v>
      </c>
      <c r="L313">
        <v>93635</v>
      </c>
      <c r="M313" t="s">
        <v>62</v>
      </c>
      <c r="N313">
        <v>3</v>
      </c>
      <c r="O313">
        <v>2</v>
      </c>
      <c r="P313">
        <v>1</v>
      </c>
      <c r="Q313">
        <v>1</v>
      </c>
      <c r="R313">
        <v>3489</v>
      </c>
      <c r="S313">
        <v>4263</v>
      </c>
      <c r="T313" t="s">
        <v>332</v>
      </c>
      <c r="U313" t="s">
        <v>333</v>
      </c>
      <c r="V313" t="s">
        <v>220</v>
      </c>
      <c r="W313">
        <v>2017</v>
      </c>
      <c r="X313">
        <v>655358</v>
      </c>
      <c r="Y313" t="s">
        <v>66</v>
      </c>
      <c r="Z313">
        <v>4056001</v>
      </c>
      <c r="AA313">
        <v>29</v>
      </c>
      <c r="AB313" t="s">
        <v>1892</v>
      </c>
      <c r="AC313" t="s">
        <v>1893</v>
      </c>
      <c r="AD313" t="s">
        <v>112</v>
      </c>
      <c r="AE313" t="s">
        <v>70</v>
      </c>
      <c r="AF313">
        <v>1</v>
      </c>
      <c r="AG313" t="s">
        <v>113</v>
      </c>
      <c r="AH313" t="s">
        <v>1894</v>
      </c>
      <c r="AI313" t="s">
        <v>224</v>
      </c>
      <c r="AJ313" t="s">
        <v>1895</v>
      </c>
      <c r="AK313" t="s">
        <v>97</v>
      </c>
      <c r="AL313">
        <v>1</v>
      </c>
      <c r="AM313">
        <v>1220</v>
      </c>
      <c r="AN313">
        <v>4</v>
      </c>
      <c r="AO313" t="s">
        <v>76</v>
      </c>
      <c r="AP313" t="s">
        <v>128</v>
      </c>
      <c r="AQ313">
        <v>1000</v>
      </c>
      <c r="AR313">
        <v>1</v>
      </c>
      <c r="AS313">
        <v>320</v>
      </c>
      <c r="AT313">
        <v>7</v>
      </c>
      <c r="AU313" t="s">
        <v>78</v>
      </c>
      <c r="AV313" t="s">
        <v>79</v>
      </c>
      <c r="AW313" t="s">
        <v>80</v>
      </c>
      <c r="AX313" t="s">
        <v>70</v>
      </c>
      <c r="AY313">
        <v>1</v>
      </c>
      <c r="AZ313">
        <v>1</v>
      </c>
      <c r="BA313">
        <v>20200430</v>
      </c>
      <c r="BB313" s="1">
        <v>43951</v>
      </c>
      <c r="BC313">
        <v>30</v>
      </c>
      <c r="BD313" t="s">
        <v>498</v>
      </c>
      <c r="BE313" t="s">
        <v>167</v>
      </c>
      <c r="BF313">
        <v>5</v>
      </c>
      <c r="BG313">
        <v>121</v>
      </c>
      <c r="BH313">
        <v>18</v>
      </c>
      <c r="BI313">
        <v>5</v>
      </c>
      <c r="BJ313">
        <v>4</v>
      </c>
      <c r="BK313" t="s">
        <v>83</v>
      </c>
      <c r="BL313">
        <v>2</v>
      </c>
      <c r="BM313" t="s">
        <v>84</v>
      </c>
      <c r="BN313">
        <v>2020</v>
      </c>
      <c r="BO313" s="1">
        <v>43951</v>
      </c>
      <c r="BP313" t="s">
        <v>66</v>
      </c>
    </row>
    <row r="314" spans="1:68" x14ac:dyDescent="0.3">
      <c r="A314" t="s">
        <v>1896</v>
      </c>
      <c r="B314">
        <v>11312</v>
      </c>
      <c r="C314">
        <v>314</v>
      </c>
      <c r="D314">
        <v>5736001</v>
      </c>
      <c r="E314">
        <v>3340</v>
      </c>
      <c r="F314">
        <v>1224</v>
      </c>
      <c r="G314" s="1">
        <v>44948</v>
      </c>
      <c r="H314" s="1">
        <v>44958</v>
      </c>
      <c r="I314">
        <v>1</v>
      </c>
      <c r="J314" t="s">
        <v>86</v>
      </c>
      <c r="K314">
        <v>0.5</v>
      </c>
      <c r="L314">
        <v>76963</v>
      </c>
      <c r="M314" t="s">
        <v>87</v>
      </c>
      <c r="N314">
        <v>2</v>
      </c>
      <c r="O314">
        <v>3</v>
      </c>
      <c r="P314">
        <v>2</v>
      </c>
      <c r="Q314">
        <v>1</v>
      </c>
      <c r="R314">
        <v>3340</v>
      </c>
      <c r="S314">
        <v>2109</v>
      </c>
      <c r="T314" t="s">
        <v>107</v>
      </c>
      <c r="U314" t="s">
        <v>108</v>
      </c>
      <c r="V314" t="s">
        <v>169</v>
      </c>
      <c r="W314">
        <v>2022</v>
      </c>
      <c r="X314">
        <v>772124</v>
      </c>
      <c r="Y314" t="s">
        <v>66</v>
      </c>
      <c r="Z314">
        <v>5736001</v>
      </c>
      <c r="AA314">
        <v>869</v>
      </c>
      <c r="AB314" t="s">
        <v>1897</v>
      </c>
      <c r="AC314" t="s">
        <v>1898</v>
      </c>
      <c r="AD314" t="s">
        <v>162</v>
      </c>
      <c r="AE314" t="s">
        <v>70</v>
      </c>
      <c r="AF314">
        <v>1</v>
      </c>
      <c r="AG314" t="s">
        <v>163</v>
      </c>
      <c r="AH314" t="s">
        <v>1899</v>
      </c>
      <c r="AI314" t="s">
        <v>139</v>
      </c>
      <c r="AJ314" t="s">
        <v>1900</v>
      </c>
      <c r="AK314" t="s">
        <v>75</v>
      </c>
      <c r="AL314">
        <v>1</v>
      </c>
      <c r="AM314">
        <v>1224</v>
      </c>
      <c r="AN314">
        <v>8</v>
      </c>
      <c r="AO314" t="s">
        <v>98</v>
      </c>
      <c r="AP314" t="s">
        <v>99</v>
      </c>
      <c r="AQ314">
        <v>3000</v>
      </c>
      <c r="AR314">
        <v>1</v>
      </c>
      <c r="AS314">
        <v>314</v>
      </c>
      <c r="AT314">
        <v>1</v>
      </c>
      <c r="AU314" t="s">
        <v>307</v>
      </c>
      <c r="AV314" t="s">
        <v>308</v>
      </c>
      <c r="AW314" t="s">
        <v>309</v>
      </c>
      <c r="AX314" t="s">
        <v>70</v>
      </c>
      <c r="AY314">
        <v>1</v>
      </c>
      <c r="AZ314">
        <v>1</v>
      </c>
      <c r="BA314">
        <v>20230201</v>
      </c>
      <c r="BB314" s="1">
        <v>44958</v>
      </c>
      <c r="BC314">
        <v>1</v>
      </c>
      <c r="BD314" t="s">
        <v>470</v>
      </c>
      <c r="BE314" t="s">
        <v>82</v>
      </c>
      <c r="BF314">
        <v>1</v>
      </c>
      <c r="BG314">
        <v>32</v>
      </c>
      <c r="BH314">
        <v>5</v>
      </c>
      <c r="BI314">
        <v>1</v>
      </c>
      <c r="BJ314">
        <v>2</v>
      </c>
      <c r="BK314" t="s">
        <v>155</v>
      </c>
      <c r="BL314">
        <v>1</v>
      </c>
      <c r="BM314" t="s">
        <v>156</v>
      </c>
      <c r="BN314">
        <v>2023</v>
      </c>
      <c r="BO314" s="1">
        <v>44958</v>
      </c>
      <c r="BP314" t="s">
        <v>66</v>
      </c>
    </row>
    <row r="315" spans="1:68" x14ac:dyDescent="0.3">
      <c r="A315" t="s">
        <v>1901</v>
      </c>
      <c r="B315">
        <v>11313</v>
      </c>
      <c r="C315">
        <v>317</v>
      </c>
      <c r="D315">
        <v>4716001</v>
      </c>
      <c r="E315">
        <v>3918</v>
      </c>
      <c r="F315">
        <v>1224</v>
      </c>
      <c r="G315" s="1">
        <v>43551</v>
      </c>
      <c r="H315" s="1">
        <v>43561</v>
      </c>
      <c r="I315">
        <v>1</v>
      </c>
      <c r="J315" t="s">
        <v>145</v>
      </c>
      <c r="K315">
        <v>0.5</v>
      </c>
      <c r="L315">
        <v>79175</v>
      </c>
      <c r="M315" t="s">
        <v>62</v>
      </c>
      <c r="N315">
        <v>1</v>
      </c>
      <c r="O315">
        <v>3</v>
      </c>
      <c r="P315">
        <v>1</v>
      </c>
      <c r="Q315">
        <v>1</v>
      </c>
      <c r="R315">
        <v>3918</v>
      </c>
      <c r="S315">
        <v>9164</v>
      </c>
      <c r="T315" t="s">
        <v>119</v>
      </c>
      <c r="U315" t="s">
        <v>120</v>
      </c>
      <c r="V315" t="s">
        <v>311</v>
      </c>
      <c r="W315">
        <v>2020</v>
      </c>
      <c r="X315">
        <v>780134</v>
      </c>
      <c r="Y315" t="s">
        <v>66</v>
      </c>
      <c r="Z315">
        <v>4716001</v>
      </c>
      <c r="AA315">
        <v>359</v>
      </c>
      <c r="AB315" t="s">
        <v>1902</v>
      </c>
      <c r="AC315" t="s">
        <v>1903</v>
      </c>
      <c r="AD315" t="s">
        <v>290</v>
      </c>
      <c r="AE315" t="s">
        <v>70</v>
      </c>
      <c r="AF315">
        <v>1</v>
      </c>
      <c r="AG315" t="s">
        <v>163</v>
      </c>
      <c r="AH315" t="s">
        <v>1904</v>
      </c>
      <c r="AI315" t="s">
        <v>139</v>
      </c>
      <c r="AJ315" t="s">
        <v>1905</v>
      </c>
      <c r="AK315" t="s">
        <v>75</v>
      </c>
      <c r="AL315">
        <v>1</v>
      </c>
      <c r="AM315">
        <v>1224</v>
      </c>
      <c r="AN315">
        <v>8</v>
      </c>
      <c r="AO315" t="s">
        <v>98</v>
      </c>
      <c r="AP315" t="s">
        <v>99</v>
      </c>
      <c r="AQ315">
        <v>3000</v>
      </c>
      <c r="AR315">
        <v>1</v>
      </c>
      <c r="AS315">
        <v>317</v>
      </c>
      <c r="AT315">
        <v>4</v>
      </c>
      <c r="AU315" t="s">
        <v>100</v>
      </c>
      <c r="AV315" t="s">
        <v>101</v>
      </c>
      <c r="AW315" t="s">
        <v>102</v>
      </c>
      <c r="AX315" t="s">
        <v>70</v>
      </c>
      <c r="AY315">
        <v>1</v>
      </c>
      <c r="AZ315">
        <v>1</v>
      </c>
      <c r="BA315">
        <v>20190406</v>
      </c>
      <c r="BB315" s="1">
        <v>43561</v>
      </c>
      <c r="BC315">
        <v>6</v>
      </c>
      <c r="BD315" t="s">
        <v>650</v>
      </c>
      <c r="BE315" t="s">
        <v>130</v>
      </c>
      <c r="BF315">
        <v>1</v>
      </c>
      <c r="BG315">
        <v>96</v>
      </c>
      <c r="BH315">
        <v>14</v>
      </c>
      <c r="BI315">
        <v>1</v>
      </c>
      <c r="BJ315">
        <v>4</v>
      </c>
      <c r="BK315" t="s">
        <v>83</v>
      </c>
      <c r="BL315">
        <v>2</v>
      </c>
      <c r="BM315" t="s">
        <v>84</v>
      </c>
      <c r="BN315">
        <v>2019</v>
      </c>
      <c r="BO315" s="1">
        <v>43561</v>
      </c>
      <c r="BP315" t="s">
        <v>66</v>
      </c>
    </row>
    <row r="316" spans="1:68" x14ac:dyDescent="0.3">
      <c r="A316" t="s">
        <v>1906</v>
      </c>
      <c r="B316">
        <v>11314</v>
      </c>
      <c r="C316">
        <v>320</v>
      </c>
      <c r="D316">
        <v>4550001</v>
      </c>
      <c r="E316">
        <v>3493</v>
      </c>
      <c r="F316">
        <v>1218</v>
      </c>
      <c r="G316" s="1">
        <v>45052</v>
      </c>
      <c r="H316" s="1">
        <v>45053</v>
      </c>
      <c r="I316">
        <v>2</v>
      </c>
      <c r="J316" t="s">
        <v>61</v>
      </c>
      <c r="K316">
        <v>0.5</v>
      </c>
      <c r="L316">
        <v>74064</v>
      </c>
      <c r="M316" t="s">
        <v>87</v>
      </c>
      <c r="N316">
        <v>3</v>
      </c>
      <c r="O316">
        <v>1</v>
      </c>
      <c r="P316">
        <v>2</v>
      </c>
      <c r="Q316">
        <v>1</v>
      </c>
      <c r="R316">
        <v>3493</v>
      </c>
      <c r="S316">
        <v>4299</v>
      </c>
      <c r="T316" t="s">
        <v>189</v>
      </c>
      <c r="U316" t="s">
        <v>190</v>
      </c>
      <c r="V316" t="s">
        <v>220</v>
      </c>
      <c r="W316">
        <v>2018</v>
      </c>
      <c r="X316">
        <v>789584</v>
      </c>
      <c r="Y316" t="s">
        <v>66</v>
      </c>
      <c r="Z316">
        <v>4550001</v>
      </c>
      <c r="AA316">
        <v>276</v>
      </c>
      <c r="AB316" t="s">
        <v>1907</v>
      </c>
      <c r="AC316" t="s">
        <v>1908</v>
      </c>
      <c r="AD316" t="s">
        <v>240</v>
      </c>
      <c r="AE316" t="s">
        <v>70</v>
      </c>
      <c r="AF316">
        <v>1</v>
      </c>
      <c r="AG316" t="s">
        <v>241</v>
      </c>
      <c r="AH316" t="s">
        <v>1909</v>
      </c>
      <c r="AI316" t="s">
        <v>73</v>
      </c>
      <c r="AJ316" t="s">
        <v>1910</v>
      </c>
      <c r="AK316" t="s">
        <v>75</v>
      </c>
      <c r="AL316">
        <v>1</v>
      </c>
      <c r="AM316">
        <v>1218</v>
      </c>
      <c r="AN316">
        <v>2</v>
      </c>
      <c r="AO316" t="s">
        <v>98</v>
      </c>
      <c r="AP316" t="s">
        <v>77</v>
      </c>
      <c r="AQ316">
        <v>1300</v>
      </c>
      <c r="AR316">
        <v>1</v>
      </c>
      <c r="AS316">
        <v>320</v>
      </c>
      <c r="AT316">
        <v>7</v>
      </c>
      <c r="AU316" t="s">
        <v>78</v>
      </c>
      <c r="AV316" t="s">
        <v>79</v>
      </c>
      <c r="AW316" t="s">
        <v>80</v>
      </c>
      <c r="AX316" t="s">
        <v>70</v>
      </c>
      <c r="AY316">
        <v>1</v>
      </c>
      <c r="AZ316">
        <v>1</v>
      </c>
      <c r="BA316">
        <v>20230507</v>
      </c>
      <c r="BB316" s="1">
        <v>45053</v>
      </c>
      <c r="BC316">
        <v>7</v>
      </c>
      <c r="BD316" t="s">
        <v>276</v>
      </c>
      <c r="BE316" t="s">
        <v>154</v>
      </c>
      <c r="BF316">
        <v>1</v>
      </c>
      <c r="BG316">
        <v>127</v>
      </c>
      <c r="BH316">
        <v>19</v>
      </c>
      <c r="BI316">
        <v>2</v>
      </c>
      <c r="BJ316">
        <v>5</v>
      </c>
      <c r="BK316" t="s">
        <v>105</v>
      </c>
      <c r="BL316">
        <v>2</v>
      </c>
      <c r="BM316" t="s">
        <v>84</v>
      </c>
      <c r="BN316">
        <v>2023</v>
      </c>
      <c r="BO316" s="1">
        <v>45053</v>
      </c>
      <c r="BP316" t="s">
        <v>66</v>
      </c>
    </row>
    <row r="317" spans="1:68" x14ac:dyDescent="0.3">
      <c r="A317" t="s">
        <v>1911</v>
      </c>
      <c r="B317">
        <v>11315</v>
      </c>
      <c r="C317">
        <v>315</v>
      </c>
      <c r="D317">
        <v>5130001</v>
      </c>
      <c r="E317">
        <v>3696</v>
      </c>
      <c r="F317">
        <v>1222</v>
      </c>
      <c r="G317" s="1">
        <v>44182</v>
      </c>
      <c r="H317" s="1">
        <v>44192</v>
      </c>
      <c r="I317">
        <v>1</v>
      </c>
      <c r="J317" t="s">
        <v>145</v>
      </c>
      <c r="K317">
        <v>1.5</v>
      </c>
      <c r="L317">
        <v>95830</v>
      </c>
      <c r="M317" t="s">
        <v>62</v>
      </c>
      <c r="N317">
        <v>1</v>
      </c>
      <c r="O317">
        <v>3</v>
      </c>
      <c r="P317">
        <v>1</v>
      </c>
      <c r="Q317">
        <v>1</v>
      </c>
      <c r="R317">
        <v>3696</v>
      </c>
      <c r="S317">
        <v>7711</v>
      </c>
      <c r="T317" t="s">
        <v>358</v>
      </c>
      <c r="U317" t="s">
        <v>359</v>
      </c>
      <c r="V317" t="s">
        <v>121</v>
      </c>
      <c r="W317">
        <v>2020</v>
      </c>
      <c r="X317">
        <v>572474</v>
      </c>
      <c r="Y317" t="s">
        <v>66</v>
      </c>
      <c r="Z317">
        <v>5130001</v>
      </c>
      <c r="AA317">
        <v>566</v>
      </c>
      <c r="AB317" t="s">
        <v>1912</v>
      </c>
      <c r="AC317" t="s">
        <v>1913</v>
      </c>
      <c r="AD317" t="s">
        <v>872</v>
      </c>
      <c r="AE317" t="s">
        <v>70</v>
      </c>
      <c r="AF317">
        <v>1</v>
      </c>
      <c r="AG317" t="s">
        <v>163</v>
      </c>
      <c r="AH317" t="s">
        <v>1914</v>
      </c>
      <c r="AI317" t="s">
        <v>139</v>
      </c>
      <c r="AJ317" t="s">
        <v>1915</v>
      </c>
      <c r="AK317" t="s">
        <v>97</v>
      </c>
      <c r="AL317">
        <v>1</v>
      </c>
      <c r="AM317">
        <v>1222</v>
      </c>
      <c r="AN317">
        <v>6</v>
      </c>
      <c r="AO317" t="s">
        <v>76</v>
      </c>
      <c r="AP317" t="s">
        <v>235</v>
      </c>
      <c r="AQ317">
        <v>1500</v>
      </c>
      <c r="AR317">
        <v>1</v>
      </c>
      <c r="AS317">
        <v>315</v>
      </c>
      <c r="AT317">
        <v>2</v>
      </c>
      <c r="AU317" t="s">
        <v>592</v>
      </c>
      <c r="AV317" t="s">
        <v>593</v>
      </c>
      <c r="AW317" t="s">
        <v>594</v>
      </c>
      <c r="AX317" t="s">
        <v>70</v>
      </c>
      <c r="AY317">
        <v>1</v>
      </c>
      <c r="AZ317">
        <v>1</v>
      </c>
      <c r="BA317">
        <v>20201227</v>
      </c>
      <c r="BB317" s="1">
        <v>44192</v>
      </c>
      <c r="BC317">
        <v>27</v>
      </c>
      <c r="BD317" t="s">
        <v>612</v>
      </c>
      <c r="BE317" t="s">
        <v>154</v>
      </c>
      <c r="BF317">
        <v>4</v>
      </c>
      <c r="BG317">
        <v>362</v>
      </c>
      <c r="BH317">
        <v>53</v>
      </c>
      <c r="BI317">
        <v>5</v>
      </c>
      <c r="BJ317">
        <v>12</v>
      </c>
      <c r="BK317" t="s">
        <v>420</v>
      </c>
      <c r="BL317">
        <v>4</v>
      </c>
      <c r="BM317" t="s">
        <v>218</v>
      </c>
      <c r="BN317">
        <v>2020</v>
      </c>
      <c r="BO317" s="1">
        <v>44192</v>
      </c>
      <c r="BP317" t="s">
        <v>66</v>
      </c>
    </row>
    <row r="318" spans="1:68" x14ac:dyDescent="0.3">
      <c r="A318" t="s">
        <v>1916</v>
      </c>
      <c r="B318">
        <v>11316</v>
      </c>
      <c r="C318">
        <v>316</v>
      </c>
      <c r="D318">
        <v>5616001</v>
      </c>
      <c r="E318">
        <v>3453</v>
      </c>
      <c r="F318">
        <v>1221</v>
      </c>
      <c r="G318" s="1">
        <v>45286</v>
      </c>
      <c r="H318" s="1">
        <v>45287</v>
      </c>
      <c r="I318">
        <v>1</v>
      </c>
      <c r="J318" t="s">
        <v>132</v>
      </c>
      <c r="K318">
        <v>0.5</v>
      </c>
      <c r="L318">
        <v>87023</v>
      </c>
      <c r="M318" t="s">
        <v>87</v>
      </c>
      <c r="N318">
        <v>4</v>
      </c>
      <c r="O318">
        <v>3</v>
      </c>
      <c r="P318">
        <v>2</v>
      </c>
      <c r="Q318">
        <v>1</v>
      </c>
      <c r="R318">
        <v>3453</v>
      </c>
      <c r="S318">
        <v>3888</v>
      </c>
      <c r="T318" t="s">
        <v>107</v>
      </c>
      <c r="U318" t="s">
        <v>108</v>
      </c>
      <c r="V318" t="s">
        <v>133</v>
      </c>
      <c r="W318">
        <v>2022</v>
      </c>
      <c r="X318">
        <v>692027</v>
      </c>
      <c r="Y318" t="s">
        <v>66</v>
      </c>
      <c r="Z318">
        <v>5616001</v>
      </c>
      <c r="AA318">
        <v>809</v>
      </c>
      <c r="AB318" t="s">
        <v>1917</v>
      </c>
      <c r="AC318" t="s">
        <v>1918</v>
      </c>
      <c r="AD318" t="s">
        <v>467</v>
      </c>
      <c r="AE318" t="s">
        <v>70</v>
      </c>
      <c r="AF318">
        <v>1</v>
      </c>
      <c r="AG318" t="s">
        <v>194</v>
      </c>
      <c r="AH318" t="s">
        <v>1919</v>
      </c>
      <c r="AI318" t="s">
        <v>151</v>
      </c>
      <c r="AJ318" t="s">
        <v>1920</v>
      </c>
      <c r="AK318" t="s">
        <v>75</v>
      </c>
      <c r="AL318">
        <v>1</v>
      </c>
      <c r="AM318">
        <v>1221</v>
      </c>
      <c r="AN318">
        <v>5</v>
      </c>
      <c r="AO318" t="s">
        <v>76</v>
      </c>
      <c r="AP318" t="s">
        <v>77</v>
      </c>
      <c r="AQ318">
        <v>300</v>
      </c>
      <c r="AR318">
        <v>1</v>
      </c>
      <c r="AS318">
        <v>316</v>
      </c>
      <c r="AT318">
        <v>3</v>
      </c>
      <c r="AU318" t="s">
        <v>343</v>
      </c>
      <c r="AV318" t="s">
        <v>344</v>
      </c>
      <c r="AW318" t="s">
        <v>345</v>
      </c>
      <c r="AX318" t="s">
        <v>70</v>
      </c>
      <c r="AY318">
        <v>1</v>
      </c>
      <c r="AZ318">
        <v>1</v>
      </c>
      <c r="BA318">
        <v>20231227</v>
      </c>
      <c r="BB318" s="1">
        <v>45287</v>
      </c>
      <c r="BC318">
        <v>27</v>
      </c>
      <c r="BD318" t="s">
        <v>612</v>
      </c>
      <c r="BE318" t="s">
        <v>82</v>
      </c>
      <c r="BF318">
        <v>4</v>
      </c>
      <c r="BG318">
        <v>361</v>
      </c>
      <c r="BH318">
        <v>52</v>
      </c>
      <c r="BI318">
        <v>5</v>
      </c>
      <c r="BJ318">
        <v>12</v>
      </c>
      <c r="BK318" t="s">
        <v>420</v>
      </c>
      <c r="BL318">
        <v>4</v>
      </c>
      <c r="BM318" t="s">
        <v>218</v>
      </c>
      <c r="BN318">
        <v>2023</v>
      </c>
      <c r="BO318" s="1">
        <v>45287</v>
      </c>
      <c r="BP318" t="s">
        <v>66</v>
      </c>
    </row>
    <row r="319" spans="1:68" x14ac:dyDescent="0.3">
      <c r="A319" t="s">
        <v>1921</v>
      </c>
      <c r="B319">
        <v>11317</v>
      </c>
      <c r="C319">
        <v>320</v>
      </c>
      <c r="D319">
        <v>4780001</v>
      </c>
      <c r="E319">
        <v>3317</v>
      </c>
      <c r="F319">
        <v>1223</v>
      </c>
      <c r="G319" s="1">
        <v>44007</v>
      </c>
      <c r="H319" s="1">
        <v>44017</v>
      </c>
      <c r="I319">
        <v>1</v>
      </c>
      <c r="J319" t="s">
        <v>200</v>
      </c>
      <c r="K319">
        <v>1.5</v>
      </c>
      <c r="L319">
        <v>83305</v>
      </c>
      <c r="M319" t="s">
        <v>62</v>
      </c>
      <c r="N319">
        <v>5</v>
      </c>
      <c r="O319">
        <v>3</v>
      </c>
      <c r="P319">
        <v>1</v>
      </c>
      <c r="Q319">
        <v>1</v>
      </c>
      <c r="R319">
        <v>3317</v>
      </c>
      <c r="S319">
        <v>1689</v>
      </c>
      <c r="T319" t="s">
        <v>358</v>
      </c>
      <c r="U319" t="s">
        <v>359</v>
      </c>
      <c r="V319" t="s">
        <v>228</v>
      </c>
      <c r="W319">
        <v>2020</v>
      </c>
      <c r="X319">
        <v>665618</v>
      </c>
      <c r="Y319" t="s">
        <v>66</v>
      </c>
      <c r="Z319">
        <v>4780001</v>
      </c>
      <c r="AA319">
        <v>391</v>
      </c>
      <c r="AB319" t="s">
        <v>1922</v>
      </c>
      <c r="AC319" t="s">
        <v>1923</v>
      </c>
      <c r="AD319" t="s">
        <v>93</v>
      </c>
      <c r="AE319" t="s">
        <v>70</v>
      </c>
      <c r="AF319">
        <v>1</v>
      </c>
      <c r="AG319" t="s">
        <v>94</v>
      </c>
      <c r="AH319" t="s">
        <v>1924</v>
      </c>
      <c r="AI319" t="s">
        <v>73</v>
      </c>
      <c r="AJ319" t="s">
        <v>1925</v>
      </c>
      <c r="AK319" t="s">
        <v>97</v>
      </c>
      <c r="AL319">
        <v>1</v>
      </c>
      <c r="AM319">
        <v>1223</v>
      </c>
      <c r="AN319">
        <v>7</v>
      </c>
      <c r="AO319" t="s">
        <v>76</v>
      </c>
      <c r="AP319" t="s">
        <v>99</v>
      </c>
      <c r="AQ319">
        <v>4000</v>
      </c>
      <c r="AR319">
        <v>1</v>
      </c>
      <c r="AS319">
        <v>320</v>
      </c>
      <c r="AT319">
        <v>7</v>
      </c>
      <c r="AU319" t="s">
        <v>78</v>
      </c>
      <c r="AV319" t="s">
        <v>79</v>
      </c>
      <c r="AW319" t="s">
        <v>80</v>
      </c>
      <c r="AX319" t="s">
        <v>70</v>
      </c>
      <c r="AY319">
        <v>1</v>
      </c>
      <c r="AZ319">
        <v>1</v>
      </c>
      <c r="BA319">
        <v>20200705</v>
      </c>
      <c r="BB319" s="1">
        <v>44017</v>
      </c>
      <c r="BC319">
        <v>5</v>
      </c>
      <c r="BD319" t="s">
        <v>244</v>
      </c>
      <c r="BE319" t="s">
        <v>154</v>
      </c>
      <c r="BF319">
        <v>1</v>
      </c>
      <c r="BG319">
        <v>187</v>
      </c>
      <c r="BH319">
        <v>28</v>
      </c>
      <c r="BI319">
        <v>2</v>
      </c>
      <c r="BJ319">
        <v>7</v>
      </c>
      <c r="BK319" t="s">
        <v>260</v>
      </c>
      <c r="BL319">
        <v>3</v>
      </c>
      <c r="BM319" t="s">
        <v>143</v>
      </c>
      <c r="BN319">
        <v>2020</v>
      </c>
      <c r="BO319" s="1">
        <v>44017</v>
      </c>
      <c r="BP319" t="s">
        <v>66</v>
      </c>
    </row>
    <row r="320" spans="1:68" x14ac:dyDescent="0.3">
      <c r="A320" t="s">
        <v>1926</v>
      </c>
      <c r="B320">
        <v>11318</v>
      </c>
      <c r="C320">
        <v>320</v>
      </c>
      <c r="D320">
        <v>5108001</v>
      </c>
      <c r="E320">
        <v>3796</v>
      </c>
      <c r="F320">
        <v>1222</v>
      </c>
      <c r="G320" s="1">
        <v>43538</v>
      </c>
      <c r="H320" s="1">
        <v>43548</v>
      </c>
      <c r="I320">
        <v>2</v>
      </c>
      <c r="J320" t="s">
        <v>86</v>
      </c>
      <c r="K320">
        <v>0.5</v>
      </c>
      <c r="L320">
        <v>72500</v>
      </c>
      <c r="M320" t="s">
        <v>62</v>
      </c>
      <c r="N320">
        <v>2</v>
      </c>
      <c r="O320">
        <v>3</v>
      </c>
      <c r="P320">
        <v>1</v>
      </c>
      <c r="Q320">
        <v>1</v>
      </c>
      <c r="R320">
        <v>3796</v>
      </c>
      <c r="S320">
        <v>8269</v>
      </c>
      <c r="T320" t="s">
        <v>189</v>
      </c>
      <c r="U320" t="s">
        <v>190</v>
      </c>
      <c r="V320" t="s">
        <v>121</v>
      </c>
      <c r="W320">
        <v>2020</v>
      </c>
      <c r="X320">
        <v>643784</v>
      </c>
      <c r="Y320" t="s">
        <v>66</v>
      </c>
      <c r="Z320">
        <v>5108001</v>
      </c>
      <c r="AA320">
        <v>555</v>
      </c>
      <c r="AB320" t="s">
        <v>1927</v>
      </c>
      <c r="AC320" t="s">
        <v>1928</v>
      </c>
      <c r="AD320" t="s">
        <v>872</v>
      </c>
      <c r="AE320" t="s">
        <v>70</v>
      </c>
      <c r="AF320">
        <v>1</v>
      </c>
      <c r="AG320" t="s">
        <v>163</v>
      </c>
      <c r="AH320" t="s">
        <v>1929</v>
      </c>
      <c r="AI320" t="s">
        <v>139</v>
      </c>
      <c r="AJ320" t="s">
        <v>1930</v>
      </c>
      <c r="AK320" t="s">
        <v>75</v>
      </c>
      <c r="AL320">
        <v>1</v>
      </c>
      <c r="AM320">
        <v>1222</v>
      </c>
      <c r="AN320">
        <v>6</v>
      </c>
      <c r="AO320" t="s">
        <v>76</v>
      </c>
      <c r="AP320" t="s">
        <v>235</v>
      </c>
      <c r="AQ320">
        <v>1500</v>
      </c>
      <c r="AR320">
        <v>1</v>
      </c>
      <c r="AS320">
        <v>320</v>
      </c>
      <c r="AT320">
        <v>7</v>
      </c>
      <c r="AU320" t="s">
        <v>78</v>
      </c>
      <c r="AV320" t="s">
        <v>79</v>
      </c>
      <c r="AW320" t="s">
        <v>80</v>
      </c>
      <c r="AX320" t="s">
        <v>70</v>
      </c>
      <c r="AY320">
        <v>1</v>
      </c>
      <c r="AZ320">
        <v>1</v>
      </c>
      <c r="BA320">
        <v>20190324</v>
      </c>
      <c r="BB320" s="1">
        <v>43548</v>
      </c>
      <c r="BC320">
        <v>24</v>
      </c>
      <c r="BD320" t="s">
        <v>153</v>
      </c>
      <c r="BE320" t="s">
        <v>154</v>
      </c>
      <c r="BF320">
        <v>4</v>
      </c>
      <c r="BG320">
        <v>83</v>
      </c>
      <c r="BH320">
        <v>13</v>
      </c>
      <c r="BI320">
        <v>5</v>
      </c>
      <c r="BJ320">
        <v>3</v>
      </c>
      <c r="BK320" t="s">
        <v>198</v>
      </c>
      <c r="BL320">
        <v>1</v>
      </c>
      <c r="BM320" t="s">
        <v>156</v>
      </c>
      <c r="BN320">
        <v>2019</v>
      </c>
      <c r="BO320" s="1">
        <v>43548</v>
      </c>
      <c r="BP320" t="s">
        <v>66</v>
      </c>
    </row>
    <row r="321" spans="1:68" x14ac:dyDescent="0.3">
      <c r="A321" t="s">
        <v>1931</v>
      </c>
      <c r="B321">
        <v>11319</v>
      </c>
      <c r="C321">
        <v>316</v>
      </c>
      <c r="D321">
        <v>5680001</v>
      </c>
      <c r="E321">
        <v>3825</v>
      </c>
      <c r="F321">
        <v>1223</v>
      </c>
      <c r="G321" s="1">
        <v>43926</v>
      </c>
      <c r="H321" s="1">
        <v>43936</v>
      </c>
      <c r="I321">
        <v>2</v>
      </c>
      <c r="J321" t="s">
        <v>200</v>
      </c>
      <c r="K321">
        <v>1.5</v>
      </c>
      <c r="L321">
        <v>89391</v>
      </c>
      <c r="M321" t="s">
        <v>62</v>
      </c>
      <c r="N321">
        <v>5</v>
      </c>
      <c r="O321">
        <v>3</v>
      </c>
      <c r="P321">
        <v>1</v>
      </c>
      <c r="Q321">
        <v>1</v>
      </c>
      <c r="R321">
        <v>3825</v>
      </c>
      <c r="S321">
        <v>8480</v>
      </c>
      <c r="T321" t="s">
        <v>119</v>
      </c>
      <c r="U321" t="s">
        <v>120</v>
      </c>
      <c r="V321" t="s">
        <v>220</v>
      </c>
      <c r="W321">
        <v>2022</v>
      </c>
      <c r="X321">
        <v>779729</v>
      </c>
      <c r="Y321" t="s">
        <v>66</v>
      </c>
      <c r="Z321">
        <v>5680001</v>
      </c>
      <c r="AA321">
        <v>841</v>
      </c>
      <c r="AB321" t="s">
        <v>1932</v>
      </c>
      <c r="AC321" t="s">
        <v>1933</v>
      </c>
      <c r="AD321" t="s">
        <v>671</v>
      </c>
      <c r="AE321" t="s">
        <v>70</v>
      </c>
      <c r="AF321">
        <v>1</v>
      </c>
      <c r="AG321" t="s">
        <v>403</v>
      </c>
      <c r="AH321" t="s">
        <v>1934</v>
      </c>
      <c r="AI321" t="s">
        <v>139</v>
      </c>
      <c r="AJ321" t="s">
        <v>1935</v>
      </c>
      <c r="AK321" t="s">
        <v>97</v>
      </c>
      <c r="AL321">
        <v>1</v>
      </c>
      <c r="AM321">
        <v>1223</v>
      </c>
      <c r="AN321">
        <v>7</v>
      </c>
      <c r="AO321" t="s">
        <v>76</v>
      </c>
      <c r="AP321" t="s">
        <v>99</v>
      </c>
      <c r="AQ321">
        <v>4000</v>
      </c>
      <c r="AR321">
        <v>1</v>
      </c>
      <c r="AS321">
        <v>316</v>
      </c>
      <c r="AT321">
        <v>3</v>
      </c>
      <c r="AU321" t="s">
        <v>343</v>
      </c>
      <c r="AV321" t="s">
        <v>344</v>
      </c>
      <c r="AW321" t="s">
        <v>345</v>
      </c>
      <c r="AX321" t="s">
        <v>70</v>
      </c>
      <c r="AY321">
        <v>1</v>
      </c>
      <c r="AZ321">
        <v>1</v>
      </c>
      <c r="BA321">
        <v>20200415</v>
      </c>
      <c r="BB321" s="1">
        <v>43936</v>
      </c>
      <c r="BC321">
        <v>15</v>
      </c>
      <c r="BD321" t="s">
        <v>346</v>
      </c>
      <c r="BE321" t="s">
        <v>82</v>
      </c>
      <c r="BF321">
        <v>3</v>
      </c>
      <c r="BG321">
        <v>106</v>
      </c>
      <c r="BH321">
        <v>16</v>
      </c>
      <c r="BI321">
        <v>3</v>
      </c>
      <c r="BJ321">
        <v>4</v>
      </c>
      <c r="BK321" t="s">
        <v>83</v>
      </c>
      <c r="BL321">
        <v>2</v>
      </c>
      <c r="BM321" t="s">
        <v>84</v>
      </c>
      <c r="BN321">
        <v>2020</v>
      </c>
      <c r="BO321" s="1">
        <v>43936</v>
      </c>
      <c r="BP321" t="s">
        <v>66</v>
      </c>
    </row>
    <row r="322" spans="1:68" x14ac:dyDescent="0.3">
      <c r="A322" t="s">
        <v>1936</v>
      </c>
      <c r="B322">
        <v>11320</v>
      </c>
      <c r="C322">
        <v>319</v>
      </c>
      <c r="D322">
        <v>5508001</v>
      </c>
      <c r="E322">
        <v>3300</v>
      </c>
      <c r="F322">
        <v>1217</v>
      </c>
      <c r="G322" s="1">
        <v>45067</v>
      </c>
      <c r="H322" s="1">
        <v>45087</v>
      </c>
      <c r="I322">
        <v>2</v>
      </c>
      <c r="J322" t="s">
        <v>145</v>
      </c>
      <c r="K322">
        <v>0.5</v>
      </c>
      <c r="L322">
        <v>94256</v>
      </c>
      <c r="M322" t="s">
        <v>87</v>
      </c>
      <c r="N322">
        <v>1</v>
      </c>
      <c r="O322">
        <v>3</v>
      </c>
      <c r="P322">
        <v>2</v>
      </c>
      <c r="Q322">
        <v>1</v>
      </c>
      <c r="R322">
        <v>3300</v>
      </c>
      <c r="S322">
        <v>1359</v>
      </c>
      <c r="T322" t="s">
        <v>107</v>
      </c>
      <c r="U322" t="s">
        <v>108</v>
      </c>
      <c r="V322" t="s">
        <v>627</v>
      </c>
      <c r="W322">
        <v>2022</v>
      </c>
      <c r="X322">
        <v>554905</v>
      </c>
      <c r="Y322" t="s">
        <v>66</v>
      </c>
      <c r="Z322">
        <v>5508001</v>
      </c>
      <c r="AA322">
        <v>755</v>
      </c>
      <c r="AB322" t="s">
        <v>1937</v>
      </c>
      <c r="AC322" t="s">
        <v>1938</v>
      </c>
      <c r="AD322" t="s">
        <v>517</v>
      </c>
      <c r="AE322" t="s">
        <v>70</v>
      </c>
      <c r="AF322">
        <v>1</v>
      </c>
      <c r="AG322" t="s">
        <v>518</v>
      </c>
      <c r="AH322" t="s">
        <v>1939</v>
      </c>
      <c r="AI322" t="s">
        <v>224</v>
      </c>
      <c r="AJ322" t="s">
        <v>1940</v>
      </c>
      <c r="AK322" t="s">
        <v>97</v>
      </c>
      <c r="AL322">
        <v>1</v>
      </c>
      <c r="AM322">
        <v>1217</v>
      </c>
      <c r="AN322">
        <v>1</v>
      </c>
      <c r="AO322" t="s">
        <v>98</v>
      </c>
      <c r="AP322" t="s">
        <v>128</v>
      </c>
      <c r="AQ322">
        <v>500</v>
      </c>
      <c r="AR322">
        <v>1</v>
      </c>
      <c r="AS322">
        <v>319</v>
      </c>
      <c r="AT322">
        <v>6</v>
      </c>
      <c r="AU322" t="s">
        <v>174</v>
      </c>
      <c r="AV322" t="s">
        <v>175</v>
      </c>
      <c r="AW322" t="s">
        <v>176</v>
      </c>
      <c r="AX322" t="s">
        <v>70</v>
      </c>
      <c r="AY322">
        <v>1</v>
      </c>
      <c r="AZ322">
        <v>1</v>
      </c>
      <c r="BA322">
        <v>20230610</v>
      </c>
      <c r="BB322" s="1">
        <v>45087</v>
      </c>
      <c r="BC322">
        <v>10</v>
      </c>
      <c r="BD322" t="s">
        <v>117</v>
      </c>
      <c r="BE322" t="s">
        <v>130</v>
      </c>
      <c r="BF322">
        <v>2</v>
      </c>
      <c r="BG322">
        <v>161</v>
      </c>
      <c r="BH322">
        <v>23</v>
      </c>
      <c r="BI322">
        <v>2</v>
      </c>
      <c r="BJ322">
        <v>6</v>
      </c>
      <c r="BK322" t="s">
        <v>324</v>
      </c>
      <c r="BL322">
        <v>2</v>
      </c>
      <c r="BM322" t="s">
        <v>84</v>
      </c>
      <c r="BN322">
        <v>2023</v>
      </c>
      <c r="BO322" s="1">
        <v>45087</v>
      </c>
      <c r="BP322" t="s">
        <v>66</v>
      </c>
    </row>
    <row r="323" spans="1:68" x14ac:dyDescent="0.3">
      <c r="A323" t="s">
        <v>1941</v>
      </c>
      <c r="B323">
        <v>11321</v>
      </c>
      <c r="C323">
        <v>320</v>
      </c>
      <c r="D323">
        <v>4484001</v>
      </c>
      <c r="E323">
        <v>3862</v>
      </c>
      <c r="F323">
        <v>1222</v>
      </c>
      <c r="G323" s="1">
        <v>44829</v>
      </c>
      <c r="H323" s="1">
        <v>44839</v>
      </c>
      <c r="I323">
        <v>1</v>
      </c>
      <c r="J323" t="s">
        <v>61</v>
      </c>
      <c r="K323">
        <v>0.7</v>
      </c>
      <c r="L323">
        <v>82108</v>
      </c>
      <c r="M323" t="s">
        <v>62</v>
      </c>
      <c r="N323">
        <v>3</v>
      </c>
      <c r="O323">
        <v>1</v>
      </c>
      <c r="P323">
        <v>1</v>
      </c>
      <c r="Q323">
        <v>1</v>
      </c>
      <c r="R323">
        <v>3862</v>
      </c>
      <c r="S323">
        <v>8751</v>
      </c>
      <c r="T323" t="s">
        <v>88</v>
      </c>
      <c r="U323" t="s">
        <v>89</v>
      </c>
      <c r="V323" t="s">
        <v>180</v>
      </c>
      <c r="W323">
        <v>2018</v>
      </c>
      <c r="X323">
        <v>755210</v>
      </c>
      <c r="Y323" t="s">
        <v>66</v>
      </c>
      <c r="Z323">
        <v>4484001</v>
      </c>
      <c r="AA323">
        <v>243</v>
      </c>
      <c r="AB323" t="s">
        <v>1942</v>
      </c>
      <c r="AC323" t="s">
        <v>1943</v>
      </c>
      <c r="AD323" t="s">
        <v>290</v>
      </c>
      <c r="AE323" t="s">
        <v>70</v>
      </c>
      <c r="AF323">
        <v>1</v>
      </c>
      <c r="AG323" t="s">
        <v>163</v>
      </c>
      <c r="AH323" t="s">
        <v>1944</v>
      </c>
      <c r="AI323" t="s">
        <v>224</v>
      </c>
      <c r="AJ323" t="s">
        <v>1945</v>
      </c>
      <c r="AK323" t="s">
        <v>75</v>
      </c>
      <c r="AL323">
        <v>1</v>
      </c>
      <c r="AM323">
        <v>1222</v>
      </c>
      <c r="AN323">
        <v>6</v>
      </c>
      <c r="AO323" t="s">
        <v>76</v>
      </c>
      <c r="AP323" t="s">
        <v>235</v>
      </c>
      <c r="AQ323">
        <v>1500</v>
      </c>
      <c r="AR323">
        <v>1</v>
      </c>
      <c r="AS323">
        <v>320</v>
      </c>
      <c r="AT323">
        <v>7</v>
      </c>
      <c r="AU323" t="s">
        <v>78</v>
      </c>
      <c r="AV323" t="s">
        <v>79</v>
      </c>
      <c r="AW323" t="s">
        <v>80</v>
      </c>
      <c r="AX323" t="s">
        <v>70</v>
      </c>
      <c r="AY323">
        <v>1</v>
      </c>
      <c r="AZ323">
        <v>1</v>
      </c>
      <c r="BA323">
        <v>20221005</v>
      </c>
      <c r="BB323" s="1">
        <v>44839</v>
      </c>
      <c r="BC323">
        <v>5</v>
      </c>
      <c r="BD323" t="s">
        <v>244</v>
      </c>
      <c r="BE323" t="s">
        <v>82</v>
      </c>
      <c r="BF323">
        <v>1</v>
      </c>
      <c r="BG323">
        <v>278</v>
      </c>
      <c r="BH323">
        <v>41</v>
      </c>
      <c r="BI323">
        <v>2</v>
      </c>
      <c r="BJ323">
        <v>10</v>
      </c>
      <c r="BK323" t="s">
        <v>217</v>
      </c>
      <c r="BL323">
        <v>4</v>
      </c>
      <c r="BM323" t="s">
        <v>218</v>
      </c>
      <c r="BN323">
        <v>2022</v>
      </c>
      <c r="BO323" s="1">
        <v>44839</v>
      </c>
      <c r="BP323" t="s">
        <v>66</v>
      </c>
    </row>
    <row r="324" spans="1:68" x14ac:dyDescent="0.3">
      <c r="A324" t="s">
        <v>1946</v>
      </c>
      <c r="B324">
        <v>11322</v>
      </c>
      <c r="C324">
        <v>320</v>
      </c>
      <c r="D324">
        <v>4608001</v>
      </c>
      <c r="E324">
        <v>3895</v>
      </c>
      <c r="F324">
        <v>1221</v>
      </c>
      <c r="G324" s="1">
        <v>44364</v>
      </c>
      <c r="H324" s="1">
        <v>44365</v>
      </c>
      <c r="I324">
        <v>2</v>
      </c>
      <c r="J324" t="s">
        <v>61</v>
      </c>
      <c r="K324">
        <v>1.2</v>
      </c>
      <c r="L324">
        <v>91443</v>
      </c>
      <c r="M324" t="s">
        <v>62</v>
      </c>
      <c r="N324">
        <v>3</v>
      </c>
      <c r="O324">
        <v>3</v>
      </c>
      <c r="P324">
        <v>1</v>
      </c>
      <c r="Q324">
        <v>1</v>
      </c>
      <c r="R324">
        <v>3895</v>
      </c>
      <c r="S324">
        <v>8945</v>
      </c>
      <c r="T324" t="s">
        <v>107</v>
      </c>
      <c r="U324" t="s">
        <v>108</v>
      </c>
      <c r="V324" t="s">
        <v>627</v>
      </c>
      <c r="W324">
        <v>2020</v>
      </c>
      <c r="X324">
        <v>684551</v>
      </c>
      <c r="Y324" t="s">
        <v>66</v>
      </c>
      <c r="Z324">
        <v>4608001</v>
      </c>
      <c r="AA324">
        <v>305</v>
      </c>
      <c r="AB324" t="s">
        <v>1947</v>
      </c>
      <c r="AC324" t="s">
        <v>1948</v>
      </c>
      <c r="AD324" t="s">
        <v>1101</v>
      </c>
      <c r="AE324" t="s">
        <v>70</v>
      </c>
      <c r="AF324">
        <v>1</v>
      </c>
      <c r="AG324" t="s">
        <v>1102</v>
      </c>
      <c r="AH324" t="s">
        <v>1949</v>
      </c>
      <c r="AI324" t="s">
        <v>139</v>
      </c>
      <c r="AJ324" t="s">
        <v>1950</v>
      </c>
      <c r="AK324" t="s">
        <v>97</v>
      </c>
      <c r="AL324">
        <v>1</v>
      </c>
      <c r="AM324">
        <v>1221</v>
      </c>
      <c r="AN324">
        <v>5</v>
      </c>
      <c r="AO324" t="s">
        <v>76</v>
      </c>
      <c r="AP324" t="s">
        <v>77</v>
      </c>
      <c r="AQ324">
        <v>300</v>
      </c>
      <c r="AR324">
        <v>1</v>
      </c>
      <c r="AS324">
        <v>320</v>
      </c>
      <c r="AT324">
        <v>7</v>
      </c>
      <c r="AU324" t="s">
        <v>78</v>
      </c>
      <c r="AV324" t="s">
        <v>79</v>
      </c>
      <c r="AW324" t="s">
        <v>80</v>
      </c>
      <c r="AX324" t="s">
        <v>70</v>
      </c>
      <c r="AY324">
        <v>1</v>
      </c>
      <c r="AZ324">
        <v>1</v>
      </c>
      <c r="BA324">
        <v>20210618</v>
      </c>
      <c r="BB324" s="1">
        <v>44365</v>
      </c>
      <c r="BC324">
        <v>18</v>
      </c>
      <c r="BD324" t="s">
        <v>531</v>
      </c>
      <c r="BE324" t="s">
        <v>316</v>
      </c>
      <c r="BF324">
        <v>3</v>
      </c>
      <c r="BG324">
        <v>169</v>
      </c>
      <c r="BH324">
        <v>25</v>
      </c>
      <c r="BI324">
        <v>3</v>
      </c>
      <c r="BJ324">
        <v>6</v>
      </c>
      <c r="BK324" t="s">
        <v>324</v>
      </c>
      <c r="BL324">
        <v>2</v>
      </c>
      <c r="BM324" t="s">
        <v>84</v>
      </c>
      <c r="BN324">
        <v>2021</v>
      </c>
      <c r="BO324" s="1">
        <v>44365</v>
      </c>
      <c r="BP324" t="s">
        <v>66</v>
      </c>
    </row>
    <row r="325" spans="1:68" x14ac:dyDescent="0.3">
      <c r="A325" t="s">
        <v>1951</v>
      </c>
      <c r="B325">
        <v>11323</v>
      </c>
      <c r="C325">
        <v>317</v>
      </c>
      <c r="D325">
        <v>4958001</v>
      </c>
      <c r="E325">
        <v>3869</v>
      </c>
      <c r="F325">
        <v>1224</v>
      </c>
      <c r="G325" s="1">
        <v>45242</v>
      </c>
      <c r="H325" s="1">
        <v>45252</v>
      </c>
      <c r="I325">
        <v>1</v>
      </c>
      <c r="J325" t="s">
        <v>145</v>
      </c>
      <c r="K325">
        <v>0.5</v>
      </c>
      <c r="L325">
        <v>91269</v>
      </c>
      <c r="M325" t="s">
        <v>87</v>
      </c>
      <c r="N325">
        <v>1</v>
      </c>
      <c r="O325">
        <v>3</v>
      </c>
      <c r="P325">
        <v>2</v>
      </c>
      <c r="Q325">
        <v>1</v>
      </c>
      <c r="R325">
        <v>3869</v>
      </c>
      <c r="S325">
        <v>8804</v>
      </c>
      <c r="T325" t="s">
        <v>332</v>
      </c>
      <c r="U325" t="s">
        <v>333</v>
      </c>
      <c r="V325" t="s">
        <v>269</v>
      </c>
      <c r="W325">
        <v>2020</v>
      </c>
      <c r="X325">
        <v>658316</v>
      </c>
      <c r="Y325" t="s">
        <v>66</v>
      </c>
      <c r="Z325">
        <v>4958001</v>
      </c>
      <c r="AA325">
        <v>480</v>
      </c>
      <c r="AB325" t="s">
        <v>1952</v>
      </c>
      <c r="AC325" t="s">
        <v>1953</v>
      </c>
      <c r="AD325" t="s">
        <v>756</v>
      </c>
      <c r="AE325" t="s">
        <v>70</v>
      </c>
      <c r="AF325">
        <v>1</v>
      </c>
      <c r="AG325" t="s">
        <v>511</v>
      </c>
      <c r="AH325" t="s">
        <v>1954</v>
      </c>
      <c r="AI325" t="s">
        <v>619</v>
      </c>
      <c r="AJ325" t="s">
        <v>1955</v>
      </c>
      <c r="AK325" t="s">
        <v>75</v>
      </c>
      <c r="AL325">
        <v>1</v>
      </c>
      <c r="AM325">
        <v>1224</v>
      </c>
      <c r="AN325">
        <v>8</v>
      </c>
      <c r="AO325" t="s">
        <v>98</v>
      </c>
      <c r="AP325" t="s">
        <v>99</v>
      </c>
      <c r="AQ325">
        <v>3000</v>
      </c>
      <c r="AR325">
        <v>1</v>
      </c>
      <c r="AS325">
        <v>317</v>
      </c>
      <c r="AT325">
        <v>4</v>
      </c>
      <c r="AU325" t="s">
        <v>100</v>
      </c>
      <c r="AV325" t="s">
        <v>101</v>
      </c>
      <c r="AW325" t="s">
        <v>102</v>
      </c>
      <c r="AX325" t="s">
        <v>70</v>
      </c>
      <c r="AY325">
        <v>1</v>
      </c>
      <c r="AZ325">
        <v>1</v>
      </c>
      <c r="BA325">
        <v>20231122</v>
      </c>
      <c r="BB325" s="1">
        <v>45252</v>
      </c>
      <c r="BC325">
        <v>22</v>
      </c>
      <c r="BD325" t="s">
        <v>411</v>
      </c>
      <c r="BE325" t="s">
        <v>82</v>
      </c>
      <c r="BF325">
        <v>4</v>
      </c>
      <c r="BG325">
        <v>326</v>
      </c>
      <c r="BH325">
        <v>47</v>
      </c>
      <c r="BI325">
        <v>4</v>
      </c>
      <c r="BJ325">
        <v>11</v>
      </c>
      <c r="BK325" t="s">
        <v>226</v>
      </c>
      <c r="BL325">
        <v>4</v>
      </c>
      <c r="BM325" t="s">
        <v>218</v>
      </c>
      <c r="BN325">
        <v>2023</v>
      </c>
      <c r="BO325" s="1">
        <v>45252</v>
      </c>
      <c r="BP325" t="s">
        <v>66</v>
      </c>
    </row>
    <row r="326" spans="1:68" x14ac:dyDescent="0.3">
      <c r="A326" t="s">
        <v>1956</v>
      </c>
      <c r="B326">
        <v>11324</v>
      </c>
      <c r="C326">
        <v>320</v>
      </c>
      <c r="D326">
        <v>5922001</v>
      </c>
      <c r="E326">
        <v>3283</v>
      </c>
      <c r="F326">
        <v>1220</v>
      </c>
      <c r="G326" s="1">
        <v>44065</v>
      </c>
      <c r="H326" s="1">
        <v>44085</v>
      </c>
      <c r="I326">
        <v>1</v>
      </c>
      <c r="J326" t="s">
        <v>61</v>
      </c>
      <c r="K326">
        <v>1.5</v>
      </c>
      <c r="L326">
        <v>82603</v>
      </c>
      <c r="M326" t="s">
        <v>62</v>
      </c>
      <c r="N326">
        <v>3</v>
      </c>
      <c r="O326">
        <v>3</v>
      </c>
      <c r="P326">
        <v>1</v>
      </c>
      <c r="Q326">
        <v>1</v>
      </c>
      <c r="R326">
        <v>3283</v>
      </c>
      <c r="S326">
        <v>1229</v>
      </c>
      <c r="T326" t="s">
        <v>107</v>
      </c>
      <c r="U326" t="s">
        <v>108</v>
      </c>
      <c r="V326" t="s">
        <v>146</v>
      </c>
      <c r="W326">
        <v>2020</v>
      </c>
      <c r="X326">
        <v>714010</v>
      </c>
      <c r="Y326" t="s">
        <v>66</v>
      </c>
      <c r="Z326">
        <v>5922001</v>
      </c>
      <c r="AA326">
        <v>962</v>
      </c>
      <c r="AB326" t="s">
        <v>1957</v>
      </c>
      <c r="AC326" t="s">
        <v>1958</v>
      </c>
      <c r="AD326" t="s">
        <v>1672</v>
      </c>
      <c r="AE326" t="s">
        <v>70</v>
      </c>
      <c r="AF326">
        <v>1</v>
      </c>
      <c r="AG326" t="s">
        <v>232</v>
      </c>
      <c r="AH326" t="s">
        <v>1959</v>
      </c>
      <c r="AI326" t="s">
        <v>139</v>
      </c>
      <c r="AJ326" t="s">
        <v>1960</v>
      </c>
      <c r="AK326" t="s">
        <v>75</v>
      </c>
      <c r="AL326">
        <v>1</v>
      </c>
      <c r="AM326">
        <v>1220</v>
      </c>
      <c r="AN326">
        <v>4</v>
      </c>
      <c r="AO326" t="s">
        <v>76</v>
      </c>
      <c r="AP326" t="s">
        <v>128</v>
      </c>
      <c r="AQ326">
        <v>1000</v>
      </c>
      <c r="AR326">
        <v>1</v>
      </c>
      <c r="AS326">
        <v>320</v>
      </c>
      <c r="AT326">
        <v>7</v>
      </c>
      <c r="AU326" t="s">
        <v>78</v>
      </c>
      <c r="AV326" t="s">
        <v>79</v>
      </c>
      <c r="AW326" t="s">
        <v>80</v>
      </c>
      <c r="AX326" t="s">
        <v>70</v>
      </c>
      <c r="AY326">
        <v>1</v>
      </c>
      <c r="AZ326">
        <v>1</v>
      </c>
      <c r="BA326">
        <v>20200911</v>
      </c>
      <c r="BB326" s="1">
        <v>44085</v>
      </c>
      <c r="BC326">
        <v>11</v>
      </c>
      <c r="BD326" t="s">
        <v>330</v>
      </c>
      <c r="BE326" t="s">
        <v>316</v>
      </c>
      <c r="BF326">
        <v>2</v>
      </c>
      <c r="BG326">
        <v>255</v>
      </c>
      <c r="BH326">
        <v>37</v>
      </c>
      <c r="BI326">
        <v>2</v>
      </c>
      <c r="BJ326">
        <v>9</v>
      </c>
      <c r="BK326" t="s">
        <v>187</v>
      </c>
      <c r="BL326">
        <v>3</v>
      </c>
      <c r="BM326" t="s">
        <v>143</v>
      </c>
      <c r="BN326">
        <v>2020</v>
      </c>
      <c r="BO326" s="1">
        <v>44085</v>
      </c>
      <c r="BP326" t="s">
        <v>66</v>
      </c>
    </row>
    <row r="327" spans="1:68" x14ac:dyDescent="0.3">
      <c r="A327" t="s">
        <v>1961</v>
      </c>
      <c r="B327">
        <v>11325</v>
      </c>
      <c r="C327">
        <v>319</v>
      </c>
      <c r="D327">
        <v>5026001</v>
      </c>
      <c r="E327">
        <v>3166</v>
      </c>
      <c r="F327">
        <v>1217</v>
      </c>
      <c r="G327" s="1">
        <v>44779</v>
      </c>
      <c r="H327" s="1">
        <v>44799</v>
      </c>
      <c r="I327">
        <v>1</v>
      </c>
      <c r="J327" t="s">
        <v>61</v>
      </c>
      <c r="K327">
        <v>0.7</v>
      </c>
      <c r="L327">
        <v>95802</v>
      </c>
      <c r="M327" t="s">
        <v>62</v>
      </c>
      <c r="N327">
        <v>3</v>
      </c>
      <c r="O327">
        <v>3</v>
      </c>
      <c r="P327">
        <v>1</v>
      </c>
      <c r="Q327">
        <v>1</v>
      </c>
      <c r="R327">
        <v>3166</v>
      </c>
      <c r="S327">
        <v>69</v>
      </c>
      <c r="T327" t="s">
        <v>107</v>
      </c>
      <c r="U327" t="s">
        <v>108</v>
      </c>
      <c r="V327" t="s">
        <v>246</v>
      </c>
      <c r="W327">
        <v>2020</v>
      </c>
      <c r="X327">
        <v>668880</v>
      </c>
      <c r="Y327" t="s">
        <v>66</v>
      </c>
      <c r="Z327">
        <v>5026001</v>
      </c>
      <c r="AA327">
        <v>514</v>
      </c>
      <c r="AB327" t="s">
        <v>1962</v>
      </c>
      <c r="AC327" t="s">
        <v>1963</v>
      </c>
      <c r="AD327" t="s">
        <v>93</v>
      </c>
      <c r="AE327" t="s">
        <v>70</v>
      </c>
      <c r="AF327">
        <v>1</v>
      </c>
      <c r="AG327" t="s">
        <v>94</v>
      </c>
      <c r="AH327" t="s">
        <v>1964</v>
      </c>
      <c r="AI327" t="s">
        <v>305</v>
      </c>
      <c r="AJ327" t="s">
        <v>1965</v>
      </c>
      <c r="AK327" t="s">
        <v>75</v>
      </c>
      <c r="AL327">
        <v>1</v>
      </c>
      <c r="AM327">
        <v>1217</v>
      </c>
      <c r="AN327">
        <v>1</v>
      </c>
      <c r="AO327" t="s">
        <v>98</v>
      </c>
      <c r="AP327" t="s">
        <v>128</v>
      </c>
      <c r="AQ327">
        <v>500</v>
      </c>
      <c r="AR327">
        <v>1</v>
      </c>
      <c r="AS327">
        <v>319</v>
      </c>
      <c r="AT327">
        <v>6</v>
      </c>
      <c r="AU327" t="s">
        <v>174</v>
      </c>
      <c r="AV327" t="s">
        <v>175</v>
      </c>
      <c r="AW327" t="s">
        <v>176</v>
      </c>
      <c r="AX327" t="s">
        <v>70</v>
      </c>
      <c r="AY327">
        <v>1</v>
      </c>
      <c r="AZ327">
        <v>1</v>
      </c>
      <c r="BA327">
        <v>20220826</v>
      </c>
      <c r="BB327" s="1">
        <v>44799</v>
      </c>
      <c r="BC327">
        <v>26</v>
      </c>
      <c r="BD327" t="s">
        <v>539</v>
      </c>
      <c r="BE327" t="s">
        <v>316</v>
      </c>
      <c r="BF327">
        <v>4</v>
      </c>
      <c r="BG327">
        <v>238</v>
      </c>
      <c r="BH327">
        <v>35</v>
      </c>
      <c r="BI327">
        <v>4</v>
      </c>
      <c r="BJ327">
        <v>8</v>
      </c>
      <c r="BK327" t="s">
        <v>142</v>
      </c>
      <c r="BL327">
        <v>3</v>
      </c>
      <c r="BM327" t="s">
        <v>143</v>
      </c>
      <c r="BN327">
        <v>2022</v>
      </c>
      <c r="BO327" s="1">
        <v>44799</v>
      </c>
      <c r="BP327" t="s">
        <v>66</v>
      </c>
    </row>
    <row r="328" spans="1:68" x14ac:dyDescent="0.3">
      <c r="A328" t="s">
        <v>1966</v>
      </c>
      <c r="B328">
        <v>11326</v>
      </c>
      <c r="C328">
        <v>316</v>
      </c>
      <c r="D328">
        <v>5564001</v>
      </c>
      <c r="E328">
        <v>3170</v>
      </c>
      <c r="F328">
        <v>1220</v>
      </c>
      <c r="G328" s="1">
        <v>44634</v>
      </c>
      <c r="H328" s="1">
        <v>44654</v>
      </c>
      <c r="I328">
        <v>1</v>
      </c>
      <c r="J328" t="s">
        <v>86</v>
      </c>
      <c r="K328">
        <v>0.7</v>
      </c>
      <c r="L328">
        <v>72481</v>
      </c>
      <c r="M328" t="s">
        <v>62</v>
      </c>
      <c r="N328">
        <v>2</v>
      </c>
      <c r="O328">
        <v>3</v>
      </c>
      <c r="P328">
        <v>1</v>
      </c>
      <c r="Q328">
        <v>1</v>
      </c>
      <c r="R328">
        <v>3170</v>
      </c>
      <c r="S328">
        <v>90</v>
      </c>
      <c r="T328" t="s">
        <v>107</v>
      </c>
      <c r="U328" t="s">
        <v>108</v>
      </c>
      <c r="V328" t="s">
        <v>246</v>
      </c>
      <c r="W328">
        <v>2022</v>
      </c>
      <c r="X328">
        <v>502707</v>
      </c>
      <c r="Y328" t="s">
        <v>66</v>
      </c>
      <c r="Z328">
        <v>5564001</v>
      </c>
      <c r="AA328">
        <v>783</v>
      </c>
      <c r="AB328" t="s">
        <v>1967</v>
      </c>
      <c r="AC328" t="s">
        <v>1968</v>
      </c>
      <c r="AD328" t="s">
        <v>1594</v>
      </c>
      <c r="AE328" t="s">
        <v>70</v>
      </c>
      <c r="AF328">
        <v>1</v>
      </c>
      <c r="AG328" t="s">
        <v>1349</v>
      </c>
      <c r="AH328" t="s">
        <v>1969</v>
      </c>
      <c r="AI328" t="s">
        <v>115</v>
      </c>
      <c r="AJ328" t="s">
        <v>1970</v>
      </c>
      <c r="AK328" t="s">
        <v>97</v>
      </c>
      <c r="AL328">
        <v>1</v>
      </c>
      <c r="AM328">
        <v>1220</v>
      </c>
      <c r="AN328">
        <v>4</v>
      </c>
      <c r="AO328" t="s">
        <v>76</v>
      </c>
      <c r="AP328" t="s">
        <v>128</v>
      </c>
      <c r="AQ328">
        <v>1000</v>
      </c>
      <c r="AR328">
        <v>1</v>
      </c>
      <c r="AS328">
        <v>316</v>
      </c>
      <c r="AT328">
        <v>3</v>
      </c>
      <c r="AU328" t="s">
        <v>343</v>
      </c>
      <c r="AV328" t="s">
        <v>344</v>
      </c>
      <c r="AW328" t="s">
        <v>345</v>
      </c>
      <c r="AX328" t="s">
        <v>70</v>
      </c>
      <c r="AY328">
        <v>1</v>
      </c>
      <c r="AZ328">
        <v>1</v>
      </c>
      <c r="BA328">
        <v>20220403</v>
      </c>
      <c r="BB328" s="1">
        <v>44654</v>
      </c>
      <c r="BC328">
        <v>3</v>
      </c>
      <c r="BD328" t="s">
        <v>560</v>
      </c>
      <c r="BE328" t="s">
        <v>154</v>
      </c>
      <c r="BF328">
        <v>1</v>
      </c>
      <c r="BG328">
        <v>93</v>
      </c>
      <c r="BH328">
        <v>15</v>
      </c>
      <c r="BI328">
        <v>2</v>
      </c>
      <c r="BJ328">
        <v>4</v>
      </c>
      <c r="BK328" t="s">
        <v>83</v>
      </c>
      <c r="BL328">
        <v>2</v>
      </c>
      <c r="BM328" t="s">
        <v>84</v>
      </c>
      <c r="BN328">
        <v>2022</v>
      </c>
      <c r="BO328" s="1">
        <v>44654</v>
      </c>
      <c r="BP328" t="s">
        <v>66</v>
      </c>
    </row>
    <row r="329" spans="1:68" x14ac:dyDescent="0.3">
      <c r="A329" t="s">
        <v>1971</v>
      </c>
      <c r="B329">
        <v>11327</v>
      </c>
      <c r="C329">
        <v>320</v>
      </c>
      <c r="D329">
        <v>5684001</v>
      </c>
      <c r="E329">
        <v>3358</v>
      </c>
      <c r="F329">
        <v>1221</v>
      </c>
      <c r="G329" s="1">
        <v>43694</v>
      </c>
      <c r="H329" s="1">
        <v>43695</v>
      </c>
      <c r="I329">
        <v>2</v>
      </c>
      <c r="J329" t="s">
        <v>61</v>
      </c>
      <c r="K329">
        <v>0.5</v>
      </c>
      <c r="L329">
        <v>93732</v>
      </c>
      <c r="M329" t="s">
        <v>62</v>
      </c>
      <c r="N329">
        <v>3</v>
      </c>
      <c r="O329">
        <v>3</v>
      </c>
      <c r="P329">
        <v>1</v>
      </c>
      <c r="Q329">
        <v>1</v>
      </c>
      <c r="R329">
        <v>3358</v>
      </c>
      <c r="S329">
        <v>2499</v>
      </c>
      <c r="T329" t="s">
        <v>107</v>
      </c>
      <c r="U329" t="s">
        <v>108</v>
      </c>
      <c r="V329" t="s">
        <v>169</v>
      </c>
      <c r="W329">
        <v>2022</v>
      </c>
      <c r="X329">
        <v>621092</v>
      </c>
      <c r="Y329" t="s">
        <v>66</v>
      </c>
      <c r="Z329">
        <v>5684001</v>
      </c>
      <c r="AA329">
        <v>843</v>
      </c>
      <c r="AB329" t="s">
        <v>1972</v>
      </c>
      <c r="AC329" t="s">
        <v>1973</v>
      </c>
      <c r="AD329" t="s">
        <v>682</v>
      </c>
      <c r="AE329" t="s">
        <v>70</v>
      </c>
      <c r="AF329">
        <v>1</v>
      </c>
      <c r="AG329" t="s">
        <v>575</v>
      </c>
      <c r="AH329" t="s">
        <v>1974</v>
      </c>
      <c r="AI329" t="s">
        <v>619</v>
      </c>
      <c r="AJ329" t="s">
        <v>1975</v>
      </c>
      <c r="AK329" t="s">
        <v>97</v>
      </c>
      <c r="AL329">
        <v>1</v>
      </c>
      <c r="AM329">
        <v>1221</v>
      </c>
      <c r="AN329">
        <v>5</v>
      </c>
      <c r="AO329" t="s">
        <v>76</v>
      </c>
      <c r="AP329" t="s">
        <v>77</v>
      </c>
      <c r="AQ329">
        <v>300</v>
      </c>
      <c r="AR329">
        <v>1</v>
      </c>
      <c r="AS329">
        <v>320</v>
      </c>
      <c r="AT329">
        <v>7</v>
      </c>
      <c r="AU329" t="s">
        <v>78</v>
      </c>
      <c r="AV329" t="s">
        <v>79</v>
      </c>
      <c r="AW329" t="s">
        <v>80</v>
      </c>
      <c r="AX329" t="s">
        <v>70</v>
      </c>
      <c r="AY329">
        <v>1</v>
      </c>
      <c r="AZ329">
        <v>1</v>
      </c>
      <c r="BA329">
        <v>20190818</v>
      </c>
      <c r="BB329" s="1">
        <v>43695</v>
      </c>
      <c r="BC329">
        <v>18</v>
      </c>
      <c r="BD329" t="s">
        <v>531</v>
      </c>
      <c r="BE329" t="s">
        <v>154</v>
      </c>
      <c r="BF329">
        <v>3</v>
      </c>
      <c r="BG329">
        <v>230</v>
      </c>
      <c r="BH329">
        <v>34</v>
      </c>
      <c r="BI329">
        <v>4</v>
      </c>
      <c r="BJ329">
        <v>8</v>
      </c>
      <c r="BK329" t="s">
        <v>142</v>
      </c>
      <c r="BL329">
        <v>3</v>
      </c>
      <c r="BM329" t="s">
        <v>143</v>
      </c>
      <c r="BN329">
        <v>2019</v>
      </c>
      <c r="BO329" s="1">
        <v>43695</v>
      </c>
      <c r="BP329" t="s">
        <v>66</v>
      </c>
    </row>
    <row r="330" spans="1:68" x14ac:dyDescent="0.3">
      <c r="A330" t="s">
        <v>1976</v>
      </c>
      <c r="B330">
        <v>11328</v>
      </c>
      <c r="C330">
        <v>314</v>
      </c>
      <c r="D330">
        <v>5534001</v>
      </c>
      <c r="E330">
        <v>3832</v>
      </c>
      <c r="F330">
        <v>1218</v>
      </c>
      <c r="G330" s="1">
        <v>44815</v>
      </c>
      <c r="H330" s="1">
        <v>44816</v>
      </c>
      <c r="I330">
        <v>1</v>
      </c>
      <c r="J330" t="s">
        <v>61</v>
      </c>
      <c r="K330">
        <v>0.7</v>
      </c>
      <c r="L330">
        <v>94720</v>
      </c>
      <c r="M330" t="s">
        <v>62</v>
      </c>
      <c r="N330">
        <v>3</v>
      </c>
      <c r="O330">
        <v>3</v>
      </c>
      <c r="P330">
        <v>1</v>
      </c>
      <c r="Q330">
        <v>1</v>
      </c>
      <c r="R330">
        <v>3832</v>
      </c>
      <c r="S330">
        <v>8544</v>
      </c>
      <c r="T330" t="s">
        <v>107</v>
      </c>
      <c r="U330" t="s">
        <v>108</v>
      </c>
      <c r="V330" t="s">
        <v>367</v>
      </c>
      <c r="W330">
        <v>2022</v>
      </c>
      <c r="X330">
        <v>560465</v>
      </c>
      <c r="Y330" t="s">
        <v>66</v>
      </c>
      <c r="Z330">
        <v>5534001</v>
      </c>
      <c r="AA330">
        <v>768</v>
      </c>
      <c r="AB330" t="s">
        <v>1977</v>
      </c>
      <c r="AC330" t="s">
        <v>1978</v>
      </c>
      <c r="AD330" t="s">
        <v>69</v>
      </c>
      <c r="AE330" t="s">
        <v>70</v>
      </c>
      <c r="AF330">
        <v>1</v>
      </c>
      <c r="AG330" t="s">
        <v>71</v>
      </c>
      <c r="AH330" t="s">
        <v>1979</v>
      </c>
      <c r="AI330" t="s">
        <v>139</v>
      </c>
      <c r="AJ330" t="s">
        <v>1980</v>
      </c>
      <c r="AK330" t="s">
        <v>97</v>
      </c>
      <c r="AL330">
        <v>1</v>
      </c>
      <c r="AM330">
        <v>1218</v>
      </c>
      <c r="AN330">
        <v>2</v>
      </c>
      <c r="AO330" t="s">
        <v>98</v>
      </c>
      <c r="AP330" t="s">
        <v>77</v>
      </c>
      <c r="AQ330">
        <v>1300</v>
      </c>
      <c r="AR330">
        <v>1</v>
      </c>
      <c r="AS330">
        <v>314</v>
      </c>
      <c r="AT330">
        <v>1</v>
      </c>
      <c r="AU330" t="s">
        <v>307</v>
      </c>
      <c r="AV330" t="s">
        <v>308</v>
      </c>
      <c r="AW330" t="s">
        <v>309</v>
      </c>
      <c r="AX330" t="s">
        <v>70</v>
      </c>
      <c r="AY330">
        <v>1</v>
      </c>
      <c r="AZ330">
        <v>1</v>
      </c>
      <c r="BA330">
        <v>20220912</v>
      </c>
      <c r="BB330" s="1">
        <v>44816</v>
      </c>
      <c r="BC330">
        <v>12</v>
      </c>
      <c r="BD330" t="s">
        <v>667</v>
      </c>
      <c r="BE330" t="s">
        <v>141</v>
      </c>
      <c r="BF330">
        <v>2</v>
      </c>
      <c r="BG330">
        <v>255</v>
      </c>
      <c r="BH330">
        <v>38</v>
      </c>
      <c r="BI330">
        <v>3</v>
      </c>
      <c r="BJ330">
        <v>9</v>
      </c>
      <c r="BK330" t="s">
        <v>187</v>
      </c>
      <c r="BL330">
        <v>3</v>
      </c>
      <c r="BM330" t="s">
        <v>143</v>
      </c>
      <c r="BN330">
        <v>2022</v>
      </c>
      <c r="BO330" s="1">
        <v>44816</v>
      </c>
      <c r="BP330" t="s">
        <v>66</v>
      </c>
    </row>
    <row r="331" spans="1:68" x14ac:dyDescent="0.3">
      <c r="A331" t="s">
        <v>1981</v>
      </c>
      <c r="B331">
        <v>11329</v>
      </c>
      <c r="C331">
        <v>320</v>
      </c>
      <c r="D331">
        <v>4234001</v>
      </c>
      <c r="E331">
        <v>3742</v>
      </c>
      <c r="F331">
        <v>1220</v>
      </c>
      <c r="G331" s="1">
        <v>45066</v>
      </c>
      <c r="H331" s="1">
        <v>45086</v>
      </c>
      <c r="I331">
        <v>1</v>
      </c>
      <c r="J331" t="s">
        <v>61</v>
      </c>
      <c r="K331">
        <v>0.5</v>
      </c>
      <c r="L331">
        <v>74333</v>
      </c>
      <c r="M331" t="s">
        <v>87</v>
      </c>
      <c r="N331">
        <v>3</v>
      </c>
      <c r="O331">
        <v>2</v>
      </c>
      <c r="P331">
        <v>2</v>
      </c>
      <c r="Q331">
        <v>1</v>
      </c>
      <c r="R331">
        <v>3742</v>
      </c>
      <c r="S331">
        <v>7949</v>
      </c>
      <c r="T331" t="s">
        <v>119</v>
      </c>
      <c r="U331" t="s">
        <v>120</v>
      </c>
      <c r="V331" t="s">
        <v>146</v>
      </c>
      <c r="W331">
        <v>2019</v>
      </c>
      <c r="X331">
        <v>663125</v>
      </c>
      <c r="Y331" t="s">
        <v>66</v>
      </c>
      <c r="Z331">
        <v>4234001</v>
      </c>
      <c r="AA331">
        <v>118</v>
      </c>
      <c r="AB331" t="s">
        <v>1982</v>
      </c>
      <c r="AC331" t="s">
        <v>1983</v>
      </c>
      <c r="AD331" t="s">
        <v>1984</v>
      </c>
      <c r="AE331" t="s">
        <v>70</v>
      </c>
      <c r="AF331">
        <v>1</v>
      </c>
      <c r="AG331" t="s">
        <v>1044</v>
      </c>
      <c r="AH331" t="s">
        <v>1985</v>
      </c>
      <c r="AI331" t="s">
        <v>115</v>
      </c>
      <c r="AJ331" t="s">
        <v>1986</v>
      </c>
      <c r="AK331" t="s">
        <v>97</v>
      </c>
      <c r="AL331">
        <v>1</v>
      </c>
      <c r="AM331">
        <v>1220</v>
      </c>
      <c r="AN331">
        <v>4</v>
      </c>
      <c r="AO331" t="s">
        <v>76</v>
      </c>
      <c r="AP331" t="s">
        <v>128</v>
      </c>
      <c r="AQ331">
        <v>1000</v>
      </c>
      <c r="AR331">
        <v>1</v>
      </c>
      <c r="AS331">
        <v>320</v>
      </c>
      <c r="AT331">
        <v>7</v>
      </c>
      <c r="AU331" t="s">
        <v>78</v>
      </c>
      <c r="AV331" t="s">
        <v>79</v>
      </c>
      <c r="AW331" t="s">
        <v>80</v>
      </c>
      <c r="AX331" t="s">
        <v>70</v>
      </c>
      <c r="AY331">
        <v>1</v>
      </c>
      <c r="AZ331">
        <v>1</v>
      </c>
      <c r="BA331">
        <v>20230609</v>
      </c>
      <c r="BB331" s="1">
        <v>45086</v>
      </c>
      <c r="BC331">
        <v>9</v>
      </c>
      <c r="BD331" t="s">
        <v>419</v>
      </c>
      <c r="BE331" t="s">
        <v>316</v>
      </c>
      <c r="BF331">
        <v>2</v>
      </c>
      <c r="BG331">
        <v>160</v>
      </c>
      <c r="BH331">
        <v>23</v>
      </c>
      <c r="BI331">
        <v>2</v>
      </c>
      <c r="BJ331">
        <v>6</v>
      </c>
      <c r="BK331" t="s">
        <v>324</v>
      </c>
      <c r="BL331">
        <v>2</v>
      </c>
      <c r="BM331" t="s">
        <v>84</v>
      </c>
      <c r="BN331">
        <v>2023</v>
      </c>
      <c r="BO331" s="1">
        <v>45086</v>
      </c>
      <c r="BP331" t="s">
        <v>66</v>
      </c>
    </row>
    <row r="332" spans="1:68" x14ac:dyDescent="0.3">
      <c r="A332" t="s">
        <v>1987</v>
      </c>
      <c r="B332">
        <v>11330</v>
      </c>
      <c r="C332">
        <v>320</v>
      </c>
      <c r="D332">
        <v>4186001</v>
      </c>
      <c r="E332">
        <v>3628</v>
      </c>
      <c r="F332">
        <v>1218</v>
      </c>
      <c r="G332" s="1">
        <v>44173</v>
      </c>
      <c r="H332" s="1">
        <v>44174</v>
      </c>
      <c r="I332">
        <v>2</v>
      </c>
      <c r="J332" t="s">
        <v>200</v>
      </c>
      <c r="K332">
        <v>1.5</v>
      </c>
      <c r="L332">
        <v>98495</v>
      </c>
      <c r="M332" t="s">
        <v>62</v>
      </c>
      <c r="N332">
        <v>5</v>
      </c>
      <c r="O332">
        <v>2</v>
      </c>
      <c r="P332">
        <v>1</v>
      </c>
      <c r="Q332">
        <v>1</v>
      </c>
      <c r="R332">
        <v>3628</v>
      </c>
      <c r="S332">
        <v>6292</v>
      </c>
      <c r="T332" t="s">
        <v>107</v>
      </c>
      <c r="U332" t="s">
        <v>108</v>
      </c>
      <c r="V332" t="s">
        <v>109</v>
      </c>
      <c r="W332">
        <v>2019</v>
      </c>
      <c r="X332">
        <v>716932</v>
      </c>
      <c r="Y332" t="s">
        <v>66</v>
      </c>
      <c r="Z332">
        <v>4186001</v>
      </c>
      <c r="AA332">
        <v>94</v>
      </c>
      <c r="AB332" t="s">
        <v>1988</v>
      </c>
      <c r="AC332" t="s">
        <v>1989</v>
      </c>
      <c r="AD332" t="s">
        <v>1527</v>
      </c>
      <c r="AE332" t="s">
        <v>70</v>
      </c>
      <c r="AF332">
        <v>1</v>
      </c>
      <c r="AG332" t="s">
        <v>1528</v>
      </c>
      <c r="AH332" t="s">
        <v>1990</v>
      </c>
      <c r="AI332" t="s">
        <v>1038</v>
      </c>
      <c r="AJ332" t="s">
        <v>1991</v>
      </c>
      <c r="AK332" t="s">
        <v>97</v>
      </c>
      <c r="AL332">
        <v>1</v>
      </c>
      <c r="AM332">
        <v>1218</v>
      </c>
      <c r="AN332">
        <v>2</v>
      </c>
      <c r="AO332" t="s">
        <v>98</v>
      </c>
      <c r="AP332" t="s">
        <v>77</v>
      </c>
      <c r="AQ332">
        <v>1300</v>
      </c>
      <c r="AR332">
        <v>1</v>
      </c>
      <c r="AS332">
        <v>320</v>
      </c>
      <c r="AT332">
        <v>7</v>
      </c>
      <c r="AU332" t="s">
        <v>78</v>
      </c>
      <c r="AV332" t="s">
        <v>79</v>
      </c>
      <c r="AW332" t="s">
        <v>80</v>
      </c>
      <c r="AX332" t="s">
        <v>70</v>
      </c>
      <c r="AY332">
        <v>1</v>
      </c>
      <c r="AZ332">
        <v>1</v>
      </c>
      <c r="BA332">
        <v>20201209</v>
      </c>
      <c r="BB332" s="1">
        <v>44174</v>
      </c>
      <c r="BC332">
        <v>9</v>
      </c>
      <c r="BD332" t="s">
        <v>419</v>
      </c>
      <c r="BE332" t="s">
        <v>82</v>
      </c>
      <c r="BF332">
        <v>2</v>
      </c>
      <c r="BG332">
        <v>344</v>
      </c>
      <c r="BH332">
        <v>50</v>
      </c>
      <c r="BI332">
        <v>2</v>
      </c>
      <c r="BJ332">
        <v>12</v>
      </c>
      <c r="BK332" t="s">
        <v>420</v>
      </c>
      <c r="BL332">
        <v>4</v>
      </c>
      <c r="BM332" t="s">
        <v>218</v>
      </c>
      <c r="BN332">
        <v>2020</v>
      </c>
      <c r="BO332" s="1">
        <v>44174</v>
      </c>
      <c r="BP332" t="s">
        <v>66</v>
      </c>
    </row>
    <row r="333" spans="1:68" x14ac:dyDescent="0.3">
      <c r="A333" t="s">
        <v>1992</v>
      </c>
      <c r="B333">
        <v>11331</v>
      </c>
      <c r="C333">
        <v>319</v>
      </c>
      <c r="D333">
        <v>5032001</v>
      </c>
      <c r="E333">
        <v>3729</v>
      </c>
      <c r="F333">
        <v>1218</v>
      </c>
      <c r="G333" s="1">
        <v>43690</v>
      </c>
      <c r="H333" s="1">
        <v>43691</v>
      </c>
      <c r="I333">
        <v>1</v>
      </c>
      <c r="J333" t="s">
        <v>200</v>
      </c>
      <c r="K333">
        <v>0.5</v>
      </c>
      <c r="L333">
        <v>89259</v>
      </c>
      <c r="M333" t="s">
        <v>62</v>
      </c>
      <c r="N333">
        <v>5</v>
      </c>
      <c r="O333">
        <v>3</v>
      </c>
      <c r="P333">
        <v>1</v>
      </c>
      <c r="Q333">
        <v>1</v>
      </c>
      <c r="R333">
        <v>3729</v>
      </c>
      <c r="S333">
        <v>7882</v>
      </c>
      <c r="T333" t="s">
        <v>814</v>
      </c>
      <c r="U333" t="s">
        <v>1846</v>
      </c>
      <c r="V333" t="s">
        <v>627</v>
      </c>
      <c r="W333">
        <v>2020</v>
      </c>
      <c r="X333">
        <v>702527</v>
      </c>
      <c r="Y333" t="s">
        <v>66</v>
      </c>
      <c r="Z333">
        <v>5032001</v>
      </c>
      <c r="AA333">
        <v>517</v>
      </c>
      <c r="AB333" t="s">
        <v>1993</v>
      </c>
      <c r="AC333" t="s">
        <v>1994</v>
      </c>
      <c r="AD333" t="s">
        <v>93</v>
      </c>
      <c r="AE333" t="s">
        <v>70</v>
      </c>
      <c r="AF333">
        <v>1</v>
      </c>
      <c r="AG333" t="s">
        <v>94</v>
      </c>
      <c r="AH333" t="s">
        <v>1995</v>
      </c>
      <c r="AI333" t="s">
        <v>139</v>
      </c>
      <c r="AJ333" t="s">
        <v>1996</v>
      </c>
      <c r="AK333" t="s">
        <v>97</v>
      </c>
      <c r="AL333">
        <v>1</v>
      </c>
      <c r="AM333">
        <v>1218</v>
      </c>
      <c r="AN333">
        <v>2</v>
      </c>
      <c r="AO333" t="s">
        <v>98</v>
      </c>
      <c r="AP333" t="s">
        <v>77</v>
      </c>
      <c r="AQ333">
        <v>1300</v>
      </c>
      <c r="AR333">
        <v>1</v>
      </c>
      <c r="AS333">
        <v>319</v>
      </c>
      <c r="AT333">
        <v>6</v>
      </c>
      <c r="AU333" t="s">
        <v>174</v>
      </c>
      <c r="AV333" t="s">
        <v>175</v>
      </c>
      <c r="AW333" t="s">
        <v>176</v>
      </c>
      <c r="AX333" t="s">
        <v>70</v>
      </c>
      <c r="AY333">
        <v>1</v>
      </c>
      <c r="AZ333">
        <v>1</v>
      </c>
      <c r="BA333">
        <v>20190814</v>
      </c>
      <c r="BB333" s="1">
        <v>43691</v>
      </c>
      <c r="BC333">
        <v>14</v>
      </c>
      <c r="BD333" t="s">
        <v>166</v>
      </c>
      <c r="BE333" t="s">
        <v>82</v>
      </c>
      <c r="BF333">
        <v>2</v>
      </c>
      <c r="BG333">
        <v>226</v>
      </c>
      <c r="BH333">
        <v>33</v>
      </c>
      <c r="BI333">
        <v>3</v>
      </c>
      <c r="BJ333">
        <v>8</v>
      </c>
      <c r="BK333" t="s">
        <v>142</v>
      </c>
      <c r="BL333">
        <v>3</v>
      </c>
      <c r="BM333" t="s">
        <v>143</v>
      </c>
      <c r="BN333">
        <v>2019</v>
      </c>
      <c r="BO333" s="1">
        <v>43691</v>
      </c>
      <c r="BP333" t="s">
        <v>66</v>
      </c>
    </row>
    <row r="334" spans="1:68" x14ac:dyDescent="0.3">
      <c r="A334" t="s">
        <v>1997</v>
      </c>
      <c r="B334">
        <v>11332</v>
      </c>
      <c r="C334">
        <v>317</v>
      </c>
      <c r="D334">
        <v>4556001</v>
      </c>
      <c r="E334">
        <v>3237</v>
      </c>
      <c r="F334">
        <v>1220</v>
      </c>
      <c r="G334" s="1">
        <v>45123</v>
      </c>
      <c r="H334" s="1">
        <v>45143</v>
      </c>
      <c r="I334">
        <v>1</v>
      </c>
      <c r="J334" t="s">
        <v>61</v>
      </c>
      <c r="K334">
        <v>0.5</v>
      </c>
      <c r="L334">
        <v>96522</v>
      </c>
      <c r="M334" t="s">
        <v>87</v>
      </c>
      <c r="N334">
        <v>3</v>
      </c>
      <c r="O334">
        <v>1</v>
      </c>
      <c r="P334">
        <v>2</v>
      </c>
      <c r="Q334">
        <v>1</v>
      </c>
      <c r="R334">
        <v>3237</v>
      </c>
      <c r="S334">
        <v>612</v>
      </c>
      <c r="T334" t="s">
        <v>107</v>
      </c>
      <c r="U334" t="s">
        <v>108</v>
      </c>
      <c r="V334" t="s">
        <v>269</v>
      </c>
      <c r="W334">
        <v>2022</v>
      </c>
      <c r="X334">
        <v>720268</v>
      </c>
      <c r="Y334" t="s">
        <v>66</v>
      </c>
      <c r="Z334">
        <v>4556001</v>
      </c>
      <c r="AA334">
        <v>279</v>
      </c>
      <c r="AB334" t="s">
        <v>1998</v>
      </c>
      <c r="AC334" t="s">
        <v>1999</v>
      </c>
      <c r="AD334" t="s">
        <v>550</v>
      </c>
      <c r="AE334" t="s">
        <v>70</v>
      </c>
      <c r="AF334">
        <v>1</v>
      </c>
      <c r="AG334" t="s">
        <v>194</v>
      </c>
      <c r="AH334" t="s">
        <v>2000</v>
      </c>
      <c r="AI334" t="s">
        <v>73</v>
      </c>
      <c r="AJ334" t="s">
        <v>2001</v>
      </c>
      <c r="AK334" t="s">
        <v>75</v>
      </c>
      <c r="AL334">
        <v>1</v>
      </c>
      <c r="AM334">
        <v>1220</v>
      </c>
      <c r="AN334">
        <v>4</v>
      </c>
      <c r="AO334" t="s">
        <v>76</v>
      </c>
      <c r="AP334" t="s">
        <v>128</v>
      </c>
      <c r="AQ334">
        <v>1000</v>
      </c>
      <c r="AR334">
        <v>1</v>
      </c>
      <c r="AS334">
        <v>317</v>
      </c>
      <c r="AT334">
        <v>4</v>
      </c>
      <c r="AU334" t="s">
        <v>100</v>
      </c>
      <c r="AV334" t="s">
        <v>101</v>
      </c>
      <c r="AW334" t="s">
        <v>102</v>
      </c>
      <c r="AX334" t="s">
        <v>70</v>
      </c>
      <c r="AY334">
        <v>1</v>
      </c>
      <c r="AZ334">
        <v>1</v>
      </c>
      <c r="BA334">
        <v>20230805</v>
      </c>
      <c r="BB334" s="1">
        <v>45143</v>
      </c>
      <c r="BC334">
        <v>5</v>
      </c>
      <c r="BD334" t="s">
        <v>244</v>
      </c>
      <c r="BE334" t="s">
        <v>130</v>
      </c>
      <c r="BF334">
        <v>1</v>
      </c>
      <c r="BG334">
        <v>217</v>
      </c>
      <c r="BH334">
        <v>31</v>
      </c>
      <c r="BI334">
        <v>1</v>
      </c>
      <c r="BJ334">
        <v>8</v>
      </c>
      <c r="BK334" t="s">
        <v>142</v>
      </c>
      <c r="BL334">
        <v>3</v>
      </c>
      <c r="BM334" t="s">
        <v>143</v>
      </c>
      <c r="BN334">
        <v>2023</v>
      </c>
      <c r="BO334" s="1">
        <v>45143</v>
      </c>
      <c r="BP334" t="s">
        <v>66</v>
      </c>
    </row>
    <row r="335" spans="1:68" x14ac:dyDescent="0.3">
      <c r="A335" t="s">
        <v>2002</v>
      </c>
      <c r="B335">
        <v>11333</v>
      </c>
      <c r="C335">
        <v>317</v>
      </c>
      <c r="D335">
        <v>4826001</v>
      </c>
      <c r="E335">
        <v>3730</v>
      </c>
      <c r="F335">
        <v>1223</v>
      </c>
      <c r="G335" s="1">
        <v>44014</v>
      </c>
      <c r="H335" s="1">
        <v>44024</v>
      </c>
      <c r="I335">
        <v>2</v>
      </c>
      <c r="J335" t="s">
        <v>145</v>
      </c>
      <c r="K335">
        <v>1.5</v>
      </c>
      <c r="L335">
        <v>72474</v>
      </c>
      <c r="M335" t="s">
        <v>62</v>
      </c>
      <c r="N335">
        <v>1</v>
      </c>
      <c r="O335">
        <v>3</v>
      </c>
      <c r="P335">
        <v>1</v>
      </c>
      <c r="Q335">
        <v>1</v>
      </c>
      <c r="R335">
        <v>3730</v>
      </c>
      <c r="S335">
        <v>7889</v>
      </c>
      <c r="T335" t="s">
        <v>201</v>
      </c>
      <c r="U335" t="s">
        <v>202</v>
      </c>
      <c r="V335" t="s">
        <v>169</v>
      </c>
      <c r="W335">
        <v>2020</v>
      </c>
      <c r="X335">
        <v>705332</v>
      </c>
      <c r="Y335" t="s">
        <v>66</v>
      </c>
      <c r="Z335">
        <v>4826001</v>
      </c>
      <c r="AA335">
        <v>414</v>
      </c>
      <c r="AB335" t="s">
        <v>2003</v>
      </c>
      <c r="AC335" t="s">
        <v>2004</v>
      </c>
      <c r="AD335" t="s">
        <v>183</v>
      </c>
      <c r="AE335" t="s">
        <v>70</v>
      </c>
      <c r="AF335">
        <v>1</v>
      </c>
      <c r="AG335" t="s">
        <v>71</v>
      </c>
      <c r="AH335" t="s">
        <v>2005</v>
      </c>
      <c r="AI335" t="s">
        <v>224</v>
      </c>
      <c r="AJ335" t="s">
        <v>2006</v>
      </c>
      <c r="AK335" t="s">
        <v>97</v>
      </c>
      <c r="AL335">
        <v>1</v>
      </c>
      <c r="AM335">
        <v>1223</v>
      </c>
      <c r="AN335">
        <v>7</v>
      </c>
      <c r="AO335" t="s">
        <v>76</v>
      </c>
      <c r="AP335" t="s">
        <v>99</v>
      </c>
      <c r="AQ335">
        <v>4000</v>
      </c>
      <c r="AR335">
        <v>1</v>
      </c>
      <c r="AS335">
        <v>317</v>
      </c>
      <c r="AT335">
        <v>4</v>
      </c>
      <c r="AU335" t="s">
        <v>100</v>
      </c>
      <c r="AV335" t="s">
        <v>101</v>
      </c>
      <c r="AW335" t="s">
        <v>102</v>
      </c>
      <c r="AX335" t="s">
        <v>70</v>
      </c>
      <c r="AY335">
        <v>1</v>
      </c>
      <c r="AZ335">
        <v>1</v>
      </c>
      <c r="BA335">
        <v>20200712</v>
      </c>
      <c r="BB335" s="1">
        <v>44024</v>
      </c>
      <c r="BC335">
        <v>12</v>
      </c>
      <c r="BD335" t="s">
        <v>667</v>
      </c>
      <c r="BE335" t="s">
        <v>154</v>
      </c>
      <c r="BF335">
        <v>2</v>
      </c>
      <c r="BG335">
        <v>194</v>
      </c>
      <c r="BH335">
        <v>29</v>
      </c>
      <c r="BI335">
        <v>3</v>
      </c>
      <c r="BJ335">
        <v>7</v>
      </c>
      <c r="BK335" t="s">
        <v>260</v>
      </c>
      <c r="BL335">
        <v>3</v>
      </c>
      <c r="BM335" t="s">
        <v>143</v>
      </c>
      <c r="BN335">
        <v>2020</v>
      </c>
      <c r="BO335" s="1">
        <v>44024</v>
      </c>
      <c r="BP335" t="s">
        <v>66</v>
      </c>
    </row>
    <row r="336" spans="1:68" x14ac:dyDescent="0.3">
      <c r="A336" t="s">
        <v>2007</v>
      </c>
      <c r="B336">
        <v>11334</v>
      </c>
      <c r="C336">
        <v>317</v>
      </c>
      <c r="D336">
        <v>4426001</v>
      </c>
      <c r="E336">
        <v>3547</v>
      </c>
      <c r="F336">
        <v>1218</v>
      </c>
      <c r="G336" s="1">
        <v>44792</v>
      </c>
      <c r="H336" s="1">
        <v>44793</v>
      </c>
      <c r="I336">
        <v>2</v>
      </c>
      <c r="J336" t="s">
        <v>61</v>
      </c>
      <c r="K336">
        <v>0.7</v>
      </c>
      <c r="L336">
        <v>76190</v>
      </c>
      <c r="M336" t="s">
        <v>62</v>
      </c>
      <c r="N336">
        <v>3</v>
      </c>
      <c r="O336">
        <v>1</v>
      </c>
      <c r="P336">
        <v>1</v>
      </c>
      <c r="Q336">
        <v>1</v>
      </c>
      <c r="R336">
        <v>3547</v>
      </c>
      <c r="S336">
        <v>5021</v>
      </c>
      <c r="T336" t="s">
        <v>107</v>
      </c>
      <c r="U336" t="s">
        <v>108</v>
      </c>
      <c r="V336" t="s">
        <v>228</v>
      </c>
      <c r="W336">
        <v>2018</v>
      </c>
      <c r="X336">
        <v>764549</v>
      </c>
      <c r="Y336" t="s">
        <v>66</v>
      </c>
      <c r="Z336">
        <v>4426001</v>
      </c>
      <c r="AA336">
        <v>214</v>
      </c>
      <c r="AB336" t="s">
        <v>2008</v>
      </c>
      <c r="AC336" t="s">
        <v>2009</v>
      </c>
      <c r="AD336" t="s">
        <v>320</v>
      </c>
      <c r="AE336" t="s">
        <v>70</v>
      </c>
      <c r="AF336">
        <v>1</v>
      </c>
      <c r="AG336" t="s">
        <v>321</v>
      </c>
      <c r="AH336" t="s">
        <v>2010</v>
      </c>
      <c r="AI336" t="s">
        <v>73</v>
      </c>
      <c r="AJ336" t="s">
        <v>2011</v>
      </c>
      <c r="AK336" t="s">
        <v>75</v>
      </c>
      <c r="AL336">
        <v>1</v>
      </c>
      <c r="AM336">
        <v>1218</v>
      </c>
      <c r="AN336">
        <v>2</v>
      </c>
      <c r="AO336" t="s">
        <v>98</v>
      </c>
      <c r="AP336" t="s">
        <v>77</v>
      </c>
      <c r="AQ336">
        <v>1300</v>
      </c>
      <c r="AR336">
        <v>1</v>
      </c>
      <c r="AS336">
        <v>317</v>
      </c>
      <c r="AT336">
        <v>4</v>
      </c>
      <c r="AU336" t="s">
        <v>100</v>
      </c>
      <c r="AV336" t="s">
        <v>101</v>
      </c>
      <c r="AW336" t="s">
        <v>102</v>
      </c>
      <c r="AX336" t="s">
        <v>70</v>
      </c>
      <c r="AY336">
        <v>1</v>
      </c>
      <c r="AZ336">
        <v>1</v>
      </c>
      <c r="BA336">
        <v>20220820</v>
      </c>
      <c r="BB336" s="1">
        <v>44793</v>
      </c>
      <c r="BC336">
        <v>20</v>
      </c>
      <c r="BD336" t="s">
        <v>381</v>
      </c>
      <c r="BE336" t="s">
        <v>130</v>
      </c>
      <c r="BF336">
        <v>3</v>
      </c>
      <c r="BG336">
        <v>232</v>
      </c>
      <c r="BH336">
        <v>34</v>
      </c>
      <c r="BI336">
        <v>3</v>
      </c>
      <c r="BJ336">
        <v>8</v>
      </c>
      <c r="BK336" t="s">
        <v>142</v>
      </c>
      <c r="BL336">
        <v>3</v>
      </c>
      <c r="BM336" t="s">
        <v>143</v>
      </c>
      <c r="BN336">
        <v>2022</v>
      </c>
      <c r="BO336" s="1">
        <v>44793</v>
      </c>
      <c r="BP336" t="s">
        <v>66</v>
      </c>
    </row>
    <row r="337" spans="1:68" x14ac:dyDescent="0.3">
      <c r="A337" t="s">
        <v>2012</v>
      </c>
      <c r="B337">
        <v>11335</v>
      </c>
      <c r="C337">
        <v>320</v>
      </c>
      <c r="D337">
        <v>5050001</v>
      </c>
      <c r="E337">
        <v>3824</v>
      </c>
      <c r="F337">
        <v>1219</v>
      </c>
      <c r="G337" s="1">
        <v>44192</v>
      </c>
      <c r="H337" s="1">
        <v>44202</v>
      </c>
      <c r="I337">
        <v>2</v>
      </c>
      <c r="J337" t="s">
        <v>145</v>
      </c>
      <c r="K337">
        <v>1.5</v>
      </c>
      <c r="L337">
        <v>93152</v>
      </c>
      <c r="M337" t="s">
        <v>62</v>
      </c>
      <c r="N337">
        <v>1</v>
      </c>
      <c r="O337">
        <v>3</v>
      </c>
      <c r="P337">
        <v>1</v>
      </c>
      <c r="Q337">
        <v>1</v>
      </c>
      <c r="R337">
        <v>3824</v>
      </c>
      <c r="S337">
        <v>8473</v>
      </c>
      <c r="T337" t="s">
        <v>119</v>
      </c>
      <c r="U337" t="s">
        <v>120</v>
      </c>
      <c r="V337" t="s">
        <v>269</v>
      </c>
      <c r="W337">
        <v>2020</v>
      </c>
      <c r="X337">
        <v>689817</v>
      </c>
      <c r="Y337" t="s">
        <v>66</v>
      </c>
      <c r="Z337">
        <v>5050001</v>
      </c>
      <c r="AA337">
        <v>526</v>
      </c>
      <c r="AB337" t="s">
        <v>2013</v>
      </c>
      <c r="AC337" t="s">
        <v>2014</v>
      </c>
      <c r="AD337" t="s">
        <v>872</v>
      </c>
      <c r="AE337" t="s">
        <v>70</v>
      </c>
      <c r="AF337">
        <v>1</v>
      </c>
      <c r="AG337" t="s">
        <v>163</v>
      </c>
      <c r="AH337" t="s">
        <v>2015</v>
      </c>
      <c r="AI337" t="s">
        <v>139</v>
      </c>
      <c r="AJ337" t="s">
        <v>2016</v>
      </c>
      <c r="AK337" t="s">
        <v>97</v>
      </c>
      <c r="AL337">
        <v>1</v>
      </c>
      <c r="AM337">
        <v>1219</v>
      </c>
      <c r="AN337">
        <v>3</v>
      </c>
      <c r="AO337" t="s">
        <v>98</v>
      </c>
      <c r="AP337" t="s">
        <v>235</v>
      </c>
      <c r="AQ337">
        <v>800</v>
      </c>
      <c r="AR337">
        <v>1</v>
      </c>
      <c r="AS337">
        <v>320</v>
      </c>
      <c r="AT337">
        <v>7</v>
      </c>
      <c r="AU337" t="s">
        <v>78</v>
      </c>
      <c r="AV337" t="s">
        <v>79</v>
      </c>
      <c r="AW337" t="s">
        <v>80</v>
      </c>
      <c r="AX337" t="s">
        <v>70</v>
      </c>
      <c r="AY337">
        <v>1</v>
      </c>
      <c r="AZ337">
        <v>1</v>
      </c>
      <c r="BA337">
        <v>20210106</v>
      </c>
      <c r="BB337" s="1">
        <v>44202</v>
      </c>
      <c r="BC337">
        <v>6</v>
      </c>
      <c r="BD337" t="s">
        <v>650</v>
      </c>
      <c r="BE337" t="s">
        <v>82</v>
      </c>
      <c r="BF337">
        <v>1</v>
      </c>
      <c r="BG337">
        <v>6</v>
      </c>
      <c r="BH337">
        <v>2</v>
      </c>
      <c r="BI337">
        <v>2</v>
      </c>
      <c r="BJ337">
        <v>1</v>
      </c>
      <c r="BK337" t="s">
        <v>285</v>
      </c>
      <c r="BL337">
        <v>1</v>
      </c>
      <c r="BM337" t="s">
        <v>156</v>
      </c>
      <c r="BN337">
        <v>2021</v>
      </c>
      <c r="BO337" s="1">
        <v>44202</v>
      </c>
      <c r="BP337" t="s">
        <v>66</v>
      </c>
    </row>
    <row r="338" spans="1:68" x14ac:dyDescent="0.3">
      <c r="A338" t="s">
        <v>2017</v>
      </c>
      <c r="B338">
        <v>11336</v>
      </c>
      <c r="C338">
        <v>320</v>
      </c>
      <c r="D338">
        <v>4356001</v>
      </c>
      <c r="E338">
        <v>3556</v>
      </c>
      <c r="F338">
        <v>1223</v>
      </c>
      <c r="G338" s="1">
        <v>43959</v>
      </c>
      <c r="H338" s="1">
        <v>43969</v>
      </c>
      <c r="I338">
        <v>1</v>
      </c>
      <c r="J338" t="s">
        <v>145</v>
      </c>
      <c r="K338">
        <v>1.5</v>
      </c>
      <c r="L338">
        <v>77034</v>
      </c>
      <c r="M338" t="s">
        <v>62</v>
      </c>
      <c r="N338">
        <v>1</v>
      </c>
      <c r="O338">
        <v>2</v>
      </c>
      <c r="P338">
        <v>1</v>
      </c>
      <c r="Q338">
        <v>1</v>
      </c>
      <c r="R338">
        <v>3556</v>
      </c>
      <c r="S338">
        <v>5183</v>
      </c>
      <c r="T338" t="s">
        <v>541</v>
      </c>
      <c r="U338" t="s">
        <v>1310</v>
      </c>
      <c r="V338" t="s">
        <v>228</v>
      </c>
      <c r="W338">
        <v>2018</v>
      </c>
      <c r="X338">
        <v>790037</v>
      </c>
      <c r="Y338" t="s">
        <v>66</v>
      </c>
      <c r="Z338">
        <v>4356001</v>
      </c>
      <c r="AA338">
        <v>179</v>
      </c>
      <c r="AB338" t="s">
        <v>2018</v>
      </c>
      <c r="AC338" t="s">
        <v>2019</v>
      </c>
      <c r="AD338" t="s">
        <v>249</v>
      </c>
      <c r="AE338" t="s">
        <v>70</v>
      </c>
      <c r="AF338">
        <v>1</v>
      </c>
      <c r="AG338" t="s">
        <v>250</v>
      </c>
      <c r="AH338" t="s">
        <v>2020</v>
      </c>
      <c r="AI338" t="s">
        <v>73</v>
      </c>
      <c r="AJ338" t="s">
        <v>2021</v>
      </c>
      <c r="AK338" t="s">
        <v>97</v>
      </c>
      <c r="AL338">
        <v>1</v>
      </c>
      <c r="AM338">
        <v>1223</v>
      </c>
      <c r="AN338">
        <v>7</v>
      </c>
      <c r="AO338" t="s">
        <v>76</v>
      </c>
      <c r="AP338" t="s">
        <v>99</v>
      </c>
      <c r="AQ338">
        <v>4000</v>
      </c>
      <c r="AR338">
        <v>1</v>
      </c>
      <c r="AS338">
        <v>320</v>
      </c>
      <c r="AT338">
        <v>7</v>
      </c>
      <c r="AU338" t="s">
        <v>78</v>
      </c>
      <c r="AV338" t="s">
        <v>79</v>
      </c>
      <c r="AW338" t="s">
        <v>80</v>
      </c>
      <c r="AX338" t="s">
        <v>70</v>
      </c>
      <c r="AY338">
        <v>1</v>
      </c>
      <c r="AZ338">
        <v>1</v>
      </c>
      <c r="BA338">
        <v>20200518</v>
      </c>
      <c r="BB338" s="1">
        <v>43969</v>
      </c>
      <c r="BC338">
        <v>18</v>
      </c>
      <c r="BD338" t="s">
        <v>531</v>
      </c>
      <c r="BE338" t="s">
        <v>141</v>
      </c>
      <c r="BF338">
        <v>3</v>
      </c>
      <c r="BG338">
        <v>139</v>
      </c>
      <c r="BH338">
        <v>21</v>
      </c>
      <c r="BI338">
        <v>4</v>
      </c>
      <c r="BJ338">
        <v>5</v>
      </c>
      <c r="BK338" t="s">
        <v>105</v>
      </c>
      <c r="BL338">
        <v>2</v>
      </c>
      <c r="BM338" t="s">
        <v>84</v>
      </c>
      <c r="BN338">
        <v>2020</v>
      </c>
      <c r="BO338" s="1">
        <v>43969</v>
      </c>
      <c r="BP338" t="s">
        <v>66</v>
      </c>
    </row>
    <row r="339" spans="1:68" x14ac:dyDescent="0.3">
      <c r="A339" t="s">
        <v>2022</v>
      </c>
      <c r="B339">
        <v>11337</v>
      </c>
      <c r="C339">
        <v>319</v>
      </c>
      <c r="D339">
        <v>5002001</v>
      </c>
      <c r="E339">
        <v>3151</v>
      </c>
      <c r="F339">
        <v>1222</v>
      </c>
      <c r="G339" s="1">
        <v>43549</v>
      </c>
      <c r="H339" s="1">
        <v>43559</v>
      </c>
      <c r="I339">
        <v>2</v>
      </c>
      <c r="J339" t="s">
        <v>86</v>
      </c>
      <c r="K339">
        <v>0.5</v>
      </c>
      <c r="L339">
        <v>71998</v>
      </c>
      <c r="M339" t="s">
        <v>62</v>
      </c>
      <c r="N339">
        <v>2</v>
      </c>
      <c r="O339">
        <v>3</v>
      </c>
      <c r="P339">
        <v>1</v>
      </c>
      <c r="Q339">
        <v>1</v>
      </c>
      <c r="R339">
        <v>3151</v>
      </c>
      <c r="S339">
        <v>12</v>
      </c>
      <c r="T339" t="s">
        <v>63</v>
      </c>
      <c r="U339" t="s">
        <v>64</v>
      </c>
      <c r="V339" t="s">
        <v>180</v>
      </c>
      <c r="W339">
        <v>2020</v>
      </c>
      <c r="X339">
        <v>674000</v>
      </c>
      <c r="Y339" t="s">
        <v>66</v>
      </c>
      <c r="Z339">
        <v>5002001</v>
      </c>
      <c r="AA339">
        <v>502</v>
      </c>
      <c r="AB339" t="s">
        <v>2023</v>
      </c>
      <c r="AC339" t="s">
        <v>2024</v>
      </c>
      <c r="AD339" t="s">
        <v>467</v>
      </c>
      <c r="AE339" t="s">
        <v>70</v>
      </c>
      <c r="AF339">
        <v>1</v>
      </c>
      <c r="AG339" t="s">
        <v>194</v>
      </c>
      <c r="AH339" t="s">
        <v>2025</v>
      </c>
      <c r="AI339" t="s">
        <v>139</v>
      </c>
      <c r="AJ339" t="s">
        <v>2026</v>
      </c>
      <c r="AK339" t="s">
        <v>97</v>
      </c>
      <c r="AL339">
        <v>1</v>
      </c>
      <c r="AM339">
        <v>1222</v>
      </c>
      <c r="AN339">
        <v>6</v>
      </c>
      <c r="AO339" t="s">
        <v>76</v>
      </c>
      <c r="AP339" t="s">
        <v>235</v>
      </c>
      <c r="AQ339">
        <v>1500</v>
      </c>
      <c r="AR339">
        <v>1</v>
      </c>
      <c r="AS339">
        <v>319</v>
      </c>
      <c r="AT339">
        <v>6</v>
      </c>
      <c r="AU339" t="s">
        <v>174</v>
      </c>
      <c r="AV339" t="s">
        <v>175</v>
      </c>
      <c r="AW339" t="s">
        <v>176</v>
      </c>
      <c r="AX339" t="s">
        <v>70</v>
      </c>
      <c r="AY339">
        <v>1</v>
      </c>
      <c r="AZ339">
        <v>1</v>
      </c>
      <c r="BA339">
        <v>20190404</v>
      </c>
      <c r="BB339" s="1">
        <v>43559</v>
      </c>
      <c r="BC339">
        <v>4</v>
      </c>
      <c r="BD339" t="s">
        <v>207</v>
      </c>
      <c r="BE339" t="s">
        <v>167</v>
      </c>
      <c r="BF339">
        <v>1</v>
      </c>
      <c r="BG339">
        <v>94</v>
      </c>
      <c r="BH339">
        <v>14</v>
      </c>
      <c r="BI339">
        <v>1</v>
      </c>
      <c r="BJ339">
        <v>4</v>
      </c>
      <c r="BK339" t="s">
        <v>83</v>
      </c>
      <c r="BL339">
        <v>2</v>
      </c>
      <c r="BM339" t="s">
        <v>84</v>
      </c>
      <c r="BN339">
        <v>2019</v>
      </c>
      <c r="BO339" s="1">
        <v>43559</v>
      </c>
      <c r="BP339" t="s">
        <v>66</v>
      </c>
    </row>
    <row r="340" spans="1:68" x14ac:dyDescent="0.3">
      <c r="A340" t="s">
        <v>2027</v>
      </c>
      <c r="B340">
        <v>11338</v>
      </c>
      <c r="C340">
        <v>317</v>
      </c>
      <c r="D340">
        <v>4386001</v>
      </c>
      <c r="E340">
        <v>3281</v>
      </c>
      <c r="F340">
        <v>1221</v>
      </c>
      <c r="G340" s="1">
        <v>44473</v>
      </c>
      <c r="H340" s="1">
        <v>44474</v>
      </c>
      <c r="I340">
        <v>1</v>
      </c>
      <c r="J340" t="s">
        <v>132</v>
      </c>
      <c r="K340">
        <v>1.2</v>
      </c>
      <c r="L340">
        <v>91276</v>
      </c>
      <c r="M340" t="s">
        <v>62</v>
      </c>
      <c r="N340">
        <v>4</v>
      </c>
      <c r="O340">
        <v>2</v>
      </c>
      <c r="P340">
        <v>1</v>
      </c>
      <c r="Q340">
        <v>1</v>
      </c>
      <c r="R340">
        <v>3281</v>
      </c>
      <c r="S340">
        <v>1174</v>
      </c>
      <c r="T340" t="s">
        <v>119</v>
      </c>
      <c r="U340" t="s">
        <v>120</v>
      </c>
      <c r="V340" t="s">
        <v>507</v>
      </c>
      <c r="W340">
        <v>2018</v>
      </c>
      <c r="X340">
        <v>752857</v>
      </c>
      <c r="Y340" t="s">
        <v>66</v>
      </c>
      <c r="Z340">
        <v>4386001</v>
      </c>
      <c r="AA340">
        <v>194</v>
      </c>
      <c r="AB340" t="s">
        <v>2028</v>
      </c>
      <c r="AC340" t="s">
        <v>2029</v>
      </c>
      <c r="AD340" t="s">
        <v>93</v>
      </c>
      <c r="AE340" t="s">
        <v>70</v>
      </c>
      <c r="AF340">
        <v>1</v>
      </c>
      <c r="AG340" t="s">
        <v>94</v>
      </c>
      <c r="AH340" t="s">
        <v>2030</v>
      </c>
      <c r="AI340" t="s">
        <v>139</v>
      </c>
      <c r="AJ340" t="s">
        <v>2031</v>
      </c>
      <c r="AK340" t="s">
        <v>75</v>
      </c>
      <c r="AL340">
        <v>1</v>
      </c>
      <c r="AM340">
        <v>1221</v>
      </c>
      <c r="AN340">
        <v>5</v>
      </c>
      <c r="AO340" t="s">
        <v>76</v>
      </c>
      <c r="AP340" t="s">
        <v>77</v>
      </c>
      <c r="AQ340">
        <v>300</v>
      </c>
      <c r="AR340">
        <v>1</v>
      </c>
      <c r="AS340">
        <v>317</v>
      </c>
      <c r="AT340">
        <v>4</v>
      </c>
      <c r="AU340" t="s">
        <v>100</v>
      </c>
      <c r="AV340" t="s">
        <v>101</v>
      </c>
      <c r="AW340" t="s">
        <v>102</v>
      </c>
      <c r="AX340" t="s">
        <v>70</v>
      </c>
      <c r="AY340">
        <v>1</v>
      </c>
      <c r="AZ340">
        <v>1</v>
      </c>
      <c r="BA340">
        <v>20211005</v>
      </c>
      <c r="BB340" s="1">
        <v>44474</v>
      </c>
      <c r="BC340">
        <v>5</v>
      </c>
      <c r="BD340" t="s">
        <v>244</v>
      </c>
      <c r="BE340" t="s">
        <v>104</v>
      </c>
      <c r="BF340">
        <v>1</v>
      </c>
      <c r="BG340">
        <v>278</v>
      </c>
      <c r="BH340">
        <v>41</v>
      </c>
      <c r="BI340">
        <v>2</v>
      </c>
      <c r="BJ340">
        <v>10</v>
      </c>
      <c r="BK340" t="s">
        <v>217</v>
      </c>
      <c r="BL340">
        <v>4</v>
      </c>
      <c r="BM340" t="s">
        <v>218</v>
      </c>
      <c r="BN340">
        <v>2021</v>
      </c>
      <c r="BO340" s="1">
        <v>44474</v>
      </c>
      <c r="BP340" t="s">
        <v>66</v>
      </c>
    </row>
    <row r="341" spans="1:68" x14ac:dyDescent="0.3">
      <c r="A341" t="s">
        <v>2032</v>
      </c>
      <c r="B341">
        <v>11339</v>
      </c>
      <c r="C341">
        <v>317</v>
      </c>
      <c r="D341">
        <v>5472001</v>
      </c>
      <c r="E341">
        <v>4014</v>
      </c>
      <c r="F341">
        <v>1219</v>
      </c>
      <c r="G341" s="1">
        <v>43934</v>
      </c>
      <c r="H341" s="1">
        <v>43944</v>
      </c>
      <c r="I341">
        <v>2</v>
      </c>
      <c r="J341" t="s">
        <v>145</v>
      </c>
      <c r="K341">
        <v>1.5</v>
      </c>
      <c r="L341">
        <v>80046</v>
      </c>
      <c r="M341" t="s">
        <v>62</v>
      </c>
      <c r="N341">
        <v>1</v>
      </c>
      <c r="O341">
        <v>3</v>
      </c>
      <c r="P341">
        <v>1</v>
      </c>
      <c r="Q341">
        <v>1</v>
      </c>
      <c r="R341">
        <v>4014</v>
      </c>
      <c r="S341">
        <v>9915</v>
      </c>
      <c r="T341" t="s">
        <v>63</v>
      </c>
      <c r="U341" t="s">
        <v>64</v>
      </c>
      <c r="V341" t="s">
        <v>209</v>
      </c>
      <c r="W341">
        <v>2022</v>
      </c>
      <c r="X341">
        <v>674685</v>
      </c>
      <c r="Y341" t="s">
        <v>66</v>
      </c>
      <c r="Z341">
        <v>5472001</v>
      </c>
      <c r="AA341">
        <v>737</v>
      </c>
      <c r="AB341" t="s">
        <v>2033</v>
      </c>
      <c r="AC341" t="s">
        <v>2034</v>
      </c>
      <c r="AD341" t="s">
        <v>430</v>
      </c>
      <c r="AE341" t="s">
        <v>70</v>
      </c>
      <c r="AF341">
        <v>1</v>
      </c>
      <c r="AG341" t="s">
        <v>94</v>
      </c>
      <c r="AH341" t="s">
        <v>2035</v>
      </c>
      <c r="AI341" t="s">
        <v>196</v>
      </c>
      <c r="AJ341" t="s">
        <v>2036</v>
      </c>
      <c r="AK341" t="s">
        <v>97</v>
      </c>
      <c r="AL341">
        <v>1</v>
      </c>
      <c r="AM341">
        <v>1219</v>
      </c>
      <c r="AN341">
        <v>3</v>
      </c>
      <c r="AO341" t="s">
        <v>98</v>
      </c>
      <c r="AP341" t="s">
        <v>235</v>
      </c>
      <c r="AQ341">
        <v>800</v>
      </c>
      <c r="AR341">
        <v>1</v>
      </c>
      <c r="AS341">
        <v>317</v>
      </c>
      <c r="AT341">
        <v>4</v>
      </c>
      <c r="AU341" t="s">
        <v>100</v>
      </c>
      <c r="AV341" t="s">
        <v>101</v>
      </c>
      <c r="AW341" t="s">
        <v>102</v>
      </c>
      <c r="AX341" t="s">
        <v>70</v>
      </c>
      <c r="AY341">
        <v>1</v>
      </c>
      <c r="AZ341">
        <v>1</v>
      </c>
      <c r="BA341">
        <v>20200423</v>
      </c>
      <c r="BB341" s="1">
        <v>43944</v>
      </c>
      <c r="BC341">
        <v>23</v>
      </c>
      <c r="BD341" t="s">
        <v>426</v>
      </c>
      <c r="BE341" t="s">
        <v>167</v>
      </c>
      <c r="BF341">
        <v>4</v>
      </c>
      <c r="BG341">
        <v>114</v>
      </c>
      <c r="BH341">
        <v>17</v>
      </c>
      <c r="BI341">
        <v>4</v>
      </c>
      <c r="BJ341">
        <v>4</v>
      </c>
      <c r="BK341" t="s">
        <v>83</v>
      </c>
      <c r="BL341">
        <v>2</v>
      </c>
      <c r="BM341" t="s">
        <v>84</v>
      </c>
      <c r="BN341">
        <v>2020</v>
      </c>
      <c r="BO341" s="1">
        <v>43944</v>
      </c>
      <c r="BP341" t="s">
        <v>66</v>
      </c>
    </row>
    <row r="342" spans="1:68" x14ac:dyDescent="0.3">
      <c r="A342" t="s">
        <v>2037</v>
      </c>
      <c r="B342">
        <v>11340</v>
      </c>
      <c r="C342">
        <v>320</v>
      </c>
      <c r="D342">
        <v>4004001</v>
      </c>
      <c r="E342">
        <v>3192</v>
      </c>
      <c r="F342">
        <v>1222</v>
      </c>
      <c r="G342" s="1">
        <v>45275</v>
      </c>
      <c r="H342" s="1">
        <v>45285</v>
      </c>
      <c r="I342">
        <v>1</v>
      </c>
      <c r="J342" t="s">
        <v>61</v>
      </c>
      <c r="K342">
        <v>0.5</v>
      </c>
      <c r="L342">
        <v>96824</v>
      </c>
      <c r="M342" t="s">
        <v>87</v>
      </c>
      <c r="N342">
        <v>3</v>
      </c>
      <c r="O342">
        <v>2</v>
      </c>
      <c r="P342">
        <v>2</v>
      </c>
      <c r="Q342">
        <v>1</v>
      </c>
      <c r="R342">
        <v>3192</v>
      </c>
      <c r="S342">
        <v>253</v>
      </c>
      <c r="T342" t="s">
        <v>332</v>
      </c>
      <c r="U342" t="s">
        <v>333</v>
      </c>
      <c r="V342" t="s">
        <v>269</v>
      </c>
      <c r="W342">
        <v>2023</v>
      </c>
      <c r="X342">
        <v>504465</v>
      </c>
      <c r="Y342" t="s">
        <v>66</v>
      </c>
      <c r="Z342">
        <v>4004001</v>
      </c>
      <c r="AA342">
        <v>3</v>
      </c>
      <c r="AB342" t="s">
        <v>2038</v>
      </c>
      <c r="AC342" t="s">
        <v>2039</v>
      </c>
      <c r="AD342" t="s">
        <v>136</v>
      </c>
      <c r="AE342" t="s">
        <v>70</v>
      </c>
      <c r="AF342">
        <v>1</v>
      </c>
      <c r="AG342" t="s">
        <v>137</v>
      </c>
      <c r="AH342" t="s">
        <v>2040</v>
      </c>
      <c r="AI342" t="s">
        <v>631</v>
      </c>
      <c r="AJ342" t="s">
        <v>2041</v>
      </c>
      <c r="AK342" t="s">
        <v>75</v>
      </c>
      <c r="AL342">
        <v>1</v>
      </c>
      <c r="AM342">
        <v>1222</v>
      </c>
      <c r="AN342">
        <v>6</v>
      </c>
      <c r="AO342" t="s">
        <v>76</v>
      </c>
      <c r="AP342" t="s">
        <v>235</v>
      </c>
      <c r="AQ342">
        <v>1500</v>
      </c>
      <c r="AR342">
        <v>1</v>
      </c>
      <c r="AS342">
        <v>320</v>
      </c>
      <c r="AT342">
        <v>7</v>
      </c>
      <c r="AU342" t="s">
        <v>78</v>
      </c>
      <c r="AV342" t="s">
        <v>79</v>
      </c>
      <c r="AW342" t="s">
        <v>80</v>
      </c>
      <c r="AX342" t="s">
        <v>70</v>
      </c>
      <c r="AY342">
        <v>1</v>
      </c>
      <c r="AZ342">
        <v>1</v>
      </c>
      <c r="BA342">
        <v>20231225</v>
      </c>
      <c r="BB342" s="1">
        <v>45285</v>
      </c>
      <c r="BC342">
        <v>25</v>
      </c>
      <c r="BD342" t="s">
        <v>1192</v>
      </c>
      <c r="BE342" t="s">
        <v>141</v>
      </c>
      <c r="BF342">
        <v>4</v>
      </c>
      <c r="BG342">
        <v>359</v>
      </c>
      <c r="BH342">
        <v>52</v>
      </c>
      <c r="BI342">
        <v>5</v>
      </c>
      <c r="BJ342">
        <v>12</v>
      </c>
      <c r="BK342" t="s">
        <v>420</v>
      </c>
      <c r="BL342">
        <v>4</v>
      </c>
      <c r="BM342" t="s">
        <v>218</v>
      </c>
      <c r="BN342">
        <v>2023</v>
      </c>
      <c r="BO342" s="1">
        <v>45285</v>
      </c>
      <c r="BP342" t="s">
        <v>1242</v>
      </c>
    </row>
    <row r="343" spans="1:68" x14ac:dyDescent="0.3">
      <c r="A343" t="s">
        <v>2042</v>
      </c>
      <c r="B343">
        <v>11341</v>
      </c>
      <c r="C343">
        <v>318</v>
      </c>
      <c r="D343">
        <v>5704001</v>
      </c>
      <c r="E343">
        <v>3315</v>
      </c>
      <c r="F343">
        <v>1222</v>
      </c>
      <c r="G343" s="1">
        <v>43880</v>
      </c>
      <c r="H343" s="1">
        <v>43890</v>
      </c>
      <c r="I343">
        <v>1</v>
      </c>
      <c r="J343" t="s">
        <v>132</v>
      </c>
      <c r="K343">
        <v>1.5</v>
      </c>
      <c r="L343">
        <v>74841</v>
      </c>
      <c r="M343" t="s">
        <v>62</v>
      </c>
      <c r="N343">
        <v>4</v>
      </c>
      <c r="O343">
        <v>3</v>
      </c>
      <c r="P343">
        <v>1</v>
      </c>
      <c r="Q343">
        <v>1</v>
      </c>
      <c r="R343">
        <v>3315</v>
      </c>
      <c r="S343">
        <v>1665</v>
      </c>
      <c r="T343" t="s">
        <v>448</v>
      </c>
      <c r="U343" t="s">
        <v>449</v>
      </c>
      <c r="V343" t="s">
        <v>367</v>
      </c>
      <c r="W343">
        <v>2022</v>
      </c>
      <c r="X343">
        <v>661174</v>
      </c>
      <c r="Y343" t="s">
        <v>66</v>
      </c>
      <c r="Z343">
        <v>5704001</v>
      </c>
      <c r="AA343">
        <v>853</v>
      </c>
      <c r="AB343" t="s">
        <v>2043</v>
      </c>
      <c r="AC343" t="s">
        <v>2044</v>
      </c>
      <c r="AD343" t="s">
        <v>1672</v>
      </c>
      <c r="AE343" t="s">
        <v>70</v>
      </c>
      <c r="AF343">
        <v>1</v>
      </c>
      <c r="AG343" t="s">
        <v>232</v>
      </c>
      <c r="AH343" t="s">
        <v>2045</v>
      </c>
      <c r="AI343" t="s">
        <v>73</v>
      </c>
      <c r="AJ343" t="s">
        <v>2046</v>
      </c>
      <c r="AK343" t="s">
        <v>75</v>
      </c>
      <c r="AL343">
        <v>1</v>
      </c>
      <c r="AM343">
        <v>1222</v>
      </c>
      <c r="AN343">
        <v>6</v>
      </c>
      <c r="AO343" t="s">
        <v>76</v>
      </c>
      <c r="AP343" t="s">
        <v>235</v>
      </c>
      <c r="AQ343">
        <v>1500</v>
      </c>
      <c r="AR343">
        <v>1</v>
      </c>
      <c r="AS343">
        <v>318</v>
      </c>
      <c r="AT343">
        <v>5</v>
      </c>
      <c r="AU343" t="s">
        <v>282</v>
      </c>
      <c r="AV343" t="s">
        <v>283</v>
      </c>
      <c r="AW343" t="s">
        <v>284</v>
      </c>
      <c r="AX343" t="s">
        <v>70</v>
      </c>
      <c r="AY343">
        <v>1</v>
      </c>
      <c r="AZ343">
        <v>1</v>
      </c>
      <c r="BA343">
        <v>20200229</v>
      </c>
      <c r="BB343" s="1">
        <v>43890</v>
      </c>
      <c r="BC343">
        <v>29</v>
      </c>
      <c r="BD343" t="s">
        <v>701</v>
      </c>
      <c r="BE343" t="s">
        <v>130</v>
      </c>
      <c r="BF343">
        <v>5</v>
      </c>
      <c r="BG343">
        <v>60</v>
      </c>
      <c r="BH343">
        <v>9</v>
      </c>
      <c r="BI343">
        <v>5</v>
      </c>
      <c r="BJ343">
        <v>2</v>
      </c>
      <c r="BK343" t="s">
        <v>155</v>
      </c>
      <c r="BL343">
        <v>1</v>
      </c>
      <c r="BM343" t="s">
        <v>156</v>
      </c>
      <c r="BN343">
        <v>2020</v>
      </c>
      <c r="BO343" s="1">
        <v>43890</v>
      </c>
      <c r="BP343" t="s">
        <v>66</v>
      </c>
    </row>
    <row r="344" spans="1:68" x14ac:dyDescent="0.3">
      <c r="A344" t="s">
        <v>2047</v>
      </c>
      <c r="B344">
        <v>11342</v>
      </c>
      <c r="C344">
        <v>317</v>
      </c>
      <c r="D344">
        <v>4674001</v>
      </c>
      <c r="E344">
        <v>3706</v>
      </c>
      <c r="F344">
        <v>1220</v>
      </c>
      <c r="G344" s="1">
        <v>43653</v>
      </c>
      <c r="H344" s="1">
        <v>43673</v>
      </c>
      <c r="I344">
        <v>1</v>
      </c>
      <c r="J344" t="s">
        <v>61</v>
      </c>
      <c r="K344">
        <v>0.5</v>
      </c>
      <c r="L344">
        <v>74553</v>
      </c>
      <c r="M344" t="s">
        <v>62</v>
      </c>
      <c r="N344">
        <v>3</v>
      </c>
      <c r="O344">
        <v>3</v>
      </c>
      <c r="P344">
        <v>1</v>
      </c>
      <c r="Q344">
        <v>1</v>
      </c>
      <c r="R344">
        <v>3706</v>
      </c>
      <c r="S344">
        <v>7762</v>
      </c>
      <c r="T344" t="s">
        <v>814</v>
      </c>
      <c r="U344" t="s">
        <v>815</v>
      </c>
      <c r="V344" t="s">
        <v>246</v>
      </c>
      <c r="W344">
        <v>2020</v>
      </c>
      <c r="X344">
        <v>726377</v>
      </c>
      <c r="Y344" t="s">
        <v>66</v>
      </c>
      <c r="Z344">
        <v>4674001</v>
      </c>
      <c r="AA344">
        <v>338</v>
      </c>
      <c r="AB344" t="s">
        <v>2048</v>
      </c>
      <c r="AC344" t="s">
        <v>2049</v>
      </c>
      <c r="AD344" t="s">
        <v>2050</v>
      </c>
      <c r="AE344" t="s">
        <v>70</v>
      </c>
      <c r="AF344">
        <v>1</v>
      </c>
      <c r="AG344" t="s">
        <v>511</v>
      </c>
      <c r="AH344" t="s">
        <v>2051</v>
      </c>
      <c r="AI344" t="s">
        <v>139</v>
      </c>
      <c r="AJ344" t="s">
        <v>2052</v>
      </c>
      <c r="AK344" t="s">
        <v>75</v>
      </c>
      <c r="AL344">
        <v>1</v>
      </c>
      <c r="AM344">
        <v>1220</v>
      </c>
      <c r="AN344">
        <v>4</v>
      </c>
      <c r="AO344" t="s">
        <v>76</v>
      </c>
      <c r="AP344" t="s">
        <v>128</v>
      </c>
      <c r="AQ344">
        <v>1000</v>
      </c>
      <c r="AR344">
        <v>1</v>
      </c>
      <c r="AS344">
        <v>317</v>
      </c>
      <c r="AT344">
        <v>4</v>
      </c>
      <c r="AU344" t="s">
        <v>100</v>
      </c>
      <c r="AV344" t="s">
        <v>101</v>
      </c>
      <c r="AW344" t="s">
        <v>102</v>
      </c>
      <c r="AX344" t="s">
        <v>70</v>
      </c>
      <c r="AY344">
        <v>1</v>
      </c>
      <c r="AZ344">
        <v>1</v>
      </c>
      <c r="BA344">
        <v>20190727</v>
      </c>
      <c r="BB344" s="1">
        <v>43673</v>
      </c>
      <c r="BC344">
        <v>27</v>
      </c>
      <c r="BD344" t="s">
        <v>612</v>
      </c>
      <c r="BE344" t="s">
        <v>130</v>
      </c>
      <c r="BF344">
        <v>4</v>
      </c>
      <c r="BG344">
        <v>208</v>
      </c>
      <c r="BH344">
        <v>30</v>
      </c>
      <c r="BI344">
        <v>4</v>
      </c>
      <c r="BJ344">
        <v>7</v>
      </c>
      <c r="BK344" t="s">
        <v>260</v>
      </c>
      <c r="BL344">
        <v>3</v>
      </c>
      <c r="BM344" t="s">
        <v>143</v>
      </c>
      <c r="BN344">
        <v>2019</v>
      </c>
      <c r="BO344" s="1">
        <v>43673</v>
      </c>
      <c r="BP344" t="s">
        <v>66</v>
      </c>
    </row>
    <row r="345" spans="1:68" x14ac:dyDescent="0.3">
      <c r="A345" t="s">
        <v>2053</v>
      </c>
      <c r="B345">
        <v>11343</v>
      </c>
      <c r="C345">
        <v>320</v>
      </c>
      <c r="D345">
        <v>4266001</v>
      </c>
      <c r="E345">
        <v>3636</v>
      </c>
      <c r="F345">
        <v>1221</v>
      </c>
      <c r="G345" s="1">
        <v>45181</v>
      </c>
      <c r="H345" s="1">
        <v>45182</v>
      </c>
      <c r="I345">
        <v>1</v>
      </c>
      <c r="J345" t="s">
        <v>200</v>
      </c>
      <c r="K345">
        <v>0.5</v>
      </c>
      <c r="L345">
        <v>75926</v>
      </c>
      <c r="M345" t="s">
        <v>87</v>
      </c>
      <c r="N345">
        <v>5</v>
      </c>
      <c r="O345">
        <v>2</v>
      </c>
      <c r="P345">
        <v>2</v>
      </c>
      <c r="Q345">
        <v>1</v>
      </c>
      <c r="R345">
        <v>3636</v>
      </c>
      <c r="S345">
        <v>6552</v>
      </c>
      <c r="T345" t="s">
        <v>332</v>
      </c>
      <c r="U345" t="s">
        <v>333</v>
      </c>
      <c r="V345" t="s">
        <v>269</v>
      </c>
      <c r="W345">
        <v>2018</v>
      </c>
      <c r="X345">
        <v>698915</v>
      </c>
      <c r="Y345" t="s">
        <v>66</v>
      </c>
      <c r="Z345">
        <v>4266001</v>
      </c>
      <c r="AA345">
        <v>134</v>
      </c>
      <c r="AB345" t="s">
        <v>2054</v>
      </c>
      <c r="AC345" t="s">
        <v>2055</v>
      </c>
      <c r="AD345" t="s">
        <v>193</v>
      </c>
      <c r="AE345" t="s">
        <v>70</v>
      </c>
      <c r="AF345">
        <v>1</v>
      </c>
      <c r="AG345" t="s">
        <v>194</v>
      </c>
      <c r="AH345" t="s">
        <v>2056</v>
      </c>
      <c r="AI345" t="s">
        <v>224</v>
      </c>
      <c r="AJ345" t="s">
        <v>2057</v>
      </c>
      <c r="AK345" t="s">
        <v>75</v>
      </c>
      <c r="AL345">
        <v>1</v>
      </c>
      <c r="AM345">
        <v>1221</v>
      </c>
      <c r="AN345">
        <v>5</v>
      </c>
      <c r="AO345" t="s">
        <v>76</v>
      </c>
      <c r="AP345" t="s">
        <v>77</v>
      </c>
      <c r="AQ345">
        <v>300</v>
      </c>
      <c r="AR345">
        <v>1</v>
      </c>
      <c r="AS345">
        <v>320</v>
      </c>
      <c r="AT345">
        <v>7</v>
      </c>
      <c r="AU345" t="s">
        <v>78</v>
      </c>
      <c r="AV345" t="s">
        <v>79</v>
      </c>
      <c r="AW345" t="s">
        <v>80</v>
      </c>
      <c r="AX345" t="s">
        <v>70</v>
      </c>
      <c r="AY345">
        <v>1</v>
      </c>
      <c r="AZ345">
        <v>1</v>
      </c>
      <c r="BA345">
        <v>20230913</v>
      </c>
      <c r="BB345" s="1">
        <v>45182</v>
      </c>
      <c r="BC345">
        <v>13</v>
      </c>
      <c r="BD345" t="s">
        <v>129</v>
      </c>
      <c r="BE345" t="s">
        <v>82</v>
      </c>
      <c r="BF345">
        <v>2</v>
      </c>
      <c r="BG345">
        <v>256</v>
      </c>
      <c r="BH345">
        <v>37</v>
      </c>
      <c r="BI345">
        <v>3</v>
      </c>
      <c r="BJ345">
        <v>9</v>
      </c>
      <c r="BK345" t="s">
        <v>187</v>
      </c>
      <c r="BL345">
        <v>3</v>
      </c>
      <c r="BM345" t="s">
        <v>143</v>
      </c>
      <c r="BN345">
        <v>2023</v>
      </c>
      <c r="BO345" s="1">
        <v>45182</v>
      </c>
      <c r="BP345" t="s">
        <v>66</v>
      </c>
    </row>
    <row r="346" spans="1:68" x14ac:dyDescent="0.3">
      <c r="A346" t="s">
        <v>2058</v>
      </c>
      <c r="B346">
        <v>11344</v>
      </c>
      <c r="C346">
        <v>320</v>
      </c>
      <c r="D346">
        <v>4812001</v>
      </c>
      <c r="E346">
        <v>3159</v>
      </c>
      <c r="F346">
        <v>1221</v>
      </c>
      <c r="G346" s="1">
        <v>44846</v>
      </c>
      <c r="H346" s="1">
        <v>44847</v>
      </c>
      <c r="I346">
        <v>1</v>
      </c>
      <c r="J346" t="s">
        <v>145</v>
      </c>
      <c r="K346">
        <v>0.7</v>
      </c>
      <c r="L346">
        <v>82861</v>
      </c>
      <c r="M346" t="s">
        <v>62</v>
      </c>
      <c r="N346">
        <v>1</v>
      </c>
      <c r="O346">
        <v>3</v>
      </c>
      <c r="P346">
        <v>1</v>
      </c>
      <c r="Q346">
        <v>1</v>
      </c>
      <c r="R346">
        <v>3159</v>
      </c>
      <c r="S346">
        <v>47</v>
      </c>
      <c r="T346" t="s">
        <v>63</v>
      </c>
      <c r="U346" t="s">
        <v>64</v>
      </c>
      <c r="V346" t="s">
        <v>311</v>
      </c>
      <c r="W346">
        <v>2020</v>
      </c>
      <c r="X346">
        <v>617233</v>
      </c>
      <c r="Y346" t="s">
        <v>66</v>
      </c>
      <c r="Z346">
        <v>4812001</v>
      </c>
      <c r="AA346">
        <v>407</v>
      </c>
      <c r="AB346" t="s">
        <v>2059</v>
      </c>
      <c r="AC346" t="s">
        <v>2060</v>
      </c>
      <c r="AD346" t="s">
        <v>231</v>
      </c>
      <c r="AE346" t="s">
        <v>70</v>
      </c>
      <c r="AF346">
        <v>1</v>
      </c>
      <c r="AG346" t="s">
        <v>232</v>
      </c>
      <c r="AH346" t="s">
        <v>2061</v>
      </c>
      <c r="AI346" t="s">
        <v>115</v>
      </c>
      <c r="AJ346" t="s">
        <v>2062</v>
      </c>
      <c r="AK346" t="s">
        <v>97</v>
      </c>
      <c r="AL346">
        <v>1</v>
      </c>
      <c r="AM346">
        <v>1221</v>
      </c>
      <c r="AN346">
        <v>5</v>
      </c>
      <c r="AO346" t="s">
        <v>76</v>
      </c>
      <c r="AP346" t="s">
        <v>77</v>
      </c>
      <c r="AQ346">
        <v>300</v>
      </c>
      <c r="AR346">
        <v>1</v>
      </c>
      <c r="AS346">
        <v>320</v>
      </c>
      <c r="AT346">
        <v>7</v>
      </c>
      <c r="AU346" t="s">
        <v>78</v>
      </c>
      <c r="AV346" t="s">
        <v>79</v>
      </c>
      <c r="AW346" t="s">
        <v>80</v>
      </c>
      <c r="AX346" t="s">
        <v>70</v>
      </c>
      <c r="AY346">
        <v>1</v>
      </c>
      <c r="AZ346">
        <v>1</v>
      </c>
      <c r="BA346">
        <v>20221013</v>
      </c>
      <c r="BB346" s="1">
        <v>44847</v>
      </c>
      <c r="BC346">
        <v>13</v>
      </c>
      <c r="BD346" t="s">
        <v>129</v>
      </c>
      <c r="BE346" t="s">
        <v>167</v>
      </c>
      <c r="BF346">
        <v>2</v>
      </c>
      <c r="BG346">
        <v>286</v>
      </c>
      <c r="BH346">
        <v>42</v>
      </c>
      <c r="BI346">
        <v>3</v>
      </c>
      <c r="BJ346">
        <v>10</v>
      </c>
      <c r="BK346" t="s">
        <v>217</v>
      </c>
      <c r="BL346">
        <v>4</v>
      </c>
      <c r="BM346" t="s">
        <v>218</v>
      </c>
      <c r="BN346">
        <v>2022</v>
      </c>
      <c r="BO346" s="1">
        <v>44847</v>
      </c>
      <c r="BP346" t="s">
        <v>66</v>
      </c>
    </row>
    <row r="347" spans="1:68" x14ac:dyDescent="0.3">
      <c r="A347" t="s">
        <v>2063</v>
      </c>
      <c r="B347">
        <v>11345</v>
      </c>
      <c r="C347">
        <v>317</v>
      </c>
      <c r="D347">
        <v>5700001</v>
      </c>
      <c r="E347">
        <v>3504</v>
      </c>
      <c r="F347">
        <v>1221</v>
      </c>
      <c r="G347" s="1">
        <v>44292</v>
      </c>
      <c r="H347" s="1">
        <v>44293</v>
      </c>
      <c r="I347">
        <v>2</v>
      </c>
      <c r="J347" t="s">
        <v>132</v>
      </c>
      <c r="K347">
        <v>1.2</v>
      </c>
      <c r="L347">
        <v>97073</v>
      </c>
      <c r="M347" t="s">
        <v>62</v>
      </c>
      <c r="N347">
        <v>4</v>
      </c>
      <c r="O347">
        <v>3</v>
      </c>
      <c r="P347">
        <v>1</v>
      </c>
      <c r="Q347">
        <v>1</v>
      </c>
      <c r="R347">
        <v>3504</v>
      </c>
      <c r="S347">
        <v>4469</v>
      </c>
      <c r="T347" t="s">
        <v>178</v>
      </c>
      <c r="U347" t="s">
        <v>179</v>
      </c>
      <c r="V347" t="s">
        <v>146</v>
      </c>
      <c r="W347">
        <v>2022</v>
      </c>
      <c r="X347">
        <v>758122</v>
      </c>
      <c r="Y347" t="s">
        <v>66</v>
      </c>
      <c r="Z347">
        <v>5700001</v>
      </c>
      <c r="AA347">
        <v>851</v>
      </c>
      <c r="AB347" t="s">
        <v>2064</v>
      </c>
      <c r="AC347" t="s">
        <v>2065</v>
      </c>
      <c r="AD347" t="s">
        <v>162</v>
      </c>
      <c r="AE347" t="s">
        <v>70</v>
      </c>
      <c r="AF347">
        <v>1</v>
      </c>
      <c r="AG347" t="s">
        <v>163</v>
      </c>
      <c r="AH347" t="s">
        <v>2066</v>
      </c>
      <c r="AI347" t="s">
        <v>619</v>
      </c>
      <c r="AJ347" t="s">
        <v>2067</v>
      </c>
      <c r="AK347" t="s">
        <v>97</v>
      </c>
      <c r="AL347">
        <v>1</v>
      </c>
      <c r="AM347">
        <v>1221</v>
      </c>
      <c r="AN347">
        <v>5</v>
      </c>
      <c r="AO347" t="s">
        <v>76</v>
      </c>
      <c r="AP347" t="s">
        <v>77</v>
      </c>
      <c r="AQ347">
        <v>300</v>
      </c>
      <c r="AR347">
        <v>1</v>
      </c>
      <c r="AS347">
        <v>317</v>
      </c>
      <c r="AT347">
        <v>4</v>
      </c>
      <c r="AU347" t="s">
        <v>100</v>
      </c>
      <c r="AV347" t="s">
        <v>101</v>
      </c>
      <c r="AW347" t="s">
        <v>102</v>
      </c>
      <c r="AX347" t="s">
        <v>70</v>
      </c>
      <c r="AY347">
        <v>1</v>
      </c>
      <c r="AZ347">
        <v>1</v>
      </c>
      <c r="BA347">
        <v>20210407</v>
      </c>
      <c r="BB347" s="1">
        <v>44293</v>
      </c>
      <c r="BC347">
        <v>7</v>
      </c>
      <c r="BD347" t="s">
        <v>276</v>
      </c>
      <c r="BE347" t="s">
        <v>82</v>
      </c>
      <c r="BF347">
        <v>1</v>
      </c>
      <c r="BG347">
        <v>97</v>
      </c>
      <c r="BH347">
        <v>15</v>
      </c>
      <c r="BI347">
        <v>2</v>
      </c>
      <c r="BJ347">
        <v>4</v>
      </c>
      <c r="BK347" t="s">
        <v>83</v>
      </c>
      <c r="BL347">
        <v>2</v>
      </c>
      <c r="BM347" t="s">
        <v>84</v>
      </c>
      <c r="BN347">
        <v>2021</v>
      </c>
      <c r="BO347" s="1">
        <v>44293</v>
      </c>
      <c r="BP347" t="s">
        <v>66</v>
      </c>
    </row>
    <row r="348" spans="1:68" x14ac:dyDescent="0.3">
      <c r="A348" t="s">
        <v>2068</v>
      </c>
      <c r="B348">
        <v>11346</v>
      </c>
      <c r="C348">
        <v>319</v>
      </c>
      <c r="D348">
        <v>5336001</v>
      </c>
      <c r="E348">
        <v>3302</v>
      </c>
      <c r="F348">
        <v>1224</v>
      </c>
      <c r="G348" s="1">
        <v>44487</v>
      </c>
      <c r="H348" s="1">
        <v>44497</v>
      </c>
      <c r="I348">
        <v>2</v>
      </c>
      <c r="J348" t="s">
        <v>86</v>
      </c>
      <c r="K348">
        <v>1.2</v>
      </c>
      <c r="L348">
        <v>87331</v>
      </c>
      <c r="M348" t="s">
        <v>62</v>
      </c>
      <c r="N348">
        <v>2</v>
      </c>
      <c r="O348">
        <v>3</v>
      </c>
      <c r="P348">
        <v>1</v>
      </c>
      <c r="Q348">
        <v>1</v>
      </c>
      <c r="R348">
        <v>3302</v>
      </c>
      <c r="S348">
        <v>1411</v>
      </c>
      <c r="T348" t="s">
        <v>492</v>
      </c>
      <c r="U348" t="s">
        <v>493</v>
      </c>
      <c r="V348" t="s">
        <v>121</v>
      </c>
      <c r="W348">
        <v>2020</v>
      </c>
      <c r="X348">
        <v>708442</v>
      </c>
      <c r="Y348" t="s">
        <v>66</v>
      </c>
      <c r="Z348">
        <v>5336001</v>
      </c>
      <c r="AA348">
        <v>669</v>
      </c>
      <c r="AB348" t="s">
        <v>2069</v>
      </c>
      <c r="AC348" t="s">
        <v>2070</v>
      </c>
      <c r="AD348" t="s">
        <v>112</v>
      </c>
      <c r="AE348" t="s">
        <v>70</v>
      </c>
      <c r="AF348">
        <v>1</v>
      </c>
      <c r="AG348" t="s">
        <v>113</v>
      </c>
      <c r="AH348" t="s">
        <v>2071</v>
      </c>
      <c r="AI348" t="s">
        <v>139</v>
      </c>
      <c r="AJ348" t="s">
        <v>2072</v>
      </c>
      <c r="AK348" t="s">
        <v>75</v>
      </c>
      <c r="AL348">
        <v>1</v>
      </c>
      <c r="AM348">
        <v>1224</v>
      </c>
      <c r="AN348">
        <v>8</v>
      </c>
      <c r="AO348" t="s">
        <v>98</v>
      </c>
      <c r="AP348" t="s">
        <v>99</v>
      </c>
      <c r="AQ348">
        <v>3000</v>
      </c>
      <c r="AR348">
        <v>1</v>
      </c>
      <c r="AS348">
        <v>319</v>
      </c>
      <c r="AT348">
        <v>6</v>
      </c>
      <c r="AU348" t="s">
        <v>174</v>
      </c>
      <c r="AV348" t="s">
        <v>175</v>
      </c>
      <c r="AW348" t="s">
        <v>176</v>
      </c>
      <c r="AX348" t="s">
        <v>70</v>
      </c>
      <c r="AY348">
        <v>1</v>
      </c>
      <c r="AZ348">
        <v>1</v>
      </c>
      <c r="BA348">
        <v>20211028</v>
      </c>
      <c r="BB348" s="1">
        <v>44497</v>
      </c>
      <c r="BC348">
        <v>28</v>
      </c>
      <c r="BD348" t="s">
        <v>81</v>
      </c>
      <c r="BE348" t="s">
        <v>167</v>
      </c>
      <c r="BF348">
        <v>4</v>
      </c>
      <c r="BG348">
        <v>301</v>
      </c>
      <c r="BH348">
        <v>44</v>
      </c>
      <c r="BI348">
        <v>5</v>
      </c>
      <c r="BJ348">
        <v>10</v>
      </c>
      <c r="BK348" t="s">
        <v>217</v>
      </c>
      <c r="BL348">
        <v>4</v>
      </c>
      <c r="BM348" t="s">
        <v>218</v>
      </c>
      <c r="BN348">
        <v>2021</v>
      </c>
      <c r="BO348" s="1">
        <v>44497</v>
      </c>
      <c r="BP348" t="s">
        <v>66</v>
      </c>
    </row>
    <row r="349" spans="1:68" x14ac:dyDescent="0.3">
      <c r="A349" t="s">
        <v>2073</v>
      </c>
      <c r="B349">
        <v>11347</v>
      </c>
      <c r="C349">
        <v>320</v>
      </c>
      <c r="D349">
        <v>5538001</v>
      </c>
      <c r="E349">
        <v>3193</v>
      </c>
      <c r="F349">
        <v>1219</v>
      </c>
      <c r="G349" s="1">
        <v>44392</v>
      </c>
      <c r="H349" s="1">
        <v>44402</v>
      </c>
      <c r="I349">
        <v>1</v>
      </c>
      <c r="J349" t="s">
        <v>86</v>
      </c>
      <c r="K349">
        <v>1.2</v>
      </c>
      <c r="L349">
        <v>84397</v>
      </c>
      <c r="M349" t="s">
        <v>62</v>
      </c>
      <c r="N349">
        <v>2</v>
      </c>
      <c r="O349">
        <v>3</v>
      </c>
      <c r="P349">
        <v>1</v>
      </c>
      <c r="Q349">
        <v>1</v>
      </c>
      <c r="R349">
        <v>3193</v>
      </c>
      <c r="S349">
        <v>254</v>
      </c>
      <c r="T349" t="s">
        <v>63</v>
      </c>
      <c r="U349" t="s">
        <v>64</v>
      </c>
      <c r="V349" t="s">
        <v>311</v>
      </c>
      <c r="W349">
        <v>2022</v>
      </c>
      <c r="X349">
        <v>587554</v>
      </c>
      <c r="Y349" t="s">
        <v>66</v>
      </c>
      <c r="Z349">
        <v>5538001</v>
      </c>
      <c r="AA349">
        <v>770</v>
      </c>
      <c r="AB349" t="s">
        <v>2074</v>
      </c>
      <c r="AC349" t="s">
        <v>2075</v>
      </c>
      <c r="AD349" t="s">
        <v>581</v>
      </c>
      <c r="AE349" t="s">
        <v>70</v>
      </c>
      <c r="AF349">
        <v>1</v>
      </c>
      <c r="AG349" t="s">
        <v>241</v>
      </c>
      <c r="AH349" t="s">
        <v>2076</v>
      </c>
      <c r="AI349" t="s">
        <v>139</v>
      </c>
      <c r="AJ349" t="s">
        <v>2077</v>
      </c>
      <c r="AK349" t="s">
        <v>97</v>
      </c>
      <c r="AL349">
        <v>1</v>
      </c>
      <c r="AM349">
        <v>1219</v>
      </c>
      <c r="AN349">
        <v>3</v>
      </c>
      <c r="AO349" t="s">
        <v>98</v>
      </c>
      <c r="AP349" t="s">
        <v>235</v>
      </c>
      <c r="AQ349">
        <v>800</v>
      </c>
      <c r="AR349">
        <v>1</v>
      </c>
      <c r="AS349">
        <v>320</v>
      </c>
      <c r="AT349">
        <v>7</v>
      </c>
      <c r="AU349" t="s">
        <v>78</v>
      </c>
      <c r="AV349" t="s">
        <v>79</v>
      </c>
      <c r="AW349" t="s">
        <v>80</v>
      </c>
      <c r="AX349" t="s">
        <v>70</v>
      </c>
      <c r="AY349">
        <v>1</v>
      </c>
      <c r="AZ349">
        <v>1</v>
      </c>
      <c r="BA349">
        <v>20210725</v>
      </c>
      <c r="BB349" s="1">
        <v>44402</v>
      </c>
      <c r="BC349">
        <v>25</v>
      </c>
      <c r="BD349" t="s">
        <v>1192</v>
      </c>
      <c r="BE349" t="s">
        <v>154</v>
      </c>
      <c r="BF349">
        <v>4</v>
      </c>
      <c r="BG349">
        <v>206</v>
      </c>
      <c r="BH349">
        <v>31</v>
      </c>
      <c r="BI349">
        <v>5</v>
      </c>
      <c r="BJ349">
        <v>7</v>
      </c>
      <c r="BK349" t="s">
        <v>260</v>
      </c>
      <c r="BL349">
        <v>3</v>
      </c>
      <c r="BM349" t="s">
        <v>143</v>
      </c>
      <c r="BN349">
        <v>2021</v>
      </c>
      <c r="BO349" s="1">
        <v>44402</v>
      </c>
      <c r="BP349" t="s">
        <v>66</v>
      </c>
    </row>
    <row r="350" spans="1:68" x14ac:dyDescent="0.3">
      <c r="A350" t="s">
        <v>2078</v>
      </c>
      <c r="B350">
        <v>11348</v>
      </c>
      <c r="C350">
        <v>319</v>
      </c>
      <c r="D350">
        <v>4898001</v>
      </c>
      <c r="E350">
        <v>3225</v>
      </c>
      <c r="F350">
        <v>1220</v>
      </c>
      <c r="G350" s="1">
        <v>44088</v>
      </c>
      <c r="H350" s="1">
        <v>44108</v>
      </c>
      <c r="I350">
        <v>2</v>
      </c>
      <c r="J350" t="s">
        <v>132</v>
      </c>
      <c r="K350">
        <v>1.5</v>
      </c>
      <c r="L350">
        <v>83908</v>
      </c>
      <c r="M350" t="s">
        <v>62</v>
      </c>
      <c r="N350">
        <v>4</v>
      </c>
      <c r="O350">
        <v>3</v>
      </c>
      <c r="P350">
        <v>1</v>
      </c>
      <c r="Q350">
        <v>1</v>
      </c>
      <c r="R350">
        <v>3225</v>
      </c>
      <c r="S350">
        <v>519</v>
      </c>
      <c r="T350" t="s">
        <v>107</v>
      </c>
      <c r="U350" t="s">
        <v>108</v>
      </c>
      <c r="V350" t="s">
        <v>90</v>
      </c>
      <c r="W350">
        <v>2020</v>
      </c>
      <c r="X350">
        <v>757665</v>
      </c>
      <c r="Y350" t="s">
        <v>66</v>
      </c>
      <c r="Z350">
        <v>4898001</v>
      </c>
      <c r="AA350">
        <v>450</v>
      </c>
      <c r="AB350" t="s">
        <v>2079</v>
      </c>
      <c r="AC350" t="s">
        <v>2080</v>
      </c>
      <c r="AD350" t="s">
        <v>843</v>
      </c>
      <c r="AE350" t="s">
        <v>70</v>
      </c>
      <c r="AF350">
        <v>1</v>
      </c>
      <c r="AG350" t="s">
        <v>2081</v>
      </c>
      <c r="AH350" t="s">
        <v>2082</v>
      </c>
      <c r="AI350" t="s">
        <v>139</v>
      </c>
      <c r="AJ350" t="s">
        <v>2083</v>
      </c>
      <c r="AK350" t="s">
        <v>75</v>
      </c>
      <c r="AL350">
        <v>1</v>
      </c>
      <c r="AM350">
        <v>1220</v>
      </c>
      <c r="AN350">
        <v>4</v>
      </c>
      <c r="AO350" t="s">
        <v>76</v>
      </c>
      <c r="AP350" t="s">
        <v>128</v>
      </c>
      <c r="AQ350">
        <v>1000</v>
      </c>
      <c r="AR350">
        <v>1</v>
      </c>
      <c r="AS350">
        <v>319</v>
      </c>
      <c r="AT350">
        <v>6</v>
      </c>
      <c r="AU350" t="s">
        <v>174</v>
      </c>
      <c r="AV350" t="s">
        <v>175</v>
      </c>
      <c r="AW350" t="s">
        <v>176</v>
      </c>
      <c r="AX350" t="s">
        <v>70</v>
      </c>
      <c r="AY350">
        <v>1</v>
      </c>
      <c r="AZ350">
        <v>1</v>
      </c>
      <c r="BA350">
        <v>20201004</v>
      </c>
      <c r="BB350" s="1">
        <v>44108</v>
      </c>
      <c r="BC350">
        <v>4</v>
      </c>
      <c r="BD350" t="s">
        <v>207</v>
      </c>
      <c r="BE350" t="s">
        <v>154</v>
      </c>
      <c r="BF350">
        <v>1</v>
      </c>
      <c r="BG350">
        <v>278</v>
      </c>
      <c r="BH350">
        <v>41</v>
      </c>
      <c r="BI350">
        <v>2</v>
      </c>
      <c r="BJ350">
        <v>10</v>
      </c>
      <c r="BK350" t="s">
        <v>217</v>
      </c>
      <c r="BL350">
        <v>4</v>
      </c>
      <c r="BM350" t="s">
        <v>218</v>
      </c>
      <c r="BN350">
        <v>2020</v>
      </c>
      <c r="BO350" s="1">
        <v>44108</v>
      </c>
      <c r="BP350" t="s">
        <v>66</v>
      </c>
    </row>
    <row r="351" spans="1:68" x14ac:dyDescent="0.3">
      <c r="A351" t="s">
        <v>2084</v>
      </c>
      <c r="B351">
        <v>11349</v>
      </c>
      <c r="C351">
        <v>317</v>
      </c>
      <c r="D351">
        <v>5708001</v>
      </c>
      <c r="E351">
        <v>3314</v>
      </c>
      <c r="F351">
        <v>1219</v>
      </c>
      <c r="G351" s="1">
        <v>43654</v>
      </c>
      <c r="H351" s="1">
        <v>43664</v>
      </c>
      <c r="I351">
        <v>1</v>
      </c>
      <c r="J351" t="s">
        <v>86</v>
      </c>
      <c r="K351">
        <v>0.5</v>
      </c>
      <c r="L351">
        <v>93184</v>
      </c>
      <c r="M351" t="s">
        <v>62</v>
      </c>
      <c r="N351">
        <v>2</v>
      </c>
      <c r="O351">
        <v>3</v>
      </c>
      <c r="P351">
        <v>1</v>
      </c>
      <c r="Q351">
        <v>1</v>
      </c>
      <c r="R351">
        <v>3314</v>
      </c>
      <c r="S351">
        <v>1662</v>
      </c>
      <c r="T351" t="s">
        <v>448</v>
      </c>
      <c r="U351" t="s">
        <v>449</v>
      </c>
      <c r="V351" t="s">
        <v>269</v>
      </c>
      <c r="W351">
        <v>2022</v>
      </c>
      <c r="X351">
        <v>755485</v>
      </c>
      <c r="Y351" t="s">
        <v>66</v>
      </c>
      <c r="Z351">
        <v>5708001</v>
      </c>
      <c r="AA351">
        <v>855</v>
      </c>
      <c r="AB351" t="s">
        <v>2085</v>
      </c>
      <c r="AC351" t="s">
        <v>2086</v>
      </c>
      <c r="AD351" t="s">
        <v>162</v>
      </c>
      <c r="AE351" t="s">
        <v>70</v>
      </c>
      <c r="AF351">
        <v>1</v>
      </c>
      <c r="AG351" t="s">
        <v>163</v>
      </c>
      <c r="AH351" t="s">
        <v>2087</v>
      </c>
      <c r="AI351" t="s">
        <v>139</v>
      </c>
      <c r="AJ351" t="s">
        <v>2088</v>
      </c>
      <c r="AK351" t="s">
        <v>75</v>
      </c>
      <c r="AL351">
        <v>1</v>
      </c>
      <c r="AM351">
        <v>1219</v>
      </c>
      <c r="AN351">
        <v>3</v>
      </c>
      <c r="AO351" t="s">
        <v>98</v>
      </c>
      <c r="AP351" t="s">
        <v>235</v>
      </c>
      <c r="AQ351">
        <v>800</v>
      </c>
      <c r="AR351">
        <v>1</v>
      </c>
      <c r="AS351">
        <v>317</v>
      </c>
      <c r="AT351">
        <v>4</v>
      </c>
      <c r="AU351" t="s">
        <v>100</v>
      </c>
      <c r="AV351" t="s">
        <v>101</v>
      </c>
      <c r="AW351" t="s">
        <v>102</v>
      </c>
      <c r="AX351" t="s">
        <v>70</v>
      </c>
      <c r="AY351">
        <v>1</v>
      </c>
      <c r="AZ351">
        <v>1</v>
      </c>
      <c r="BA351">
        <v>20190718</v>
      </c>
      <c r="BB351" s="1">
        <v>43664</v>
      </c>
      <c r="BC351">
        <v>18</v>
      </c>
      <c r="BD351" t="s">
        <v>531</v>
      </c>
      <c r="BE351" t="s">
        <v>167</v>
      </c>
      <c r="BF351">
        <v>3</v>
      </c>
      <c r="BG351">
        <v>199</v>
      </c>
      <c r="BH351">
        <v>29</v>
      </c>
      <c r="BI351">
        <v>3</v>
      </c>
      <c r="BJ351">
        <v>7</v>
      </c>
      <c r="BK351" t="s">
        <v>260</v>
      </c>
      <c r="BL351">
        <v>3</v>
      </c>
      <c r="BM351" t="s">
        <v>143</v>
      </c>
      <c r="BN351">
        <v>2019</v>
      </c>
      <c r="BO351" s="1">
        <v>43664</v>
      </c>
      <c r="BP351" t="s">
        <v>66</v>
      </c>
    </row>
    <row r="352" spans="1:68" x14ac:dyDescent="0.3">
      <c r="A352" t="s">
        <v>2089</v>
      </c>
      <c r="B352">
        <v>11350</v>
      </c>
      <c r="C352">
        <v>317</v>
      </c>
      <c r="D352">
        <v>5202001</v>
      </c>
      <c r="E352">
        <v>3670</v>
      </c>
      <c r="F352">
        <v>1220</v>
      </c>
      <c r="G352" s="1">
        <v>43473</v>
      </c>
      <c r="H352" s="1">
        <v>43493</v>
      </c>
      <c r="I352">
        <v>2</v>
      </c>
      <c r="J352" t="s">
        <v>200</v>
      </c>
      <c r="K352">
        <v>0.5</v>
      </c>
      <c r="L352">
        <v>98166</v>
      </c>
      <c r="M352" t="s">
        <v>62</v>
      </c>
      <c r="N352">
        <v>5</v>
      </c>
      <c r="O352">
        <v>3</v>
      </c>
      <c r="P352">
        <v>1</v>
      </c>
      <c r="Q352">
        <v>1</v>
      </c>
      <c r="R352">
        <v>3670</v>
      </c>
      <c r="S352">
        <v>7091</v>
      </c>
      <c r="T352" t="s">
        <v>107</v>
      </c>
      <c r="U352" t="s">
        <v>108</v>
      </c>
      <c r="V352" t="s">
        <v>311</v>
      </c>
      <c r="W352">
        <v>2020</v>
      </c>
      <c r="X352">
        <v>774027</v>
      </c>
      <c r="Y352" t="s">
        <v>66</v>
      </c>
      <c r="Z352">
        <v>5202001</v>
      </c>
      <c r="AA352">
        <v>602</v>
      </c>
      <c r="AB352" t="s">
        <v>2090</v>
      </c>
      <c r="AC352" t="s">
        <v>2091</v>
      </c>
      <c r="AD352" t="s">
        <v>467</v>
      </c>
      <c r="AE352" t="s">
        <v>70</v>
      </c>
      <c r="AF352">
        <v>1</v>
      </c>
      <c r="AG352" t="s">
        <v>194</v>
      </c>
      <c r="AH352" t="s">
        <v>2092</v>
      </c>
      <c r="AI352" t="s">
        <v>73</v>
      </c>
      <c r="AJ352" t="s">
        <v>2093</v>
      </c>
      <c r="AK352" t="s">
        <v>97</v>
      </c>
      <c r="AL352">
        <v>1</v>
      </c>
      <c r="AM352">
        <v>1220</v>
      </c>
      <c r="AN352">
        <v>4</v>
      </c>
      <c r="AO352" t="s">
        <v>76</v>
      </c>
      <c r="AP352" t="s">
        <v>128</v>
      </c>
      <c r="AQ352">
        <v>1000</v>
      </c>
      <c r="AR352">
        <v>1</v>
      </c>
      <c r="AS352">
        <v>317</v>
      </c>
      <c r="AT352">
        <v>4</v>
      </c>
      <c r="AU352" t="s">
        <v>100</v>
      </c>
      <c r="AV352" t="s">
        <v>101</v>
      </c>
      <c r="AW352" t="s">
        <v>102</v>
      </c>
      <c r="AX352" t="s">
        <v>70</v>
      </c>
      <c r="AY352">
        <v>1</v>
      </c>
      <c r="AZ352">
        <v>1</v>
      </c>
      <c r="BA352">
        <v>20190128</v>
      </c>
      <c r="BB352" s="1">
        <v>43493</v>
      </c>
      <c r="BC352">
        <v>28</v>
      </c>
      <c r="BD352" t="s">
        <v>81</v>
      </c>
      <c r="BE352" t="s">
        <v>141</v>
      </c>
      <c r="BF352">
        <v>4</v>
      </c>
      <c r="BG352">
        <v>28</v>
      </c>
      <c r="BH352">
        <v>5</v>
      </c>
      <c r="BI352">
        <v>5</v>
      </c>
      <c r="BJ352">
        <v>1</v>
      </c>
      <c r="BK352" t="s">
        <v>285</v>
      </c>
      <c r="BL352">
        <v>1</v>
      </c>
      <c r="BM352" t="s">
        <v>156</v>
      </c>
      <c r="BN352">
        <v>2019</v>
      </c>
      <c r="BO352" s="1">
        <v>43493</v>
      </c>
      <c r="BP352" t="s">
        <v>66</v>
      </c>
    </row>
    <row r="353" spans="1:68" x14ac:dyDescent="0.3">
      <c r="A353" t="s">
        <v>2094</v>
      </c>
      <c r="B353">
        <v>11351</v>
      </c>
      <c r="C353">
        <v>320</v>
      </c>
      <c r="D353">
        <v>4250001</v>
      </c>
      <c r="E353">
        <v>3512</v>
      </c>
      <c r="F353">
        <v>1222</v>
      </c>
      <c r="G353" s="1">
        <v>45039</v>
      </c>
      <c r="H353" s="1">
        <v>45049</v>
      </c>
      <c r="I353">
        <v>2</v>
      </c>
      <c r="J353" t="s">
        <v>86</v>
      </c>
      <c r="K353">
        <v>0.5</v>
      </c>
      <c r="L353">
        <v>76138</v>
      </c>
      <c r="M353" t="s">
        <v>87</v>
      </c>
      <c r="N353">
        <v>2</v>
      </c>
      <c r="O353">
        <v>2</v>
      </c>
      <c r="P353">
        <v>2</v>
      </c>
      <c r="Q353">
        <v>1</v>
      </c>
      <c r="R353">
        <v>3512</v>
      </c>
      <c r="S353">
        <v>4530</v>
      </c>
      <c r="T353" t="s">
        <v>119</v>
      </c>
      <c r="U353" t="s">
        <v>442</v>
      </c>
      <c r="V353" t="s">
        <v>169</v>
      </c>
      <c r="W353">
        <v>2018</v>
      </c>
      <c r="X353">
        <v>712232</v>
      </c>
      <c r="Y353" t="s">
        <v>66</v>
      </c>
      <c r="Z353">
        <v>4250001</v>
      </c>
      <c r="AA353">
        <v>126</v>
      </c>
      <c r="AB353" t="s">
        <v>2095</v>
      </c>
      <c r="AC353" t="s">
        <v>2096</v>
      </c>
      <c r="AD353" t="s">
        <v>240</v>
      </c>
      <c r="AE353" t="s">
        <v>70</v>
      </c>
      <c r="AF353">
        <v>1</v>
      </c>
      <c r="AG353" t="s">
        <v>241</v>
      </c>
      <c r="AH353" t="s">
        <v>2097</v>
      </c>
      <c r="AI353" t="s">
        <v>139</v>
      </c>
      <c r="AJ353" t="s">
        <v>2098</v>
      </c>
      <c r="AK353" t="s">
        <v>97</v>
      </c>
      <c r="AL353">
        <v>1</v>
      </c>
      <c r="AM353">
        <v>1222</v>
      </c>
      <c r="AN353">
        <v>6</v>
      </c>
      <c r="AO353" t="s">
        <v>76</v>
      </c>
      <c r="AP353" t="s">
        <v>235</v>
      </c>
      <c r="AQ353">
        <v>1500</v>
      </c>
      <c r="AR353">
        <v>1</v>
      </c>
      <c r="AS353">
        <v>320</v>
      </c>
      <c r="AT353">
        <v>7</v>
      </c>
      <c r="AU353" t="s">
        <v>78</v>
      </c>
      <c r="AV353" t="s">
        <v>79</v>
      </c>
      <c r="AW353" t="s">
        <v>80</v>
      </c>
      <c r="AX353" t="s">
        <v>70</v>
      </c>
      <c r="AY353">
        <v>1</v>
      </c>
      <c r="AZ353">
        <v>1</v>
      </c>
      <c r="BA353">
        <v>20230503</v>
      </c>
      <c r="BB353" s="1">
        <v>45049</v>
      </c>
      <c r="BC353">
        <v>3</v>
      </c>
      <c r="BD353" t="s">
        <v>560</v>
      </c>
      <c r="BE353" t="s">
        <v>82</v>
      </c>
      <c r="BF353">
        <v>1</v>
      </c>
      <c r="BG353">
        <v>123</v>
      </c>
      <c r="BH353">
        <v>18</v>
      </c>
      <c r="BI353">
        <v>1</v>
      </c>
      <c r="BJ353">
        <v>5</v>
      </c>
      <c r="BK353" t="s">
        <v>105</v>
      </c>
      <c r="BL353">
        <v>2</v>
      </c>
      <c r="BM353" t="s">
        <v>84</v>
      </c>
      <c r="BN353">
        <v>2023</v>
      </c>
      <c r="BO353" s="1">
        <v>45049</v>
      </c>
      <c r="BP353" t="s">
        <v>66</v>
      </c>
    </row>
    <row r="354" spans="1:68" x14ac:dyDescent="0.3">
      <c r="A354" t="s">
        <v>2099</v>
      </c>
      <c r="B354">
        <v>11352</v>
      </c>
      <c r="C354">
        <v>317</v>
      </c>
      <c r="D354">
        <v>5548001</v>
      </c>
      <c r="E354">
        <v>3970</v>
      </c>
      <c r="F354">
        <v>1218</v>
      </c>
      <c r="G354" s="1">
        <v>45280</v>
      </c>
      <c r="H354" s="1">
        <v>45281</v>
      </c>
      <c r="I354">
        <v>2</v>
      </c>
      <c r="J354" t="s">
        <v>61</v>
      </c>
      <c r="K354">
        <v>0.5</v>
      </c>
      <c r="L354">
        <v>96254</v>
      </c>
      <c r="M354" t="s">
        <v>87</v>
      </c>
      <c r="N354">
        <v>3</v>
      </c>
      <c r="O354">
        <v>3</v>
      </c>
      <c r="P354">
        <v>2</v>
      </c>
      <c r="Q354">
        <v>1</v>
      </c>
      <c r="R354">
        <v>3970</v>
      </c>
      <c r="S354">
        <v>9534</v>
      </c>
      <c r="T354" t="s">
        <v>201</v>
      </c>
      <c r="U354" t="s">
        <v>202</v>
      </c>
      <c r="V354" t="s">
        <v>246</v>
      </c>
      <c r="W354">
        <v>2022</v>
      </c>
      <c r="X354">
        <v>666658</v>
      </c>
      <c r="Y354" t="s">
        <v>66</v>
      </c>
      <c r="Z354">
        <v>5548001</v>
      </c>
      <c r="AA354">
        <v>775</v>
      </c>
      <c r="AB354" t="s">
        <v>2100</v>
      </c>
      <c r="AC354" t="s">
        <v>2101</v>
      </c>
      <c r="AD354" t="s">
        <v>69</v>
      </c>
      <c r="AE354" t="s">
        <v>70</v>
      </c>
      <c r="AF354">
        <v>1</v>
      </c>
      <c r="AG354" t="s">
        <v>71</v>
      </c>
      <c r="AH354" t="s">
        <v>2102</v>
      </c>
      <c r="AI354" t="s">
        <v>115</v>
      </c>
      <c r="AJ354" t="s">
        <v>2103</v>
      </c>
      <c r="AK354" t="s">
        <v>97</v>
      </c>
      <c r="AL354">
        <v>1</v>
      </c>
      <c r="AM354">
        <v>1218</v>
      </c>
      <c r="AN354">
        <v>2</v>
      </c>
      <c r="AO354" t="s">
        <v>98</v>
      </c>
      <c r="AP354" t="s">
        <v>77</v>
      </c>
      <c r="AQ354">
        <v>1300</v>
      </c>
      <c r="AR354">
        <v>1</v>
      </c>
      <c r="AS354">
        <v>317</v>
      </c>
      <c r="AT354">
        <v>4</v>
      </c>
      <c r="AU354" t="s">
        <v>100</v>
      </c>
      <c r="AV354" t="s">
        <v>101</v>
      </c>
      <c r="AW354" t="s">
        <v>102</v>
      </c>
      <c r="AX354" t="s">
        <v>70</v>
      </c>
      <c r="AY354">
        <v>1</v>
      </c>
      <c r="AZ354">
        <v>1</v>
      </c>
      <c r="BA354">
        <v>20231221</v>
      </c>
      <c r="BB354" s="1">
        <v>45281</v>
      </c>
      <c r="BC354">
        <v>21</v>
      </c>
      <c r="BD354" t="s">
        <v>759</v>
      </c>
      <c r="BE354" t="s">
        <v>167</v>
      </c>
      <c r="BF354">
        <v>3</v>
      </c>
      <c r="BG354">
        <v>355</v>
      </c>
      <c r="BH354">
        <v>51</v>
      </c>
      <c r="BI354">
        <v>4</v>
      </c>
      <c r="BJ354">
        <v>12</v>
      </c>
      <c r="BK354" t="s">
        <v>420</v>
      </c>
      <c r="BL354">
        <v>4</v>
      </c>
      <c r="BM354" t="s">
        <v>218</v>
      </c>
      <c r="BN354">
        <v>2023</v>
      </c>
      <c r="BO354" s="1">
        <v>45281</v>
      </c>
      <c r="BP354" t="s">
        <v>66</v>
      </c>
    </row>
    <row r="355" spans="1:68" x14ac:dyDescent="0.3">
      <c r="A355" t="s">
        <v>2104</v>
      </c>
      <c r="B355">
        <v>11353</v>
      </c>
      <c r="C355">
        <v>320</v>
      </c>
      <c r="D355">
        <v>4372001</v>
      </c>
      <c r="E355">
        <v>3791</v>
      </c>
      <c r="F355">
        <v>1218</v>
      </c>
      <c r="G355" s="1">
        <v>45163</v>
      </c>
      <c r="H355" s="1">
        <v>45164</v>
      </c>
      <c r="I355">
        <v>2</v>
      </c>
      <c r="J355" t="s">
        <v>61</v>
      </c>
      <c r="K355">
        <v>0.5</v>
      </c>
      <c r="L355">
        <v>93545</v>
      </c>
      <c r="M355" t="s">
        <v>87</v>
      </c>
      <c r="N355">
        <v>3</v>
      </c>
      <c r="O355">
        <v>2</v>
      </c>
      <c r="P355">
        <v>2</v>
      </c>
      <c r="Q355">
        <v>1</v>
      </c>
      <c r="R355">
        <v>3791</v>
      </c>
      <c r="S355">
        <v>8232</v>
      </c>
      <c r="T355" t="s">
        <v>814</v>
      </c>
      <c r="U355" t="s">
        <v>1846</v>
      </c>
      <c r="V355" t="s">
        <v>269</v>
      </c>
      <c r="W355">
        <v>2018</v>
      </c>
      <c r="X355">
        <v>713675</v>
      </c>
      <c r="Y355" t="s">
        <v>66</v>
      </c>
      <c r="Z355">
        <v>4372001</v>
      </c>
      <c r="AA355">
        <v>187</v>
      </c>
      <c r="AB355" t="s">
        <v>2105</v>
      </c>
      <c r="AC355" t="s">
        <v>2106</v>
      </c>
      <c r="AD355" t="s">
        <v>193</v>
      </c>
      <c r="AE355" t="s">
        <v>70</v>
      </c>
      <c r="AF355">
        <v>1</v>
      </c>
      <c r="AG355" t="s">
        <v>194</v>
      </c>
      <c r="AH355" t="s">
        <v>2107</v>
      </c>
      <c r="AI355" t="s">
        <v>139</v>
      </c>
      <c r="AJ355" t="s">
        <v>2108</v>
      </c>
      <c r="AK355" t="s">
        <v>97</v>
      </c>
      <c r="AL355">
        <v>1</v>
      </c>
      <c r="AM355">
        <v>1218</v>
      </c>
      <c r="AN355">
        <v>2</v>
      </c>
      <c r="AO355" t="s">
        <v>98</v>
      </c>
      <c r="AP355" t="s">
        <v>77</v>
      </c>
      <c r="AQ355">
        <v>1300</v>
      </c>
      <c r="AR355">
        <v>1</v>
      </c>
      <c r="AS355">
        <v>320</v>
      </c>
      <c r="AT355">
        <v>7</v>
      </c>
      <c r="AU355" t="s">
        <v>78</v>
      </c>
      <c r="AV355" t="s">
        <v>79</v>
      </c>
      <c r="AW355" t="s">
        <v>80</v>
      </c>
      <c r="AX355" t="s">
        <v>70</v>
      </c>
      <c r="AY355">
        <v>1</v>
      </c>
      <c r="AZ355">
        <v>1</v>
      </c>
      <c r="BA355">
        <v>20230826</v>
      </c>
      <c r="BB355" s="1">
        <v>45164</v>
      </c>
      <c r="BC355">
        <v>26</v>
      </c>
      <c r="BD355" t="s">
        <v>539</v>
      </c>
      <c r="BE355" t="s">
        <v>130</v>
      </c>
      <c r="BF355">
        <v>4</v>
      </c>
      <c r="BG355">
        <v>238</v>
      </c>
      <c r="BH355">
        <v>34</v>
      </c>
      <c r="BI355">
        <v>4</v>
      </c>
      <c r="BJ355">
        <v>8</v>
      </c>
      <c r="BK355" t="s">
        <v>142</v>
      </c>
      <c r="BL355">
        <v>3</v>
      </c>
      <c r="BM355" t="s">
        <v>143</v>
      </c>
      <c r="BN355">
        <v>2023</v>
      </c>
      <c r="BO355" s="1">
        <v>45164</v>
      </c>
      <c r="BP355" t="s">
        <v>66</v>
      </c>
    </row>
    <row r="356" spans="1:68" x14ac:dyDescent="0.3">
      <c r="A356" t="s">
        <v>2109</v>
      </c>
      <c r="B356">
        <v>11354</v>
      </c>
      <c r="C356">
        <v>316</v>
      </c>
      <c r="D356">
        <v>5926001</v>
      </c>
      <c r="E356">
        <v>3267</v>
      </c>
      <c r="F356">
        <v>1222</v>
      </c>
      <c r="G356" s="1">
        <v>45131</v>
      </c>
      <c r="H356" s="1">
        <v>45141</v>
      </c>
      <c r="I356">
        <v>2</v>
      </c>
      <c r="J356" t="s">
        <v>200</v>
      </c>
      <c r="K356">
        <v>0.5</v>
      </c>
      <c r="L356">
        <v>91710</v>
      </c>
      <c r="M356" t="s">
        <v>87</v>
      </c>
      <c r="N356">
        <v>5</v>
      </c>
      <c r="O356">
        <v>3</v>
      </c>
      <c r="P356">
        <v>2</v>
      </c>
      <c r="Q356">
        <v>1</v>
      </c>
      <c r="R356">
        <v>3267</v>
      </c>
      <c r="S356">
        <v>885</v>
      </c>
      <c r="T356" t="s">
        <v>107</v>
      </c>
      <c r="U356" t="s">
        <v>108</v>
      </c>
      <c r="V356" t="s">
        <v>367</v>
      </c>
      <c r="W356">
        <v>2022</v>
      </c>
      <c r="X356">
        <v>798206</v>
      </c>
      <c r="Y356" t="s">
        <v>66</v>
      </c>
      <c r="Z356">
        <v>5926001</v>
      </c>
      <c r="AA356">
        <v>964</v>
      </c>
      <c r="AB356" t="s">
        <v>2110</v>
      </c>
      <c r="AC356" t="s">
        <v>2111</v>
      </c>
      <c r="AD356" t="s">
        <v>884</v>
      </c>
      <c r="AE356" t="s">
        <v>70</v>
      </c>
      <c r="AF356">
        <v>1</v>
      </c>
      <c r="AG356" t="s">
        <v>163</v>
      </c>
      <c r="AH356" t="s">
        <v>2112</v>
      </c>
      <c r="AI356" t="s">
        <v>73</v>
      </c>
      <c r="AJ356" t="s">
        <v>2113</v>
      </c>
      <c r="AK356" t="s">
        <v>75</v>
      </c>
      <c r="AL356">
        <v>1</v>
      </c>
      <c r="AM356">
        <v>1222</v>
      </c>
      <c r="AN356">
        <v>6</v>
      </c>
      <c r="AO356" t="s">
        <v>76</v>
      </c>
      <c r="AP356" t="s">
        <v>235</v>
      </c>
      <c r="AQ356">
        <v>1500</v>
      </c>
      <c r="AR356">
        <v>1</v>
      </c>
      <c r="AS356">
        <v>316</v>
      </c>
      <c r="AT356">
        <v>3</v>
      </c>
      <c r="AU356" t="s">
        <v>343</v>
      </c>
      <c r="AV356" t="s">
        <v>344</v>
      </c>
      <c r="AW356" t="s">
        <v>345</v>
      </c>
      <c r="AX356" t="s">
        <v>70</v>
      </c>
      <c r="AY356">
        <v>1</v>
      </c>
      <c r="AZ356">
        <v>1</v>
      </c>
      <c r="BA356">
        <v>20230803</v>
      </c>
      <c r="BB356" s="1">
        <v>45141</v>
      </c>
      <c r="BC356">
        <v>3</v>
      </c>
      <c r="BD356" t="s">
        <v>560</v>
      </c>
      <c r="BE356" t="s">
        <v>167</v>
      </c>
      <c r="BF356">
        <v>1</v>
      </c>
      <c r="BG356">
        <v>215</v>
      </c>
      <c r="BH356">
        <v>31</v>
      </c>
      <c r="BI356">
        <v>1</v>
      </c>
      <c r="BJ356">
        <v>8</v>
      </c>
      <c r="BK356" t="s">
        <v>142</v>
      </c>
      <c r="BL356">
        <v>3</v>
      </c>
      <c r="BM356" t="s">
        <v>143</v>
      </c>
      <c r="BN356">
        <v>2023</v>
      </c>
      <c r="BO356" s="1">
        <v>45141</v>
      </c>
      <c r="BP356" t="s">
        <v>66</v>
      </c>
    </row>
    <row r="357" spans="1:68" x14ac:dyDescent="0.3">
      <c r="A357" t="s">
        <v>2114</v>
      </c>
      <c r="B357">
        <v>11355</v>
      </c>
      <c r="C357">
        <v>317</v>
      </c>
      <c r="D357">
        <v>5844001</v>
      </c>
      <c r="E357">
        <v>3404</v>
      </c>
      <c r="F357">
        <v>1223</v>
      </c>
      <c r="G357" s="1">
        <v>44331</v>
      </c>
      <c r="H357" s="1">
        <v>44341</v>
      </c>
      <c r="I357">
        <v>1</v>
      </c>
      <c r="J357" t="s">
        <v>145</v>
      </c>
      <c r="K357">
        <v>1.2</v>
      </c>
      <c r="L357">
        <v>99226</v>
      </c>
      <c r="M357" t="s">
        <v>62</v>
      </c>
      <c r="N357">
        <v>1</v>
      </c>
      <c r="O357">
        <v>3</v>
      </c>
      <c r="P357">
        <v>1</v>
      </c>
      <c r="Q357">
        <v>1</v>
      </c>
      <c r="R357">
        <v>3404</v>
      </c>
      <c r="S357">
        <v>3452</v>
      </c>
      <c r="T357" t="s">
        <v>189</v>
      </c>
      <c r="U357" t="s">
        <v>190</v>
      </c>
      <c r="V357" t="s">
        <v>367</v>
      </c>
      <c r="W357">
        <v>2020</v>
      </c>
      <c r="X357">
        <v>527372</v>
      </c>
      <c r="Y357" t="s">
        <v>66</v>
      </c>
      <c r="Z357">
        <v>5844001</v>
      </c>
      <c r="AA357">
        <v>923</v>
      </c>
      <c r="AB357" t="s">
        <v>2115</v>
      </c>
      <c r="AC357" t="s">
        <v>2116</v>
      </c>
      <c r="AD357" t="s">
        <v>303</v>
      </c>
      <c r="AE357" t="s">
        <v>70</v>
      </c>
      <c r="AF357">
        <v>1</v>
      </c>
      <c r="AG357" t="s">
        <v>257</v>
      </c>
      <c r="AH357" t="s">
        <v>2117</v>
      </c>
      <c r="AI357" t="s">
        <v>619</v>
      </c>
      <c r="AJ357" t="s">
        <v>2118</v>
      </c>
      <c r="AK357" t="s">
        <v>97</v>
      </c>
      <c r="AL357">
        <v>1</v>
      </c>
      <c r="AM357">
        <v>1223</v>
      </c>
      <c r="AN357">
        <v>7</v>
      </c>
      <c r="AO357" t="s">
        <v>76</v>
      </c>
      <c r="AP357" t="s">
        <v>99</v>
      </c>
      <c r="AQ357">
        <v>4000</v>
      </c>
      <c r="AR357">
        <v>1</v>
      </c>
      <c r="AS357">
        <v>317</v>
      </c>
      <c r="AT357">
        <v>4</v>
      </c>
      <c r="AU357" t="s">
        <v>100</v>
      </c>
      <c r="AV357" t="s">
        <v>101</v>
      </c>
      <c r="AW357" t="s">
        <v>102</v>
      </c>
      <c r="AX357" t="s">
        <v>70</v>
      </c>
      <c r="AY357">
        <v>1</v>
      </c>
      <c r="AZ357">
        <v>1</v>
      </c>
      <c r="BA357">
        <v>20210525</v>
      </c>
      <c r="BB357" s="1">
        <v>44341</v>
      </c>
      <c r="BC357">
        <v>25</v>
      </c>
      <c r="BD357" t="s">
        <v>1192</v>
      </c>
      <c r="BE357" t="s">
        <v>104</v>
      </c>
      <c r="BF357">
        <v>4</v>
      </c>
      <c r="BG357">
        <v>145</v>
      </c>
      <c r="BH357">
        <v>22</v>
      </c>
      <c r="BI357">
        <v>5</v>
      </c>
      <c r="BJ357">
        <v>5</v>
      </c>
      <c r="BK357" t="s">
        <v>105</v>
      </c>
      <c r="BL357">
        <v>2</v>
      </c>
      <c r="BM357" t="s">
        <v>84</v>
      </c>
      <c r="BN357">
        <v>2021</v>
      </c>
      <c r="BO357" s="1">
        <v>44341</v>
      </c>
      <c r="BP357" t="s">
        <v>66</v>
      </c>
    </row>
    <row r="358" spans="1:68" x14ac:dyDescent="0.3">
      <c r="A358" t="s">
        <v>2119</v>
      </c>
      <c r="B358">
        <v>11356</v>
      </c>
      <c r="C358">
        <v>320</v>
      </c>
      <c r="D358">
        <v>5566001</v>
      </c>
      <c r="E358">
        <v>3819</v>
      </c>
      <c r="F358">
        <v>1217</v>
      </c>
      <c r="G358" s="1">
        <v>43807</v>
      </c>
      <c r="H358" s="1">
        <v>43827</v>
      </c>
      <c r="I358">
        <v>2</v>
      </c>
      <c r="J358" t="s">
        <v>86</v>
      </c>
      <c r="K358">
        <v>0.5</v>
      </c>
      <c r="L358">
        <v>85839</v>
      </c>
      <c r="M358" t="s">
        <v>62</v>
      </c>
      <c r="N358">
        <v>2</v>
      </c>
      <c r="O358">
        <v>3</v>
      </c>
      <c r="P358">
        <v>1</v>
      </c>
      <c r="Q358">
        <v>1</v>
      </c>
      <c r="R358">
        <v>3819</v>
      </c>
      <c r="S358">
        <v>8454</v>
      </c>
      <c r="T358" t="s">
        <v>107</v>
      </c>
      <c r="U358" t="s">
        <v>108</v>
      </c>
      <c r="V358" t="s">
        <v>311</v>
      </c>
      <c r="W358">
        <v>2022</v>
      </c>
      <c r="X358">
        <v>554071</v>
      </c>
      <c r="Y358" t="s">
        <v>66</v>
      </c>
      <c r="Z358">
        <v>5566001</v>
      </c>
      <c r="AA358">
        <v>784</v>
      </c>
      <c r="AB358" t="s">
        <v>2120</v>
      </c>
      <c r="AC358" t="s">
        <v>2121</v>
      </c>
      <c r="AD358" t="s">
        <v>467</v>
      </c>
      <c r="AE358" t="s">
        <v>70</v>
      </c>
      <c r="AF358">
        <v>1</v>
      </c>
      <c r="AG358" t="s">
        <v>194</v>
      </c>
      <c r="AH358" t="s">
        <v>2122</v>
      </c>
      <c r="AI358" t="s">
        <v>1038</v>
      </c>
      <c r="AJ358" t="s">
        <v>2123</v>
      </c>
      <c r="AK358" t="s">
        <v>75</v>
      </c>
      <c r="AL358">
        <v>1</v>
      </c>
      <c r="AM358">
        <v>1217</v>
      </c>
      <c r="AN358">
        <v>1</v>
      </c>
      <c r="AO358" t="s">
        <v>98</v>
      </c>
      <c r="AP358" t="s">
        <v>128</v>
      </c>
      <c r="AQ358">
        <v>500</v>
      </c>
      <c r="AR358">
        <v>1</v>
      </c>
      <c r="AS358">
        <v>320</v>
      </c>
      <c r="AT358">
        <v>7</v>
      </c>
      <c r="AU358" t="s">
        <v>78</v>
      </c>
      <c r="AV358" t="s">
        <v>79</v>
      </c>
      <c r="AW358" t="s">
        <v>80</v>
      </c>
      <c r="AX358" t="s">
        <v>70</v>
      </c>
      <c r="AY358">
        <v>1</v>
      </c>
      <c r="AZ358">
        <v>1</v>
      </c>
      <c r="BA358">
        <v>20191228</v>
      </c>
      <c r="BB358" s="1">
        <v>43827</v>
      </c>
      <c r="BC358">
        <v>28</v>
      </c>
      <c r="BD358" t="s">
        <v>81</v>
      </c>
      <c r="BE358" t="s">
        <v>130</v>
      </c>
      <c r="BF358">
        <v>4</v>
      </c>
      <c r="BG358">
        <v>362</v>
      </c>
      <c r="BH358">
        <v>52</v>
      </c>
      <c r="BI358">
        <v>4</v>
      </c>
      <c r="BJ358">
        <v>12</v>
      </c>
      <c r="BK358" t="s">
        <v>420</v>
      </c>
      <c r="BL358">
        <v>4</v>
      </c>
      <c r="BM358" t="s">
        <v>218</v>
      </c>
      <c r="BN358">
        <v>2019</v>
      </c>
      <c r="BO358" s="1">
        <v>43827</v>
      </c>
      <c r="BP358" t="s">
        <v>66</v>
      </c>
    </row>
    <row r="359" spans="1:68" x14ac:dyDescent="0.3">
      <c r="A359" t="s">
        <v>2124</v>
      </c>
      <c r="B359">
        <v>11357</v>
      </c>
      <c r="C359">
        <v>317</v>
      </c>
      <c r="D359">
        <v>4436001</v>
      </c>
      <c r="E359">
        <v>3240</v>
      </c>
      <c r="F359">
        <v>1218</v>
      </c>
      <c r="G359" s="1">
        <v>44056</v>
      </c>
      <c r="H359" s="1">
        <v>44057</v>
      </c>
      <c r="I359">
        <v>1</v>
      </c>
      <c r="J359" t="s">
        <v>145</v>
      </c>
      <c r="K359">
        <v>1.5</v>
      </c>
      <c r="L359">
        <v>83038</v>
      </c>
      <c r="M359" t="s">
        <v>62</v>
      </c>
      <c r="N359">
        <v>1</v>
      </c>
      <c r="O359">
        <v>1</v>
      </c>
      <c r="P359">
        <v>1</v>
      </c>
      <c r="Q359">
        <v>1</v>
      </c>
      <c r="R359">
        <v>3240</v>
      </c>
      <c r="S359">
        <v>672</v>
      </c>
      <c r="T359" t="s">
        <v>107</v>
      </c>
      <c r="U359" t="s">
        <v>108</v>
      </c>
      <c r="V359" t="s">
        <v>90</v>
      </c>
      <c r="W359">
        <v>2018</v>
      </c>
      <c r="X359">
        <v>622688</v>
      </c>
      <c r="Y359" t="s">
        <v>66</v>
      </c>
      <c r="Z359">
        <v>4436001</v>
      </c>
      <c r="AA359">
        <v>219</v>
      </c>
      <c r="AB359" t="s">
        <v>2125</v>
      </c>
      <c r="AC359" t="s">
        <v>2126</v>
      </c>
      <c r="AD359" t="s">
        <v>550</v>
      </c>
      <c r="AE359" t="s">
        <v>70</v>
      </c>
      <c r="AF359">
        <v>1</v>
      </c>
      <c r="AG359" t="s">
        <v>194</v>
      </c>
      <c r="AH359" t="s">
        <v>2127</v>
      </c>
      <c r="AI359" t="s">
        <v>139</v>
      </c>
      <c r="AJ359" t="s">
        <v>2128</v>
      </c>
      <c r="AK359" t="s">
        <v>75</v>
      </c>
      <c r="AL359">
        <v>1</v>
      </c>
      <c r="AM359">
        <v>1218</v>
      </c>
      <c r="AN359">
        <v>2</v>
      </c>
      <c r="AO359" t="s">
        <v>98</v>
      </c>
      <c r="AP359" t="s">
        <v>77</v>
      </c>
      <c r="AQ359">
        <v>1300</v>
      </c>
      <c r="AR359">
        <v>1</v>
      </c>
      <c r="AS359">
        <v>317</v>
      </c>
      <c r="AT359">
        <v>4</v>
      </c>
      <c r="AU359" t="s">
        <v>100</v>
      </c>
      <c r="AV359" t="s">
        <v>101</v>
      </c>
      <c r="AW359" t="s">
        <v>102</v>
      </c>
      <c r="AX359" t="s">
        <v>70</v>
      </c>
      <c r="AY359">
        <v>1</v>
      </c>
      <c r="AZ359">
        <v>1</v>
      </c>
      <c r="BA359">
        <v>20200814</v>
      </c>
      <c r="BB359" s="1">
        <v>44057</v>
      </c>
      <c r="BC359">
        <v>14</v>
      </c>
      <c r="BD359" t="s">
        <v>166</v>
      </c>
      <c r="BE359" t="s">
        <v>316</v>
      </c>
      <c r="BF359">
        <v>2</v>
      </c>
      <c r="BG359">
        <v>227</v>
      </c>
      <c r="BH359">
        <v>33</v>
      </c>
      <c r="BI359">
        <v>3</v>
      </c>
      <c r="BJ359">
        <v>8</v>
      </c>
      <c r="BK359" t="s">
        <v>142</v>
      </c>
      <c r="BL359">
        <v>3</v>
      </c>
      <c r="BM359" t="s">
        <v>143</v>
      </c>
      <c r="BN359">
        <v>2020</v>
      </c>
      <c r="BO359" s="1">
        <v>44057</v>
      </c>
      <c r="BP359" t="s">
        <v>66</v>
      </c>
    </row>
    <row r="360" spans="1:68" x14ac:dyDescent="0.3">
      <c r="A360" t="s">
        <v>2129</v>
      </c>
      <c r="B360">
        <v>11358</v>
      </c>
      <c r="C360">
        <v>319</v>
      </c>
      <c r="D360">
        <v>5376001</v>
      </c>
      <c r="E360">
        <v>3975</v>
      </c>
      <c r="F360">
        <v>1224</v>
      </c>
      <c r="G360" s="1">
        <v>44923</v>
      </c>
      <c r="H360" s="1">
        <v>44933</v>
      </c>
      <c r="I360">
        <v>2</v>
      </c>
      <c r="J360" t="s">
        <v>61</v>
      </c>
      <c r="K360">
        <v>0.7</v>
      </c>
      <c r="L360">
        <v>80817</v>
      </c>
      <c r="M360" t="s">
        <v>62</v>
      </c>
      <c r="N360">
        <v>3</v>
      </c>
      <c r="O360">
        <v>3</v>
      </c>
      <c r="P360">
        <v>1</v>
      </c>
      <c r="Q360">
        <v>1</v>
      </c>
      <c r="R360">
        <v>3975</v>
      </c>
      <c r="S360">
        <v>9547</v>
      </c>
      <c r="T360" t="s">
        <v>88</v>
      </c>
      <c r="U360" t="s">
        <v>89</v>
      </c>
      <c r="V360" t="s">
        <v>246</v>
      </c>
      <c r="W360">
        <v>2020</v>
      </c>
      <c r="X360">
        <v>708992</v>
      </c>
      <c r="Y360" t="s">
        <v>66</v>
      </c>
      <c r="Z360">
        <v>5376001</v>
      </c>
      <c r="AA360">
        <v>689</v>
      </c>
      <c r="AB360" t="s">
        <v>2130</v>
      </c>
      <c r="AC360" t="s">
        <v>2131</v>
      </c>
      <c r="AD360" t="s">
        <v>149</v>
      </c>
      <c r="AE360" t="s">
        <v>70</v>
      </c>
      <c r="AF360">
        <v>1</v>
      </c>
      <c r="AG360" t="s">
        <v>391</v>
      </c>
      <c r="AH360" t="s">
        <v>2132</v>
      </c>
      <c r="AI360" t="s">
        <v>73</v>
      </c>
      <c r="AJ360" t="s">
        <v>2133</v>
      </c>
      <c r="AK360" t="s">
        <v>75</v>
      </c>
      <c r="AL360">
        <v>1</v>
      </c>
      <c r="AM360">
        <v>1224</v>
      </c>
      <c r="AN360">
        <v>8</v>
      </c>
      <c r="AO360" t="s">
        <v>98</v>
      </c>
      <c r="AP360" t="s">
        <v>99</v>
      </c>
      <c r="AQ360">
        <v>3000</v>
      </c>
      <c r="AR360">
        <v>1</v>
      </c>
      <c r="AS360">
        <v>319</v>
      </c>
      <c r="AT360">
        <v>6</v>
      </c>
      <c r="AU360" t="s">
        <v>174</v>
      </c>
      <c r="AV360" t="s">
        <v>175</v>
      </c>
      <c r="AW360" t="s">
        <v>176</v>
      </c>
      <c r="AX360" t="s">
        <v>70</v>
      </c>
      <c r="AY360">
        <v>1</v>
      </c>
      <c r="AZ360">
        <v>1</v>
      </c>
      <c r="BA360">
        <v>20230107</v>
      </c>
      <c r="BB360" s="1">
        <v>44933</v>
      </c>
      <c r="BC360">
        <v>7</v>
      </c>
      <c r="BD360" t="s">
        <v>276</v>
      </c>
      <c r="BE360" t="s">
        <v>130</v>
      </c>
      <c r="BF360">
        <v>1</v>
      </c>
      <c r="BG360">
        <v>7</v>
      </c>
      <c r="BH360">
        <v>1</v>
      </c>
      <c r="BI360">
        <v>1</v>
      </c>
      <c r="BJ360">
        <v>1</v>
      </c>
      <c r="BK360" t="s">
        <v>285</v>
      </c>
      <c r="BL360">
        <v>1</v>
      </c>
      <c r="BM360" t="s">
        <v>156</v>
      </c>
      <c r="BN360">
        <v>2023</v>
      </c>
      <c r="BO360" s="1">
        <v>44933</v>
      </c>
      <c r="BP360" t="s">
        <v>66</v>
      </c>
    </row>
    <row r="361" spans="1:68" x14ac:dyDescent="0.3">
      <c r="A361" t="s">
        <v>2134</v>
      </c>
      <c r="B361">
        <v>11359</v>
      </c>
      <c r="C361">
        <v>317</v>
      </c>
      <c r="D361">
        <v>4494001</v>
      </c>
      <c r="E361">
        <v>3162</v>
      </c>
      <c r="F361">
        <v>1219</v>
      </c>
      <c r="G361" s="1">
        <v>45212</v>
      </c>
      <c r="H361" s="1">
        <v>45222</v>
      </c>
      <c r="I361">
        <v>2</v>
      </c>
      <c r="J361" t="s">
        <v>132</v>
      </c>
      <c r="K361">
        <v>0.5</v>
      </c>
      <c r="L361">
        <v>91577</v>
      </c>
      <c r="M361" t="s">
        <v>87</v>
      </c>
      <c r="N361">
        <v>4</v>
      </c>
      <c r="O361">
        <v>1</v>
      </c>
      <c r="P361">
        <v>2</v>
      </c>
      <c r="Q361">
        <v>1</v>
      </c>
      <c r="R361">
        <v>3162</v>
      </c>
      <c r="S361">
        <v>54</v>
      </c>
      <c r="T361" t="s">
        <v>908</v>
      </c>
      <c r="U361" t="s">
        <v>909</v>
      </c>
      <c r="V361" t="s">
        <v>90</v>
      </c>
      <c r="W361">
        <v>2018</v>
      </c>
      <c r="X361">
        <v>753206</v>
      </c>
      <c r="Y361" t="s">
        <v>66</v>
      </c>
      <c r="Z361">
        <v>4494001</v>
      </c>
      <c r="AA361">
        <v>248</v>
      </c>
      <c r="AB361" t="s">
        <v>2135</v>
      </c>
      <c r="AC361" t="s">
        <v>2136</v>
      </c>
      <c r="AD361" t="s">
        <v>1213</v>
      </c>
      <c r="AE361" t="s">
        <v>70</v>
      </c>
      <c r="AF361">
        <v>1</v>
      </c>
      <c r="AG361" t="s">
        <v>1214</v>
      </c>
      <c r="AH361" t="s">
        <v>2137</v>
      </c>
      <c r="AI361" t="s">
        <v>139</v>
      </c>
      <c r="AJ361" t="s">
        <v>2138</v>
      </c>
      <c r="AK361" t="s">
        <v>97</v>
      </c>
      <c r="AL361">
        <v>1</v>
      </c>
      <c r="AM361">
        <v>1219</v>
      </c>
      <c r="AN361">
        <v>3</v>
      </c>
      <c r="AO361" t="s">
        <v>98</v>
      </c>
      <c r="AP361" t="s">
        <v>235</v>
      </c>
      <c r="AQ361">
        <v>800</v>
      </c>
      <c r="AR361">
        <v>1</v>
      </c>
      <c r="AS361">
        <v>317</v>
      </c>
      <c r="AT361">
        <v>4</v>
      </c>
      <c r="AU361" t="s">
        <v>100</v>
      </c>
      <c r="AV361" t="s">
        <v>101</v>
      </c>
      <c r="AW361" t="s">
        <v>102</v>
      </c>
      <c r="AX361" t="s">
        <v>70</v>
      </c>
      <c r="AY361">
        <v>1</v>
      </c>
      <c r="AZ361">
        <v>1</v>
      </c>
      <c r="BA361">
        <v>20231023</v>
      </c>
      <c r="BB361" s="1">
        <v>45222</v>
      </c>
      <c r="BC361">
        <v>23</v>
      </c>
      <c r="BD361" t="s">
        <v>426</v>
      </c>
      <c r="BE361" t="s">
        <v>141</v>
      </c>
      <c r="BF361">
        <v>4</v>
      </c>
      <c r="BG361">
        <v>296</v>
      </c>
      <c r="BH361">
        <v>43</v>
      </c>
      <c r="BI361">
        <v>4</v>
      </c>
      <c r="BJ361">
        <v>10</v>
      </c>
      <c r="BK361" t="s">
        <v>217</v>
      </c>
      <c r="BL361">
        <v>4</v>
      </c>
      <c r="BM361" t="s">
        <v>218</v>
      </c>
      <c r="BN361">
        <v>2023</v>
      </c>
      <c r="BO361" s="1">
        <v>45222</v>
      </c>
      <c r="BP361" t="s">
        <v>66</v>
      </c>
    </row>
    <row r="362" spans="1:68" x14ac:dyDescent="0.3">
      <c r="A362" t="s">
        <v>2139</v>
      </c>
      <c r="B362">
        <v>11360</v>
      </c>
      <c r="C362">
        <v>319</v>
      </c>
      <c r="D362">
        <v>5098001</v>
      </c>
      <c r="E362">
        <v>3253</v>
      </c>
      <c r="F362">
        <v>1222</v>
      </c>
      <c r="G362" s="1">
        <v>45071</v>
      </c>
      <c r="H362" s="1">
        <v>45081</v>
      </c>
      <c r="I362">
        <v>1</v>
      </c>
      <c r="J362" t="s">
        <v>86</v>
      </c>
      <c r="K362">
        <v>0.5</v>
      </c>
      <c r="L362">
        <v>91184</v>
      </c>
      <c r="M362" t="s">
        <v>87</v>
      </c>
      <c r="N362">
        <v>2</v>
      </c>
      <c r="O362">
        <v>3</v>
      </c>
      <c r="P362">
        <v>2</v>
      </c>
      <c r="Q362">
        <v>1</v>
      </c>
      <c r="R362">
        <v>3253</v>
      </c>
      <c r="S362">
        <v>754</v>
      </c>
      <c r="T362" t="s">
        <v>107</v>
      </c>
      <c r="U362" t="s">
        <v>108</v>
      </c>
      <c r="V362" t="s">
        <v>90</v>
      </c>
      <c r="W362">
        <v>2020</v>
      </c>
      <c r="X362">
        <v>670873</v>
      </c>
      <c r="Y362" t="s">
        <v>66</v>
      </c>
      <c r="Z362">
        <v>5098001</v>
      </c>
      <c r="AA362">
        <v>550</v>
      </c>
      <c r="AB362" t="s">
        <v>2140</v>
      </c>
      <c r="AC362" t="s">
        <v>2141</v>
      </c>
      <c r="AD362" t="s">
        <v>240</v>
      </c>
      <c r="AE362" t="s">
        <v>70</v>
      </c>
      <c r="AF362">
        <v>1</v>
      </c>
      <c r="AG362" t="s">
        <v>241</v>
      </c>
      <c r="AH362" t="s">
        <v>2142</v>
      </c>
      <c r="AI362" t="s">
        <v>139</v>
      </c>
      <c r="AJ362" t="s">
        <v>2143</v>
      </c>
      <c r="AK362" t="s">
        <v>75</v>
      </c>
      <c r="AL362">
        <v>1</v>
      </c>
      <c r="AM362">
        <v>1222</v>
      </c>
      <c r="AN362">
        <v>6</v>
      </c>
      <c r="AO362" t="s">
        <v>76</v>
      </c>
      <c r="AP362" t="s">
        <v>235</v>
      </c>
      <c r="AQ362">
        <v>1500</v>
      </c>
      <c r="AR362">
        <v>1</v>
      </c>
      <c r="AS362">
        <v>319</v>
      </c>
      <c r="AT362">
        <v>6</v>
      </c>
      <c r="AU362" t="s">
        <v>174</v>
      </c>
      <c r="AV362" t="s">
        <v>175</v>
      </c>
      <c r="AW362" t="s">
        <v>176</v>
      </c>
      <c r="AX362" t="s">
        <v>70</v>
      </c>
      <c r="AY362">
        <v>1</v>
      </c>
      <c r="AZ362">
        <v>1</v>
      </c>
      <c r="BA362">
        <v>20230604</v>
      </c>
      <c r="BB362" s="1">
        <v>45081</v>
      </c>
      <c r="BC362">
        <v>4</v>
      </c>
      <c r="BD362" t="s">
        <v>207</v>
      </c>
      <c r="BE362" t="s">
        <v>154</v>
      </c>
      <c r="BF362">
        <v>1</v>
      </c>
      <c r="BG362">
        <v>155</v>
      </c>
      <c r="BH362">
        <v>23</v>
      </c>
      <c r="BI362">
        <v>2</v>
      </c>
      <c r="BJ362">
        <v>6</v>
      </c>
      <c r="BK362" t="s">
        <v>324</v>
      </c>
      <c r="BL362">
        <v>2</v>
      </c>
      <c r="BM362" t="s">
        <v>84</v>
      </c>
      <c r="BN362">
        <v>2023</v>
      </c>
      <c r="BO362" s="1">
        <v>45081</v>
      </c>
      <c r="BP362" t="s">
        <v>66</v>
      </c>
    </row>
    <row r="363" spans="1:68" x14ac:dyDescent="0.3">
      <c r="A363" t="s">
        <v>2144</v>
      </c>
      <c r="B363">
        <v>11361</v>
      </c>
      <c r="C363">
        <v>320</v>
      </c>
      <c r="D363">
        <v>5292001</v>
      </c>
      <c r="E363">
        <v>3724</v>
      </c>
      <c r="F363">
        <v>1217</v>
      </c>
      <c r="G363" s="1">
        <v>45197</v>
      </c>
      <c r="H363" s="1">
        <v>45217</v>
      </c>
      <c r="I363">
        <v>1</v>
      </c>
      <c r="J363" t="s">
        <v>132</v>
      </c>
      <c r="K363">
        <v>0.5</v>
      </c>
      <c r="L363">
        <v>81123</v>
      </c>
      <c r="M363" t="s">
        <v>87</v>
      </c>
      <c r="N363">
        <v>4</v>
      </c>
      <c r="O363">
        <v>3</v>
      </c>
      <c r="P363">
        <v>2</v>
      </c>
      <c r="Q363">
        <v>1</v>
      </c>
      <c r="R363">
        <v>3724</v>
      </c>
      <c r="S363">
        <v>7869</v>
      </c>
      <c r="T363" t="s">
        <v>178</v>
      </c>
      <c r="U363" t="s">
        <v>179</v>
      </c>
      <c r="V363" t="s">
        <v>228</v>
      </c>
      <c r="W363">
        <v>2020</v>
      </c>
      <c r="X363">
        <v>577229</v>
      </c>
      <c r="Y363" t="s">
        <v>66</v>
      </c>
      <c r="Z363">
        <v>5292001</v>
      </c>
      <c r="AA363">
        <v>647</v>
      </c>
      <c r="AB363" t="s">
        <v>2145</v>
      </c>
      <c r="AC363" t="s">
        <v>2146</v>
      </c>
      <c r="AD363" t="s">
        <v>756</v>
      </c>
      <c r="AE363" t="s">
        <v>70</v>
      </c>
      <c r="AF363">
        <v>1</v>
      </c>
      <c r="AG363" t="s">
        <v>511</v>
      </c>
      <c r="AH363" t="s">
        <v>2147</v>
      </c>
      <c r="AI363" t="s">
        <v>139</v>
      </c>
      <c r="AJ363" t="s">
        <v>2148</v>
      </c>
      <c r="AK363" t="s">
        <v>97</v>
      </c>
      <c r="AL363">
        <v>1</v>
      </c>
      <c r="AM363">
        <v>1217</v>
      </c>
      <c r="AN363">
        <v>1</v>
      </c>
      <c r="AO363" t="s">
        <v>98</v>
      </c>
      <c r="AP363" t="s">
        <v>128</v>
      </c>
      <c r="AQ363">
        <v>500</v>
      </c>
      <c r="AR363">
        <v>1</v>
      </c>
      <c r="AS363">
        <v>320</v>
      </c>
      <c r="AT363">
        <v>7</v>
      </c>
      <c r="AU363" t="s">
        <v>78</v>
      </c>
      <c r="AV363" t="s">
        <v>79</v>
      </c>
      <c r="AW363" t="s">
        <v>80</v>
      </c>
      <c r="AX363" t="s">
        <v>70</v>
      </c>
      <c r="AY363">
        <v>1</v>
      </c>
      <c r="AZ363">
        <v>1</v>
      </c>
      <c r="BA363">
        <v>20231018</v>
      </c>
      <c r="BB363" s="1">
        <v>45217</v>
      </c>
      <c r="BC363">
        <v>18</v>
      </c>
      <c r="BD363" t="s">
        <v>531</v>
      </c>
      <c r="BE363" t="s">
        <v>82</v>
      </c>
      <c r="BF363">
        <v>3</v>
      </c>
      <c r="BG363">
        <v>291</v>
      </c>
      <c r="BH363">
        <v>42</v>
      </c>
      <c r="BI363">
        <v>3</v>
      </c>
      <c r="BJ363">
        <v>10</v>
      </c>
      <c r="BK363" t="s">
        <v>217</v>
      </c>
      <c r="BL363">
        <v>4</v>
      </c>
      <c r="BM363" t="s">
        <v>218</v>
      </c>
      <c r="BN363">
        <v>2023</v>
      </c>
      <c r="BO363" s="1">
        <v>45217</v>
      </c>
      <c r="BP363" t="s">
        <v>66</v>
      </c>
    </row>
    <row r="364" spans="1:68" x14ac:dyDescent="0.3">
      <c r="A364" t="s">
        <v>2149</v>
      </c>
      <c r="B364">
        <v>11362</v>
      </c>
      <c r="C364">
        <v>320</v>
      </c>
      <c r="D364">
        <v>5192001</v>
      </c>
      <c r="E364">
        <v>3939</v>
      </c>
      <c r="F364">
        <v>1218</v>
      </c>
      <c r="G364" s="1">
        <v>45156</v>
      </c>
      <c r="H364" s="1">
        <v>45157</v>
      </c>
      <c r="I364">
        <v>2</v>
      </c>
      <c r="J364" t="s">
        <v>145</v>
      </c>
      <c r="K364">
        <v>0.5</v>
      </c>
      <c r="L364">
        <v>88735</v>
      </c>
      <c r="M364" t="s">
        <v>87</v>
      </c>
      <c r="N364">
        <v>1</v>
      </c>
      <c r="O364">
        <v>3</v>
      </c>
      <c r="P364">
        <v>2</v>
      </c>
      <c r="Q364">
        <v>1</v>
      </c>
      <c r="R364">
        <v>3939</v>
      </c>
      <c r="S364">
        <v>9315</v>
      </c>
      <c r="T364" t="s">
        <v>189</v>
      </c>
      <c r="U364" t="s">
        <v>190</v>
      </c>
      <c r="V364" t="s">
        <v>180</v>
      </c>
      <c r="W364">
        <v>2020</v>
      </c>
      <c r="X364">
        <v>577105</v>
      </c>
      <c r="Y364" t="s">
        <v>66</v>
      </c>
      <c r="Z364">
        <v>5192001</v>
      </c>
      <c r="AA364">
        <v>597</v>
      </c>
      <c r="AB364" t="s">
        <v>2150</v>
      </c>
      <c r="AC364" t="s">
        <v>2151</v>
      </c>
      <c r="AD364" t="s">
        <v>303</v>
      </c>
      <c r="AE364" t="s">
        <v>70</v>
      </c>
      <c r="AF364">
        <v>1</v>
      </c>
      <c r="AG364" t="s">
        <v>257</v>
      </c>
      <c r="AH364" t="s">
        <v>2152</v>
      </c>
      <c r="AI364" t="s">
        <v>196</v>
      </c>
      <c r="AJ364" t="s">
        <v>2153</v>
      </c>
      <c r="AK364" t="s">
        <v>97</v>
      </c>
      <c r="AL364">
        <v>1</v>
      </c>
      <c r="AM364">
        <v>1218</v>
      </c>
      <c r="AN364">
        <v>2</v>
      </c>
      <c r="AO364" t="s">
        <v>98</v>
      </c>
      <c r="AP364" t="s">
        <v>77</v>
      </c>
      <c r="AQ364">
        <v>1300</v>
      </c>
      <c r="AR364">
        <v>1</v>
      </c>
      <c r="AS364">
        <v>320</v>
      </c>
      <c r="AT364">
        <v>7</v>
      </c>
      <c r="AU364" t="s">
        <v>78</v>
      </c>
      <c r="AV364" t="s">
        <v>79</v>
      </c>
      <c r="AW364" t="s">
        <v>80</v>
      </c>
      <c r="AX364" t="s">
        <v>70</v>
      </c>
      <c r="AY364">
        <v>1</v>
      </c>
      <c r="AZ364">
        <v>1</v>
      </c>
      <c r="BA364">
        <v>20230819</v>
      </c>
      <c r="BB364" s="1">
        <v>45157</v>
      </c>
      <c r="BC364">
        <v>19</v>
      </c>
      <c r="BD364" t="s">
        <v>216</v>
      </c>
      <c r="BE364" t="s">
        <v>130</v>
      </c>
      <c r="BF364">
        <v>3</v>
      </c>
      <c r="BG364">
        <v>231</v>
      </c>
      <c r="BH364">
        <v>33</v>
      </c>
      <c r="BI364">
        <v>3</v>
      </c>
      <c r="BJ364">
        <v>8</v>
      </c>
      <c r="BK364" t="s">
        <v>142</v>
      </c>
      <c r="BL364">
        <v>3</v>
      </c>
      <c r="BM364" t="s">
        <v>143</v>
      </c>
      <c r="BN364">
        <v>2023</v>
      </c>
      <c r="BO364" s="1">
        <v>45157</v>
      </c>
      <c r="BP364" t="s">
        <v>66</v>
      </c>
    </row>
    <row r="365" spans="1:68" x14ac:dyDescent="0.3">
      <c r="A365" t="s">
        <v>2154</v>
      </c>
      <c r="B365">
        <v>11363</v>
      </c>
      <c r="C365">
        <v>317</v>
      </c>
      <c r="D365">
        <v>4636001</v>
      </c>
      <c r="E365">
        <v>3411</v>
      </c>
      <c r="F365">
        <v>1219</v>
      </c>
      <c r="G365" s="1">
        <v>45243</v>
      </c>
      <c r="H365" s="1">
        <v>45253</v>
      </c>
      <c r="I365">
        <v>1</v>
      </c>
      <c r="J365" t="s">
        <v>86</v>
      </c>
      <c r="K365">
        <v>0.5</v>
      </c>
      <c r="L365">
        <v>92747</v>
      </c>
      <c r="M365" t="s">
        <v>87</v>
      </c>
      <c r="N365">
        <v>2</v>
      </c>
      <c r="O365">
        <v>3</v>
      </c>
      <c r="P365">
        <v>2</v>
      </c>
      <c r="Q365">
        <v>1</v>
      </c>
      <c r="R365">
        <v>3411</v>
      </c>
      <c r="S365">
        <v>3509</v>
      </c>
      <c r="T365" t="s">
        <v>107</v>
      </c>
      <c r="U365" t="s">
        <v>108</v>
      </c>
      <c r="V365" t="s">
        <v>169</v>
      </c>
      <c r="W365">
        <v>2020</v>
      </c>
      <c r="X365">
        <v>610710</v>
      </c>
      <c r="Y365" t="s">
        <v>66</v>
      </c>
      <c r="Z365">
        <v>4636001</v>
      </c>
      <c r="AA365">
        <v>319</v>
      </c>
      <c r="AB365" t="s">
        <v>2155</v>
      </c>
      <c r="AC365" t="s">
        <v>2156</v>
      </c>
      <c r="AD365" t="s">
        <v>93</v>
      </c>
      <c r="AE365" t="s">
        <v>70</v>
      </c>
      <c r="AF365">
        <v>1</v>
      </c>
      <c r="AG365" t="s">
        <v>94</v>
      </c>
      <c r="AH365" t="s">
        <v>2157</v>
      </c>
      <c r="AI365" t="s">
        <v>73</v>
      </c>
      <c r="AJ365" t="s">
        <v>2158</v>
      </c>
      <c r="AK365" t="s">
        <v>75</v>
      </c>
      <c r="AL365">
        <v>1</v>
      </c>
      <c r="AM365">
        <v>1219</v>
      </c>
      <c r="AN365">
        <v>3</v>
      </c>
      <c r="AO365" t="s">
        <v>98</v>
      </c>
      <c r="AP365" t="s">
        <v>235</v>
      </c>
      <c r="AQ365">
        <v>800</v>
      </c>
      <c r="AR365">
        <v>1</v>
      </c>
      <c r="AS365">
        <v>317</v>
      </c>
      <c r="AT365">
        <v>4</v>
      </c>
      <c r="AU365" t="s">
        <v>100</v>
      </c>
      <c r="AV365" t="s">
        <v>101</v>
      </c>
      <c r="AW365" t="s">
        <v>102</v>
      </c>
      <c r="AX365" t="s">
        <v>70</v>
      </c>
      <c r="AY365">
        <v>1</v>
      </c>
      <c r="AZ365">
        <v>1</v>
      </c>
      <c r="BA365">
        <v>20231123</v>
      </c>
      <c r="BB365" s="1">
        <v>45253</v>
      </c>
      <c r="BC365">
        <v>23</v>
      </c>
      <c r="BD365" t="s">
        <v>426</v>
      </c>
      <c r="BE365" t="s">
        <v>167</v>
      </c>
      <c r="BF365">
        <v>4</v>
      </c>
      <c r="BG365">
        <v>327</v>
      </c>
      <c r="BH365">
        <v>47</v>
      </c>
      <c r="BI365">
        <v>4</v>
      </c>
      <c r="BJ365">
        <v>11</v>
      </c>
      <c r="BK365" t="s">
        <v>226</v>
      </c>
      <c r="BL365">
        <v>4</v>
      </c>
      <c r="BM365" t="s">
        <v>218</v>
      </c>
      <c r="BN365">
        <v>2023</v>
      </c>
      <c r="BO365" s="1">
        <v>45253</v>
      </c>
      <c r="BP365" t="s">
        <v>857</v>
      </c>
    </row>
    <row r="366" spans="1:68" x14ac:dyDescent="0.3">
      <c r="A366" t="s">
        <v>2159</v>
      </c>
      <c r="B366">
        <v>11364</v>
      </c>
      <c r="C366">
        <v>317</v>
      </c>
      <c r="D366">
        <v>5492001</v>
      </c>
      <c r="E366">
        <v>3896</v>
      </c>
      <c r="F366">
        <v>1218</v>
      </c>
      <c r="G366" s="1">
        <v>43807</v>
      </c>
      <c r="H366" s="1">
        <v>43808</v>
      </c>
      <c r="I366">
        <v>2</v>
      </c>
      <c r="J366" t="s">
        <v>61</v>
      </c>
      <c r="K366">
        <v>0.5</v>
      </c>
      <c r="L366">
        <v>81030</v>
      </c>
      <c r="M366" t="s">
        <v>62</v>
      </c>
      <c r="N366">
        <v>3</v>
      </c>
      <c r="O366">
        <v>3</v>
      </c>
      <c r="P366">
        <v>1</v>
      </c>
      <c r="Q366">
        <v>1</v>
      </c>
      <c r="R366">
        <v>3896</v>
      </c>
      <c r="S366">
        <v>8948</v>
      </c>
      <c r="T366" t="s">
        <v>189</v>
      </c>
      <c r="U366" t="s">
        <v>190</v>
      </c>
      <c r="V366" t="s">
        <v>121</v>
      </c>
      <c r="W366">
        <v>2022</v>
      </c>
      <c r="X366">
        <v>658137</v>
      </c>
      <c r="Y366" t="s">
        <v>66</v>
      </c>
      <c r="Z366">
        <v>5492001</v>
      </c>
      <c r="AA366">
        <v>747</v>
      </c>
      <c r="AB366" t="s">
        <v>2160</v>
      </c>
      <c r="AC366" t="s">
        <v>2161</v>
      </c>
      <c r="AD366" t="s">
        <v>264</v>
      </c>
      <c r="AE366" t="s">
        <v>70</v>
      </c>
      <c r="AF366">
        <v>1</v>
      </c>
      <c r="AG366" t="s">
        <v>265</v>
      </c>
      <c r="AH366" t="s">
        <v>2162</v>
      </c>
      <c r="AI366" t="s">
        <v>224</v>
      </c>
      <c r="AJ366" t="s">
        <v>2163</v>
      </c>
      <c r="AK366" t="s">
        <v>75</v>
      </c>
      <c r="AL366">
        <v>1</v>
      </c>
      <c r="AM366">
        <v>1218</v>
      </c>
      <c r="AN366">
        <v>2</v>
      </c>
      <c r="AO366" t="s">
        <v>98</v>
      </c>
      <c r="AP366" t="s">
        <v>77</v>
      </c>
      <c r="AQ366">
        <v>1300</v>
      </c>
      <c r="AR366">
        <v>1</v>
      </c>
      <c r="AS366">
        <v>317</v>
      </c>
      <c r="AT366">
        <v>4</v>
      </c>
      <c r="AU366" t="s">
        <v>100</v>
      </c>
      <c r="AV366" t="s">
        <v>101</v>
      </c>
      <c r="AW366" t="s">
        <v>102</v>
      </c>
      <c r="AX366" t="s">
        <v>70</v>
      </c>
      <c r="AY366">
        <v>1</v>
      </c>
      <c r="AZ366">
        <v>1</v>
      </c>
      <c r="BA366">
        <v>20191209</v>
      </c>
      <c r="BB366" s="1">
        <v>43808</v>
      </c>
      <c r="BC366">
        <v>9</v>
      </c>
      <c r="BD366" t="s">
        <v>419</v>
      </c>
      <c r="BE366" t="s">
        <v>141</v>
      </c>
      <c r="BF366">
        <v>2</v>
      </c>
      <c r="BG366">
        <v>343</v>
      </c>
      <c r="BH366">
        <v>50</v>
      </c>
      <c r="BI366">
        <v>2</v>
      </c>
      <c r="BJ366">
        <v>12</v>
      </c>
      <c r="BK366" t="s">
        <v>420</v>
      </c>
      <c r="BL366">
        <v>4</v>
      </c>
      <c r="BM366" t="s">
        <v>218</v>
      </c>
      <c r="BN366">
        <v>2019</v>
      </c>
      <c r="BO366" s="1">
        <v>43808</v>
      </c>
      <c r="BP366" t="s">
        <v>66</v>
      </c>
    </row>
    <row r="367" spans="1:68" x14ac:dyDescent="0.3">
      <c r="A367" t="s">
        <v>2164</v>
      </c>
      <c r="B367">
        <v>11365</v>
      </c>
      <c r="C367">
        <v>318</v>
      </c>
      <c r="D367">
        <v>5288001</v>
      </c>
      <c r="E367">
        <v>3600</v>
      </c>
      <c r="F367">
        <v>1224</v>
      </c>
      <c r="G367" s="1">
        <v>44313</v>
      </c>
      <c r="H367" s="1">
        <v>44323</v>
      </c>
      <c r="I367">
        <v>1</v>
      </c>
      <c r="J367" t="s">
        <v>200</v>
      </c>
      <c r="K367">
        <v>1.2</v>
      </c>
      <c r="L367">
        <v>71661</v>
      </c>
      <c r="M367" t="s">
        <v>62</v>
      </c>
      <c r="N367">
        <v>5</v>
      </c>
      <c r="O367">
        <v>3</v>
      </c>
      <c r="P367">
        <v>1</v>
      </c>
      <c r="Q367">
        <v>1</v>
      </c>
      <c r="R367">
        <v>3600</v>
      </c>
      <c r="S367">
        <v>5673</v>
      </c>
      <c r="T367" t="s">
        <v>814</v>
      </c>
      <c r="U367" t="s">
        <v>1846</v>
      </c>
      <c r="V367" t="s">
        <v>507</v>
      </c>
      <c r="W367">
        <v>2020</v>
      </c>
      <c r="X367">
        <v>791609</v>
      </c>
      <c r="Y367" t="s">
        <v>66</v>
      </c>
      <c r="Z367">
        <v>5288001</v>
      </c>
      <c r="AA367">
        <v>645</v>
      </c>
      <c r="AB367" t="s">
        <v>2165</v>
      </c>
      <c r="AC367" t="s">
        <v>2166</v>
      </c>
      <c r="AD367" t="s">
        <v>124</v>
      </c>
      <c r="AE367" t="s">
        <v>70</v>
      </c>
      <c r="AF367">
        <v>1</v>
      </c>
      <c r="AG367" t="s">
        <v>125</v>
      </c>
      <c r="AH367" t="s">
        <v>2167</v>
      </c>
      <c r="AI367" t="s">
        <v>139</v>
      </c>
      <c r="AJ367" t="s">
        <v>2168</v>
      </c>
      <c r="AK367" t="s">
        <v>97</v>
      </c>
      <c r="AL367">
        <v>1</v>
      </c>
      <c r="AM367">
        <v>1224</v>
      </c>
      <c r="AN367">
        <v>8</v>
      </c>
      <c r="AO367" t="s">
        <v>98</v>
      </c>
      <c r="AP367" t="s">
        <v>99</v>
      </c>
      <c r="AQ367">
        <v>3000</v>
      </c>
      <c r="AR367">
        <v>1</v>
      </c>
      <c r="AS367">
        <v>318</v>
      </c>
      <c r="AT367">
        <v>5</v>
      </c>
      <c r="AU367" t="s">
        <v>282</v>
      </c>
      <c r="AV367" t="s">
        <v>283</v>
      </c>
      <c r="AW367" t="s">
        <v>284</v>
      </c>
      <c r="AX367" t="s">
        <v>70</v>
      </c>
      <c r="AY367">
        <v>1</v>
      </c>
      <c r="AZ367">
        <v>1</v>
      </c>
      <c r="BA367">
        <v>20210507</v>
      </c>
      <c r="BB367" s="1">
        <v>44323</v>
      </c>
      <c r="BC367">
        <v>7</v>
      </c>
      <c r="BD367" t="s">
        <v>276</v>
      </c>
      <c r="BE367" t="s">
        <v>316</v>
      </c>
      <c r="BF367">
        <v>1</v>
      </c>
      <c r="BG367">
        <v>127</v>
      </c>
      <c r="BH367">
        <v>19</v>
      </c>
      <c r="BI367">
        <v>2</v>
      </c>
      <c r="BJ367">
        <v>5</v>
      </c>
      <c r="BK367" t="s">
        <v>105</v>
      </c>
      <c r="BL367">
        <v>2</v>
      </c>
      <c r="BM367" t="s">
        <v>84</v>
      </c>
      <c r="BN367">
        <v>2021</v>
      </c>
      <c r="BO367" s="1">
        <v>44323</v>
      </c>
      <c r="BP367" t="s">
        <v>66</v>
      </c>
    </row>
    <row r="368" spans="1:68" x14ac:dyDescent="0.3">
      <c r="A368" t="s">
        <v>2169</v>
      </c>
      <c r="B368">
        <v>11366</v>
      </c>
      <c r="C368">
        <v>320</v>
      </c>
      <c r="D368">
        <v>4394001</v>
      </c>
      <c r="E368">
        <v>3617</v>
      </c>
      <c r="F368">
        <v>1224</v>
      </c>
      <c r="G368" s="1">
        <v>43543</v>
      </c>
      <c r="H368" s="1">
        <v>43553</v>
      </c>
      <c r="I368">
        <v>2</v>
      </c>
      <c r="J368" t="s">
        <v>132</v>
      </c>
      <c r="K368">
        <v>0.5</v>
      </c>
      <c r="L368">
        <v>91485</v>
      </c>
      <c r="M368" t="s">
        <v>62</v>
      </c>
      <c r="N368">
        <v>4</v>
      </c>
      <c r="O368">
        <v>1</v>
      </c>
      <c r="P368">
        <v>1</v>
      </c>
      <c r="Q368">
        <v>1</v>
      </c>
      <c r="R368">
        <v>3617</v>
      </c>
      <c r="S368">
        <v>5903</v>
      </c>
      <c r="T368" t="s">
        <v>107</v>
      </c>
      <c r="U368" t="s">
        <v>108</v>
      </c>
      <c r="V368" t="s">
        <v>367</v>
      </c>
      <c r="W368">
        <v>2018</v>
      </c>
      <c r="X368">
        <v>574692</v>
      </c>
      <c r="Y368" t="s">
        <v>66</v>
      </c>
      <c r="Z368">
        <v>4394001</v>
      </c>
      <c r="AA368">
        <v>198</v>
      </c>
      <c r="AB368" t="s">
        <v>2170</v>
      </c>
      <c r="AC368" t="s">
        <v>2171</v>
      </c>
      <c r="AD368" t="s">
        <v>574</v>
      </c>
      <c r="AE368" t="s">
        <v>70</v>
      </c>
      <c r="AF368">
        <v>1</v>
      </c>
      <c r="AG368" t="s">
        <v>575</v>
      </c>
      <c r="AH368" t="s">
        <v>2172</v>
      </c>
      <c r="AI368" t="s">
        <v>305</v>
      </c>
      <c r="AJ368" t="s">
        <v>2173</v>
      </c>
      <c r="AK368" t="s">
        <v>75</v>
      </c>
      <c r="AL368">
        <v>1</v>
      </c>
      <c r="AM368">
        <v>1224</v>
      </c>
      <c r="AN368">
        <v>8</v>
      </c>
      <c r="AO368" t="s">
        <v>98</v>
      </c>
      <c r="AP368" t="s">
        <v>99</v>
      </c>
      <c r="AQ368">
        <v>3000</v>
      </c>
      <c r="AR368">
        <v>1</v>
      </c>
      <c r="AS368">
        <v>320</v>
      </c>
      <c r="AT368">
        <v>7</v>
      </c>
      <c r="AU368" t="s">
        <v>78</v>
      </c>
      <c r="AV368" t="s">
        <v>79</v>
      </c>
      <c r="AW368" t="s">
        <v>80</v>
      </c>
      <c r="AX368" t="s">
        <v>70</v>
      </c>
      <c r="AY368">
        <v>1</v>
      </c>
      <c r="AZ368">
        <v>1</v>
      </c>
      <c r="BA368">
        <v>20190329</v>
      </c>
      <c r="BB368" s="1">
        <v>43553</v>
      </c>
      <c r="BC368">
        <v>29</v>
      </c>
      <c r="BD368" t="s">
        <v>701</v>
      </c>
      <c r="BE368" t="s">
        <v>316</v>
      </c>
      <c r="BF368">
        <v>5</v>
      </c>
      <c r="BG368">
        <v>88</v>
      </c>
      <c r="BH368">
        <v>13</v>
      </c>
      <c r="BI368">
        <v>5</v>
      </c>
      <c r="BJ368">
        <v>3</v>
      </c>
      <c r="BK368" t="s">
        <v>198</v>
      </c>
      <c r="BL368">
        <v>1</v>
      </c>
      <c r="BM368" t="s">
        <v>156</v>
      </c>
      <c r="BN368">
        <v>2019</v>
      </c>
      <c r="BO368" s="1">
        <v>43553</v>
      </c>
      <c r="BP368" t="s">
        <v>66</v>
      </c>
    </row>
    <row r="369" spans="1:68" x14ac:dyDescent="0.3">
      <c r="A369" t="s">
        <v>2174</v>
      </c>
      <c r="B369">
        <v>11367</v>
      </c>
      <c r="C369">
        <v>317</v>
      </c>
      <c r="D369">
        <v>4976001</v>
      </c>
      <c r="E369">
        <v>3558</v>
      </c>
      <c r="F369">
        <v>1220</v>
      </c>
      <c r="G369" s="1">
        <v>45204</v>
      </c>
      <c r="H369" s="1">
        <v>45224</v>
      </c>
      <c r="I369">
        <v>2</v>
      </c>
      <c r="J369" t="s">
        <v>145</v>
      </c>
      <c r="K369">
        <v>0.5</v>
      </c>
      <c r="L369">
        <v>70355</v>
      </c>
      <c r="M369" t="s">
        <v>87</v>
      </c>
      <c r="N369">
        <v>1</v>
      </c>
      <c r="O369">
        <v>3</v>
      </c>
      <c r="P369">
        <v>2</v>
      </c>
      <c r="Q369">
        <v>1</v>
      </c>
      <c r="R369">
        <v>3558</v>
      </c>
      <c r="S369">
        <v>5199</v>
      </c>
      <c r="T369" t="s">
        <v>63</v>
      </c>
      <c r="U369" t="s">
        <v>64</v>
      </c>
      <c r="V369" t="s">
        <v>311</v>
      </c>
      <c r="W369">
        <v>2020</v>
      </c>
      <c r="X369">
        <v>515076</v>
      </c>
      <c r="Y369" t="s">
        <v>66</v>
      </c>
      <c r="Z369">
        <v>4976001</v>
      </c>
      <c r="AA369">
        <v>489</v>
      </c>
      <c r="AB369" t="s">
        <v>2175</v>
      </c>
      <c r="AC369" t="s">
        <v>2176</v>
      </c>
      <c r="AD369" t="s">
        <v>671</v>
      </c>
      <c r="AE369" t="s">
        <v>70</v>
      </c>
      <c r="AF369">
        <v>1</v>
      </c>
      <c r="AG369" t="s">
        <v>403</v>
      </c>
      <c r="AH369" t="s">
        <v>2177</v>
      </c>
      <c r="AI369" t="s">
        <v>139</v>
      </c>
      <c r="AJ369" t="s">
        <v>2178</v>
      </c>
      <c r="AK369" t="s">
        <v>97</v>
      </c>
      <c r="AL369">
        <v>1</v>
      </c>
      <c r="AM369">
        <v>1220</v>
      </c>
      <c r="AN369">
        <v>4</v>
      </c>
      <c r="AO369" t="s">
        <v>76</v>
      </c>
      <c r="AP369" t="s">
        <v>128</v>
      </c>
      <c r="AQ369">
        <v>1000</v>
      </c>
      <c r="AR369">
        <v>1</v>
      </c>
      <c r="AS369">
        <v>317</v>
      </c>
      <c r="AT369">
        <v>4</v>
      </c>
      <c r="AU369" t="s">
        <v>100</v>
      </c>
      <c r="AV369" t="s">
        <v>101</v>
      </c>
      <c r="AW369" t="s">
        <v>102</v>
      </c>
      <c r="AX369" t="s">
        <v>70</v>
      </c>
      <c r="AY369">
        <v>1</v>
      </c>
      <c r="AZ369">
        <v>1</v>
      </c>
      <c r="BA369">
        <v>20231025</v>
      </c>
      <c r="BB369" s="1">
        <v>45224</v>
      </c>
      <c r="BC369">
        <v>25</v>
      </c>
      <c r="BD369" t="s">
        <v>1192</v>
      </c>
      <c r="BE369" t="s">
        <v>82</v>
      </c>
      <c r="BF369">
        <v>4</v>
      </c>
      <c r="BG369">
        <v>298</v>
      </c>
      <c r="BH369">
        <v>43</v>
      </c>
      <c r="BI369">
        <v>4</v>
      </c>
      <c r="BJ369">
        <v>10</v>
      </c>
      <c r="BK369" t="s">
        <v>217</v>
      </c>
      <c r="BL369">
        <v>4</v>
      </c>
      <c r="BM369" t="s">
        <v>218</v>
      </c>
      <c r="BN369">
        <v>2023</v>
      </c>
      <c r="BO369" s="1">
        <v>45224</v>
      </c>
      <c r="BP369" t="s">
        <v>66</v>
      </c>
    </row>
    <row r="370" spans="1:68" x14ac:dyDescent="0.3">
      <c r="A370" t="s">
        <v>2179</v>
      </c>
      <c r="B370">
        <v>11368</v>
      </c>
      <c r="C370">
        <v>317</v>
      </c>
      <c r="D370">
        <v>5124001</v>
      </c>
      <c r="E370">
        <v>3206</v>
      </c>
      <c r="F370">
        <v>1224</v>
      </c>
      <c r="G370" s="1">
        <v>45090</v>
      </c>
      <c r="H370" s="1">
        <v>45100</v>
      </c>
      <c r="I370">
        <v>1</v>
      </c>
      <c r="J370" t="s">
        <v>200</v>
      </c>
      <c r="K370">
        <v>0.5</v>
      </c>
      <c r="L370">
        <v>90113</v>
      </c>
      <c r="M370" t="s">
        <v>87</v>
      </c>
      <c r="N370">
        <v>5</v>
      </c>
      <c r="O370">
        <v>3</v>
      </c>
      <c r="P370">
        <v>2</v>
      </c>
      <c r="Q370">
        <v>1</v>
      </c>
      <c r="R370">
        <v>3206</v>
      </c>
      <c r="S370">
        <v>370</v>
      </c>
      <c r="T370" t="s">
        <v>448</v>
      </c>
      <c r="U370" t="s">
        <v>449</v>
      </c>
      <c r="V370" t="s">
        <v>246</v>
      </c>
      <c r="W370">
        <v>2020</v>
      </c>
      <c r="X370">
        <v>647466</v>
      </c>
      <c r="Y370" t="s">
        <v>66</v>
      </c>
      <c r="Z370">
        <v>5124001</v>
      </c>
      <c r="AA370">
        <v>563</v>
      </c>
      <c r="AB370" t="s">
        <v>2180</v>
      </c>
      <c r="AC370" t="s">
        <v>2181</v>
      </c>
      <c r="AD370" t="s">
        <v>502</v>
      </c>
      <c r="AE370" t="s">
        <v>70</v>
      </c>
      <c r="AF370">
        <v>1</v>
      </c>
      <c r="AG370" t="s">
        <v>503</v>
      </c>
      <c r="AH370" t="s">
        <v>2182</v>
      </c>
      <c r="AI370" t="s">
        <v>73</v>
      </c>
      <c r="AJ370" t="s">
        <v>2183</v>
      </c>
      <c r="AK370" t="s">
        <v>75</v>
      </c>
      <c r="AL370">
        <v>1</v>
      </c>
      <c r="AM370">
        <v>1224</v>
      </c>
      <c r="AN370">
        <v>8</v>
      </c>
      <c r="AO370" t="s">
        <v>98</v>
      </c>
      <c r="AP370" t="s">
        <v>99</v>
      </c>
      <c r="AQ370">
        <v>3000</v>
      </c>
      <c r="AR370">
        <v>1</v>
      </c>
      <c r="AS370">
        <v>317</v>
      </c>
      <c r="AT370">
        <v>4</v>
      </c>
      <c r="AU370" t="s">
        <v>100</v>
      </c>
      <c r="AV370" t="s">
        <v>101</v>
      </c>
      <c r="AW370" t="s">
        <v>102</v>
      </c>
      <c r="AX370" t="s">
        <v>70</v>
      </c>
      <c r="AY370">
        <v>1</v>
      </c>
      <c r="AZ370">
        <v>1</v>
      </c>
      <c r="BA370">
        <v>20230623</v>
      </c>
      <c r="BB370" s="1">
        <v>45100</v>
      </c>
      <c r="BC370">
        <v>23</v>
      </c>
      <c r="BD370" t="s">
        <v>426</v>
      </c>
      <c r="BE370" t="s">
        <v>316</v>
      </c>
      <c r="BF370">
        <v>4</v>
      </c>
      <c r="BG370">
        <v>174</v>
      </c>
      <c r="BH370">
        <v>25</v>
      </c>
      <c r="BI370">
        <v>4</v>
      </c>
      <c r="BJ370">
        <v>6</v>
      </c>
      <c r="BK370" t="s">
        <v>324</v>
      </c>
      <c r="BL370">
        <v>2</v>
      </c>
      <c r="BM370" t="s">
        <v>84</v>
      </c>
      <c r="BN370">
        <v>2023</v>
      </c>
      <c r="BO370" s="1">
        <v>45100</v>
      </c>
      <c r="BP370" t="s">
        <v>66</v>
      </c>
    </row>
    <row r="371" spans="1:68" x14ac:dyDescent="0.3">
      <c r="A371" t="s">
        <v>2184</v>
      </c>
      <c r="B371">
        <v>11369</v>
      </c>
      <c r="C371">
        <v>320</v>
      </c>
      <c r="D371">
        <v>4196001</v>
      </c>
      <c r="E371">
        <v>3738</v>
      </c>
      <c r="F371">
        <v>1219</v>
      </c>
      <c r="G371" s="1">
        <v>44327</v>
      </c>
      <c r="H371" s="1">
        <v>44337</v>
      </c>
      <c r="I371">
        <v>2</v>
      </c>
      <c r="J371" t="s">
        <v>61</v>
      </c>
      <c r="K371">
        <v>1.2</v>
      </c>
      <c r="L371">
        <v>76863</v>
      </c>
      <c r="M371" t="s">
        <v>62</v>
      </c>
      <c r="N371">
        <v>3</v>
      </c>
      <c r="O371">
        <v>2</v>
      </c>
      <c r="P371">
        <v>1</v>
      </c>
      <c r="Q371">
        <v>1</v>
      </c>
      <c r="R371">
        <v>3738</v>
      </c>
      <c r="S371">
        <v>7925</v>
      </c>
      <c r="T371" t="s">
        <v>480</v>
      </c>
      <c r="U371" t="s">
        <v>481</v>
      </c>
      <c r="V371" t="s">
        <v>109</v>
      </c>
      <c r="W371">
        <v>2019</v>
      </c>
      <c r="X371">
        <v>566961</v>
      </c>
      <c r="Y371" t="s">
        <v>66</v>
      </c>
      <c r="Z371">
        <v>4196001</v>
      </c>
      <c r="AA371">
        <v>99</v>
      </c>
      <c r="AB371" t="s">
        <v>2185</v>
      </c>
      <c r="AC371" t="s">
        <v>2186</v>
      </c>
      <c r="AD371" t="s">
        <v>745</v>
      </c>
      <c r="AE371" t="s">
        <v>70</v>
      </c>
      <c r="AF371">
        <v>1</v>
      </c>
      <c r="AG371" t="s">
        <v>94</v>
      </c>
      <c r="AH371" t="s">
        <v>2187</v>
      </c>
      <c r="AI371" t="s">
        <v>224</v>
      </c>
      <c r="AJ371" t="s">
        <v>2188</v>
      </c>
      <c r="AK371" t="s">
        <v>97</v>
      </c>
      <c r="AL371">
        <v>1</v>
      </c>
      <c r="AM371">
        <v>1219</v>
      </c>
      <c r="AN371">
        <v>3</v>
      </c>
      <c r="AO371" t="s">
        <v>98</v>
      </c>
      <c r="AP371" t="s">
        <v>235</v>
      </c>
      <c r="AQ371">
        <v>800</v>
      </c>
      <c r="AR371">
        <v>1</v>
      </c>
      <c r="AS371">
        <v>320</v>
      </c>
      <c r="AT371">
        <v>7</v>
      </c>
      <c r="AU371" t="s">
        <v>78</v>
      </c>
      <c r="AV371" t="s">
        <v>79</v>
      </c>
      <c r="AW371" t="s">
        <v>80</v>
      </c>
      <c r="AX371" t="s">
        <v>70</v>
      </c>
      <c r="AY371">
        <v>1</v>
      </c>
      <c r="AZ371">
        <v>1</v>
      </c>
      <c r="BA371">
        <v>20210521</v>
      </c>
      <c r="BB371" s="1">
        <v>44337</v>
      </c>
      <c r="BC371">
        <v>21</v>
      </c>
      <c r="BD371" t="s">
        <v>759</v>
      </c>
      <c r="BE371" t="s">
        <v>316</v>
      </c>
      <c r="BF371">
        <v>3</v>
      </c>
      <c r="BG371">
        <v>141</v>
      </c>
      <c r="BH371">
        <v>21</v>
      </c>
      <c r="BI371">
        <v>4</v>
      </c>
      <c r="BJ371">
        <v>5</v>
      </c>
      <c r="BK371" t="s">
        <v>105</v>
      </c>
      <c r="BL371">
        <v>2</v>
      </c>
      <c r="BM371" t="s">
        <v>84</v>
      </c>
      <c r="BN371">
        <v>2021</v>
      </c>
      <c r="BO371" s="1">
        <v>44337</v>
      </c>
      <c r="BP371" t="s">
        <v>66</v>
      </c>
    </row>
    <row r="372" spans="1:68" x14ac:dyDescent="0.3">
      <c r="A372" t="s">
        <v>2189</v>
      </c>
      <c r="B372">
        <v>11370</v>
      </c>
      <c r="C372">
        <v>320</v>
      </c>
      <c r="D372">
        <v>5710001</v>
      </c>
      <c r="E372">
        <v>3943</v>
      </c>
      <c r="F372">
        <v>1221</v>
      </c>
      <c r="G372" s="1">
        <v>44193</v>
      </c>
      <c r="H372" s="1">
        <v>44194</v>
      </c>
      <c r="I372">
        <v>1</v>
      </c>
      <c r="J372" t="s">
        <v>132</v>
      </c>
      <c r="K372">
        <v>1.5</v>
      </c>
      <c r="L372">
        <v>80884</v>
      </c>
      <c r="M372" t="s">
        <v>62</v>
      </c>
      <c r="N372">
        <v>4</v>
      </c>
      <c r="O372">
        <v>3</v>
      </c>
      <c r="P372">
        <v>1</v>
      </c>
      <c r="Q372">
        <v>1</v>
      </c>
      <c r="R372">
        <v>3943</v>
      </c>
      <c r="S372">
        <v>9333</v>
      </c>
      <c r="T372" t="s">
        <v>107</v>
      </c>
      <c r="U372" t="s">
        <v>108</v>
      </c>
      <c r="V372" t="s">
        <v>65</v>
      </c>
      <c r="W372">
        <v>2022</v>
      </c>
      <c r="X372">
        <v>796948</v>
      </c>
      <c r="Y372" t="s">
        <v>66</v>
      </c>
      <c r="Z372">
        <v>5710001</v>
      </c>
      <c r="AA372">
        <v>856</v>
      </c>
      <c r="AB372" t="s">
        <v>2190</v>
      </c>
      <c r="AC372" t="s">
        <v>2191</v>
      </c>
      <c r="AD372" t="s">
        <v>474</v>
      </c>
      <c r="AE372" t="s">
        <v>70</v>
      </c>
      <c r="AF372">
        <v>1</v>
      </c>
      <c r="AG372" t="s">
        <v>475</v>
      </c>
      <c r="AH372" t="s">
        <v>2192</v>
      </c>
      <c r="AI372" t="s">
        <v>139</v>
      </c>
      <c r="AJ372" t="s">
        <v>2193</v>
      </c>
      <c r="AK372" t="s">
        <v>75</v>
      </c>
      <c r="AL372">
        <v>1</v>
      </c>
      <c r="AM372">
        <v>1221</v>
      </c>
      <c r="AN372">
        <v>5</v>
      </c>
      <c r="AO372" t="s">
        <v>76</v>
      </c>
      <c r="AP372" t="s">
        <v>77</v>
      </c>
      <c r="AQ372">
        <v>300</v>
      </c>
      <c r="AR372">
        <v>1</v>
      </c>
      <c r="AS372">
        <v>320</v>
      </c>
      <c r="AT372">
        <v>7</v>
      </c>
      <c r="AU372" t="s">
        <v>78</v>
      </c>
      <c r="AV372" t="s">
        <v>79</v>
      </c>
      <c r="AW372" t="s">
        <v>80</v>
      </c>
      <c r="AX372" t="s">
        <v>70</v>
      </c>
      <c r="AY372">
        <v>1</v>
      </c>
      <c r="AZ372">
        <v>1</v>
      </c>
      <c r="BA372">
        <v>20201229</v>
      </c>
      <c r="BB372" s="1">
        <v>44194</v>
      </c>
      <c r="BC372">
        <v>29</v>
      </c>
      <c r="BD372" t="s">
        <v>701</v>
      </c>
      <c r="BE372" t="s">
        <v>104</v>
      </c>
      <c r="BF372">
        <v>5</v>
      </c>
      <c r="BG372">
        <v>364</v>
      </c>
      <c r="BH372">
        <v>53</v>
      </c>
      <c r="BI372">
        <v>5</v>
      </c>
      <c r="BJ372">
        <v>12</v>
      </c>
      <c r="BK372" t="s">
        <v>420</v>
      </c>
      <c r="BL372">
        <v>4</v>
      </c>
      <c r="BM372" t="s">
        <v>218</v>
      </c>
      <c r="BN372">
        <v>2020</v>
      </c>
      <c r="BO372" s="1">
        <v>44194</v>
      </c>
      <c r="BP372" t="s">
        <v>66</v>
      </c>
    </row>
    <row r="373" spans="1:68" x14ac:dyDescent="0.3">
      <c r="A373" t="s">
        <v>2194</v>
      </c>
      <c r="B373">
        <v>11371</v>
      </c>
      <c r="C373">
        <v>317</v>
      </c>
      <c r="D373">
        <v>5546001</v>
      </c>
      <c r="E373">
        <v>3956</v>
      </c>
      <c r="F373">
        <v>1222</v>
      </c>
      <c r="G373" s="1">
        <v>45104</v>
      </c>
      <c r="H373" s="1">
        <v>45114</v>
      </c>
      <c r="I373">
        <v>1</v>
      </c>
      <c r="J373" t="s">
        <v>132</v>
      </c>
      <c r="K373">
        <v>0.5</v>
      </c>
      <c r="L373">
        <v>72196</v>
      </c>
      <c r="M373" t="s">
        <v>87</v>
      </c>
      <c r="N373">
        <v>4</v>
      </c>
      <c r="O373">
        <v>3</v>
      </c>
      <c r="P373">
        <v>2</v>
      </c>
      <c r="Q373">
        <v>1</v>
      </c>
      <c r="R373">
        <v>3956</v>
      </c>
      <c r="S373">
        <v>9423</v>
      </c>
      <c r="T373" t="s">
        <v>107</v>
      </c>
      <c r="U373" t="s">
        <v>108</v>
      </c>
      <c r="V373" t="s">
        <v>311</v>
      </c>
      <c r="W373">
        <v>2022</v>
      </c>
      <c r="X373">
        <v>660346</v>
      </c>
      <c r="Y373" t="s">
        <v>66</v>
      </c>
      <c r="Z373">
        <v>5546001</v>
      </c>
      <c r="AA373">
        <v>774</v>
      </c>
      <c r="AB373" t="s">
        <v>2195</v>
      </c>
      <c r="AC373" t="s">
        <v>2196</v>
      </c>
      <c r="AD373" t="s">
        <v>136</v>
      </c>
      <c r="AE373" t="s">
        <v>70</v>
      </c>
      <c r="AF373">
        <v>1</v>
      </c>
      <c r="AG373" t="s">
        <v>137</v>
      </c>
      <c r="AH373" t="s">
        <v>2197</v>
      </c>
      <c r="AI373" t="s">
        <v>115</v>
      </c>
      <c r="AJ373" t="s">
        <v>2198</v>
      </c>
      <c r="AK373" t="s">
        <v>97</v>
      </c>
      <c r="AL373">
        <v>1</v>
      </c>
      <c r="AM373">
        <v>1222</v>
      </c>
      <c r="AN373">
        <v>6</v>
      </c>
      <c r="AO373" t="s">
        <v>76</v>
      </c>
      <c r="AP373" t="s">
        <v>235</v>
      </c>
      <c r="AQ373">
        <v>1500</v>
      </c>
      <c r="AR373">
        <v>1</v>
      </c>
      <c r="AS373">
        <v>317</v>
      </c>
      <c r="AT373">
        <v>4</v>
      </c>
      <c r="AU373" t="s">
        <v>100</v>
      </c>
      <c r="AV373" t="s">
        <v>101</v>
      </c>
      <c r="AW373" t="s">
        <v>102</v>
      </c>
      <c r="AX373" t="s">
        <v>70</v>
      </c>
      <c r="AY373">
        <v>1</v>
      </c>
      <c r="AZ373">
        <v>1</v>
      </c>
      <c r="BA373">
        <v>20230707</v>
      </c>
      <c r="BB373" s="1">
        <v>45114</v>
      </c>
      <c r="BC373">
        <v>7</v>
      </c>
      <c r="BD373" t="s">
        <v>276</v>
      </c>
      <c r="BE373" t="s">
        <v>316</v>
      </c>
      <c r="BF373">
        <v>1</v>
      </c>
      <c r="BG373">
        <v>188</v>
      </c>
      <c r="BH373">
        <v>27</v>
      </c>
      <c r="BI373">
        <v>2</v>
      </c>
      <c r="BJ373">
        <v>7</v>
      </c>
      <c r="BK373" t="s">
        <v>260</v>
      </c>
      <c r="BL373">
        <v>3</v>
      </c>
      <c r="BM373" t="s">
        <v>143</v>
      </c>
      <c r="BN373">
        <v>2023</v>
      </c>
      <c r="BO373" s="1">
        <v>45114</v>
      </c>
      <c r="BP373" t="s">
        <v>66</v>
      </c>
    </row>
    <row r="374" spans="1:68" x14ac:dyDescent="0.3">
      <c r="A374" t="s">
        <v>2199</v>
      </c>
      <c r="B374">
        <v>11372</v>
      </c>
      <c r="C374">
        <v>317</v>
      </c>
      <c r="D374">
        <v>4714001</v>
      </c>
      <c r="E374">
        <v>3279</v>
      </c>
      <c r="F374">
        <v>1217</v>
      </c>
      <c r="G374" s="1">
        <v>45198</v>
      </c>
      <c r="H374" s="1">
        <v>45218</v>
      </c>
      <c r="I374">
        <v>1</v>
      </c>
      <c r="J374" t="s">
        <v>132</v>
      </c>
      <c r="K374">
        <v>0.5</v>
      </c>
      <c r="L374">
        <v>93503</v>
      </c>
      <c r="M374" t="s">
        <v>87</v>
      </c>
      <c r="N374">
        <v>4</v>
      </c>
      <c r="O374">
        <v>3</v>
      </c>
      <c r="P374">
        <v>2</v>
      </c>
      <c r="Q374">
        <v>1</v>
      </c>
      <c r="R374">
        <v>3279</v>
      </c>
      <c r="S374">
        <v>1152</v>
      </c>
      <c r="T374" t="s">
        <v>107</v>
      </c>
      <c r="U374" t="s">
        <v>108</v>
      </c>
      <c r="V374" t="s">
        <v>228</v>
      </c>
      <c r="W374">
        <v>2020</v>
      </c>
      <c r="X374">
        <v>721342</v>
      </c>
      <c r="Y374" t="s">
        <v>66</v>
      </c>
      <c r="Z374">
        <v>4714001</v>
      </c>
      <c r="AA374">
        <v>358</v>
      </c>
      <c r="AB374" t="s">
        <v>2200</v>
      </c>
      <c r="AC374" t="s">
        <v>2201</v>
      </c>
      <c r="AD374" t="s">
        <v>149</v>
      </c>
      <c r="AE374" t="s">
        <v>70</v>
      </c>
      <c r="AF374">
        <v>1</v>
      </c>
      <c r="AG374" t="s">
        <v>391</v>
      </c>
      <c r="AH374" t="s">
        <v>2202</v>
      </c>
      <c r="AI374" t="s">
        <v>224</v>
      </c>
      <c r="AJ374" t="s">
        <v>2203</v>
      </c>
      <c r="AK374" t="s">
        <v>97</v>
      </c>
      <c r="AL374">
        <v>1</v>
      </c>
      <c r="AM374">
        <v>1217</v>
      </c>
      <c r="AN374">
        <v>1</v>
      </c>
      <c r="AO374" t="s">
        <v>98</v>
      </c>
      <c r="AP374" t="s">
        <v>128</v>
      </c>
      <c r="AQ374">
        <v>500</v>
      </c>
      <c r="AR374">
        <v>1</v>
      </c>
      <c r="AS374">
        <v>317</v>
      </c>
      <c r="AT374">
        <v>4</v>
      </c>
      <c r="AU374" t="s">
        <v>100</v>
      </c>
      <c r="AV374" t="s">
        <v>101</v>
      </c>
      <c r="AW374" t="s">
        <v>102</v>
      </c>
      <c r="AX374" t="s">
        <v>70</v>
      </c>
      <c r="AY374">
        <v>1</v>
      </c>
      <c r="AZ374">
        <v>1</v>
      </c>
      <c r="BA374">
        <v>20231019</v>
      </c>
      <c r="BB374" s="1">
        <v>45218</v>
      </c>
      <c r="BC374">
        <v>19</v>
      </c>
      <c r="BD374" t="s">
        <v>216</v>
      </c>
      <c r="BE374" t="s">
        <v>167</v>
      </c>
      <c r="BF374">
        <v>3</v>
      </c>
      <c r="BG374">
        <v>292</v>
      </c>
      <c r="BH374">
        <v>42</v>
      </c>
      <c r="BI374">
        <v>3</v>
      </c>
      <c r="BJ374">
        <v>10</v>
      </c>
      <c r="BK374" t="s">
        <v>217</v>
      </c>
      <c r="BL374">
        <v>4</v>
      </c>
      <c r="BM374" t="s">
        <v>218</v>
      </c>
      <c r="BN374">
        <v>2023</v>
      </c>
      <c r="BO374" s="1">
        <v>45218</v>
      </c>
      <c r="BP374" t="s">
        <v>66</v>
      </c>
    </row>
    <row r="375" spans="1:68" x14ac:dyDescent="0.3">
      <c r="A375" t="s">
        <v>2204</v>
      </c>
      <c r="B375">
        <v>11373</v>
      </c>
      <c r="C375">
        <v>317</v>
      </c>
      <c r="D375">
        <v>4464001</v>
      </c>
      <c r="E375">
        <v>3614</v>
      </c>
      <c r="F375">
        <v>1220</v>
      </c>
      <c r="G375" s="1">
        <v>43650</v>
      </c>
      <c r="H375" s="1">
        <v>43670</v>
      </c>
      <c r="I375">
        <v>2</v>
      </c>
      <c r="J375" t="s">
        <v>200</v>
      </c>
      <c r="K375">
        <v>0.5</v>
      </c>
      <c r="L375">
        <v>80972</v>
      </c>
      <c r="M375" t="s">
        <v>62</v>
      </c>
      <c r="N375">
        <v>5</v>
      </c>
      <c r="O375">
        <v>1</v>
      </c>
      <c r="P375">
        <v>1</v>
      </c>
      <c r="Q375">
        <v>1</v>
      </c>
      <c r="R375">
        <v>3614</v>
      </c>
      <c r="S375">
        <v>5849</v>
      </c>
      <c r="T375" t="s">
        <v>814</v>
      </c>
      <c r="U375" t="s">
        <v>815</v>
      </c>
      <c r="V375" t="s">
        <v>220</v>
      </c>
      <c r="W375">
        <v>2018</v>
      </c>
      <c r="X375">
        <v>522233</v>
      </c>
      <c r="Y375" t="s">
        <v>66</v>
      </c>
      <c r="Z375">
        <v>4464001</v>
      </c>
      <c r="AA375">
        <v>233</v>
      </c>
      <c r="AB375" t="s">
        <v>2205</v>
      </c>
      <c r="AC375" t="s">
        <v>2206</v>
      </c>
      <c r="AD375" t="s">
        <v>256</v>
      </c>
      <c r="AE375" t="s">
        <v>70</v>
      </c>
      <c r="AF375">
        <v>1</v>
      </c>
      <c r="AG375" t="s">
        <v>257</v>
      </c>
      <c r="AH375" t="s">
        <v>2207</v>
      </c>
      <c r="AI375" t="s">
        <v>115</v>
      </c>
      <c r="AJ375" t="s">
        <v>2208</v>
      </c>
      <c r="AK375" t="s">
        <v>75</v>
      </c>
      <c r="AL375">
        <v>1</v>
      </c>
      <c r="AM375">
        <v>1220</v>
      </c>
      <c r="AN375">
        <v>4</v>
      </c>
      <c r="AO375" t="s">
        <v>76</v>
      </c>
      <c r="AP375" t="s">
        <v>128</v>
      </c>
      <c r="AQ375">
        <v>1000</v>
      </c>
      <c r="AR375">
        <v>1</v>
      </c>
      <c r="AS375">
        <v>317</v>
      </c>
      <c r="AT375">
        <v>4</v>
      </c>
      <c r="AU375" t="s">
        <v>100</v>
      </c>
      <c r="AV375" t="s">
        <v>101</v>
      </c>
      <c r="AW375" t="s">
        <v>102</v>
      </c>
      <c r="AX375" t="s">
        <v>70</v>
      </c>
      <c r="AY375">
        <v>1</v>
      </c>
      <c r="AZ375">
        <v>1</v>
      </c>
      <c r="BA375">
        <v>20190724</v>
      </c>
      <c r="BB375" s="1">
        <v>43670</v>
      </c>
      <c r="BC375">
        <v>24</v>
      </c>
      <c r="BD375" t="s">
        <v>153</v>
      </c>
      <c r="BE375" t="s">
        <v>82</v>
      </c>
      <c r="BF375">
        <v>4</v>
      </c>
      <c r="BG375">
        <v>205</v>
      </c>
      <c r="BH375">
        <v>30</v>
      </c>
      <c r="BI375">
        <v>4</v>
      </c>
      <c r="BJ375">
        <v>7</v>
      </c>
      <c r="BK375" t="s">
        <v>260</v>
      </c>
      <c r="BL375">
        <v>3</v>
      </c>
      <c r="BM375" t="s">
        <v>143</v>
      </c>
      <c r="BN375">
        <v>2019</v>
      </c>
      <c r="BO375" s="1">
        <v>43670</v>
      </c>
      <c r="BP375" t="s">
        <v>66</v>
      </c>
    </row>
    <row r="376" spans="1:68" x14ac:dyDescent="0.3">
      <c r="A376" t="s">
        <v>2209</v>
      </c>
      <c r="B376">
        <v>11374</v>
      </c>
      <c r="C376">
        <v>320</v>
      </c>
      <c r="D376">
        <v>5810001</v>
      </c>
      <c r="E376">
        <v>3700</v>
      </c>
      <c r="F376">
        <v>1220</v>
      </c>
      <c r="G376" s="1">
        <v>44986</v>
      </c>
      <c r="H376" s="1">
        <v>45006</v>
      </c>
      <c r="I376">
        <v>1</v>
      </c>
      <c r="J376" t="s">
        <v>86</v>
      </c>
      <c r="K376">
        <v>0.5</v>
      </c>
      <c r="L376">
        <v>95061</v>
      </c>
      <c r="M376" t="s">
        <v>87</v>
      </c>
      <c r="N376">
        <v>2</v>
      </c>
      <c r="O376">
        <v>3</v>
      </c>
      <c r="P376">
        <v>2</v>
      </c>
      <c r="Q376">
        <v>1</v>
      </c>
      <c r="R376">
        <v>3700</v>
      </c>
      <c r="S376">
        <v>7724</v>
      </c>
      <c r="T376" t="s">
        <v>107</v>
      </c>
      <c r="U376" t="s">
        <v>108</v>
      </c>
      <c r="V376" t="s">
        <v>287</v>
      </c>
      <c r="W376">
        <v>2022</v>
      </c>
      <c r="X376">
        <v>508442</v>
      </c>
      <c r="Y376" t="s">
        <v>66</v>
      </c>
      <c r="Z376">
        <v>5810001</v>
      </c>
      <c r="AA376">
        <v>906</v>
      </c>
      <c r="AB376" t="s">
        <v>2210</v>
      </c>
      <c r="AC376" t="s">
        <v>2211</v>
      </c>
      <c r="AD376" t="s">
        <v>136</v>
      </c>
      <c r="AE376" t="s">
        <v>70</v>
      </c>
      <c r="AF376">
        <v>1</v>
      </c>
      <c r="AG376" t="s">
        <v>137</v>
      </c>
      <c r="AH376" t="s">
        <v>2212</v>
      </c>
      <c r="AI376" t="s">
        <v>139</v>
      </c>
      <c r="AJ376" t="s">
        <v>2213</v>
      </c>
      <c r="AK376" t="s">
        <v>75</v>
      </c>
      <c r="AL376">
        <v>1</v>
      </c>
      <c r="AM376">
        <v>1220</v>
      </c>
      <c r="AN376">
        <v>4</v>
      </c>
      <c r="AO376" t="s">
        <v>76</v>
      </c>
      <c r="AP376" t="s">
        <v>128</v>
      </c>
      <c r="AQ376">
        <v>1000</v>
      </c>
      <c r="AR376">
        <v>1</v>
      </c>
      <c r="AS376">
        <v>320</v>
      </c>
      <c r="AT376">
        <v>7</v>
      </c>
      <c r="AU376" t="s">
        <v>78</v>
      </c>
      <c r="AV376" t="s">
        <v>79</v>
      </c>
      <c r="AW376" t="s">
        <v>80</v>
      </c>
      <c r="AX376" t="s">
        <v>70</v>
      </c>
      <c r="AY376">
        <v>1</v>
      </c>
      <c r="AZ376">
        <v>1</v>
      </c>
      <c r="BA376">
        <v>20230321</v>
      </c>
      <c r="BB376" s="1">
        <v>45006</v>
      </c>
      <c r="BC376">
        <v>21</v>
      </c>
      <c r="BD376" t="s">
        <v>759</v>
      </c>
      <c r="BE376" t="s">
        <v>104</v>
      </c>
      <c r="BF376">
        <v>3</v>
      </c>
      <c r="BG376">
        <v>80</v>
      </c>
      <c r="BH376">
        <v>12</v>
      </c>
      <c r="BI376">
        <v>4</v>
      </c>
      <c r="BJ376">
        <v>3</v>
      </c>
      <c r="BK376" t="s">
        <v>198</v>
      </c>
      <c r="BL376">
        <v>1</v>
      </c>
      <c r="BM376" t="s">
        <v>156</v>
      </c>
      <c r="BN376">
        <v>2023</v>
      </c>
      <c r="BO376" s="1">
        <v>45006</v>
      </c>
      <c r="BP376" t="s">
        <v>66</v>
      </c>
    </row>
    <row r="377" spans="1:68" x14ac:dyDescent="0.3">
      <c r="A377" t="s">
        <v>2214</v>
      </c>
      <c r="B377">
        <v>11375</v>
      </c>
      <c r="C377">
        <v>320</v>
      </c>
      <c r="D377">
        <v>4304001</v>
      </c>
      <c r="E377">
        <v>3273</v>
      </c>
      <c r="F377">
        <v>1222</v>
      </c>
      <c r="G377" s="1">
        <v>44588</v>
      </c>
      <c r="H377" s="1">
        <v>44598</v>
      </c>
      <c r="I377">
        <v>2</v>
      </c>
      <c r="J377" t="s">
        <v>86</v>
      </c>
      <c r="K377">
        <v>0.7</v>
      </c>
      <c r="L377">
        <v>87501</v>
      </c>
      <c r="M377" t="s">
        <v>62</v>
      </c>
      <c r="N377">
        <v>2</v>
      </c>
      <c r="O377">
        <v>2</v>
      </c>
      <c r="P377">
        <v>1</v>
      </c>
      <c r="Q377">
        <v>1</v>
      </c>
      <c r="R377">
        <v>3273</v>
      </c>
      <c r="S377">
        <v>981</v>
      </c>
      <c r="T377" t="s">
        <v>107</v>
      </c>
      <c r="U377" t="s">
        <v>108</v>
      </c>
      <c r="V377" t="s">
        <v>209</v>
      </c>
      <c r="W377">
        <v>2018</v>
      </c>
      <c r="X377">
        <v>568613</v>
      </c>
      <c r="Y377" t="s">
        <v>66</v>
      </c>
      <c r="Z377">
        <v>4304001</v>
      </c>
      <c r="AA377">
        <v>153</v>
      </c>
      <c r="AB377" t="s">
        <v>2215</v>
      </c>
      <c r="AC377" t="s">
        <v>2216</v>
      </c>
      <c r="AD377" t="s">
        <v>745</v>
      </c>
      <c r="AE377" t="s">
        <v>70</v>
      </c>
      <c r="AF377">
        <v>1</v>
      </c>
      <c r="AG377" t="s">
        <v>94</v>
      </c>
      <c r="AH377" t="s">
        <v>2217</v>
      </c>
      <c r="AI377" t="s">
        <v>73</v>
      </c>
      <c r="AJ377" t="s">
        <v>2218</v>
      </c>
      <c r="AK377" t="s">
        <v>75</v>
      </c>
      <c r="AL377">
        <v>1</v>
      </c>
      <c r="AM377">
        <v>1222</v>
      </c>
      <c r="AN377">
        <v>6</v>
      </c>
      <c r="AO377" t="s">
        <v>76</v>
      </c>
      <c r="AP377" t="s">
        <v>235</v>
      </c>
      <c r="AQ377">
        <v>1500</v>
      </c>
      <c r="AR377">
        <v>1</v>
      </c>
      <c r="AS377">
        <v>320</v>
      </c>
      <c r="AT377">
        <v>7</v>
      </c>
      <c r="AU377" t="s">
        <v>78</v>
      </c>
      <c r="AV377" t="s">
        <v>79</v>
      </c>
      <c r="AW377" t="s">
        <v>80</v>
      </c>
      <c r="AX377" t="s">
        <v>70</v>
      </c>
      <c r="AY377">
        <v>1</v>
      </c>
      <c r="AZ377">
        <v>1</v>
      </c>
      <c r="BA377">
        <v>20220206</v>
      </c>
      <c r="BB377" s="1">
        <v>44598</v>
      </c>
      <c r="BC377">
        <v>6</v>
      </c>
      <c r="BD377" t="s">
        <v>650</v>
      </c>
      <c r="BE377" t="s">
        <v>154</v>
      </c>
      <c r="BF377">
        <v>1</v>
      </c>
      <c r="BG377">
        <v>37</v>
      </c>
      <c r="BH377">
        <v>7</v>
      </c>
      <c r="BI377">
        <v>2</v>
      </c>
      <c r="BJ377">
        <v>2</v>
      </c>
      <c r="BK377" t="s">
        <v>155</v>
      </c>
      <c r="BL377">
        <v>1</v>
      </c>
      <c r="BM377" t="s">
        <v>156</v>
      </c>
      <c r="BN377">
        <v>2022</v>
      </c>
      <c r="BO377" s="1">
        <v>44598</v>
      </c>
      <c r="BP377" t="s">
        <v>66</v>
      </c>
    </row>
    <row r="378" spans="1:68" x14ac:dyDescent="0.3">
      <c r="A378" t="s">
        <v>2219</v>
      </c>
      <c r="B378">
        <v>11376</v>
      </c>
      <c r="C378">
        <v>319</v>
      </c>
      <c r="D378">
        <v>5030001</v>
      </c>
      <c r="E378">
        <v>3275</v>
      </c>
      <c r="F378">
        <v>1221</v>
      </c>
      <c r="G378" s="1">
        <v>44938</v>
      </c>
      <c r="H378" s="1">
        <v>44939</v>
      </c>
      <c r="I378">
        <v>1</v>
      </c>
      <c r="J378" t="s">
        <v>61</v>
      </c>
      <c r="K378">
        <v>0.5</v>
      </c>
      <c r="L378">
        <v>82955</v>
      </c>
      <c r="M378" t="s">
        <v>87</v>
      </c>
      <c r="N378">
        <v>3</v>
      </c>
      <c r="O378">
        <v>3</v>
      </c>
      <c r="P378">
        <v>2</v>
      </c>
      <c r="Q378">
        <v>1</v>
      </c>
      <c r="R378">
        <v>3275</v>
      </c>
      <c r="S378">
        <v>1031</v>
      </c>
      <c r="T378" t="s">
        <v>107</v>
      </c>
      <c r="U378" t="s">
        <v>108</v>
      </c>
      <c r="V378" t="s">
        <v>228</v>
      </c>
      <c r="W378">
        <v>2020</v>
      </c>
      <c r="X378">
        <v>709582</v>
      </c>
      <c r="Y378" t="s">
        <v>66</v>
      </c>
      <c r="Z378">
        <v>5030001</v>
      </c>
      <c r="AA378">
        <v>516</v>
      </c>
      <c r="AB378" t="s">
        <v>2220</v>
      </c>
      <c r="AC378" t="s">
        <v>2221</v>
      </c>
      <c r="AD378" t="s">
        <v>588</v>
      </c>
      <c r="AE378" t="s">
        <v>70</v>
      </c>
      <c r="AF378">
        <v>1</v>
      </c>
      <c r="AG378" t="s">
        <v>112</v>
      </c>
      <c r="AH378" t="s">
        <v>2222</v>
      </c>
      <c r="AI378" t="s">
        <v>139</v>
      </c>
      <c r="AJ378" t="s">
        <v>2223</v>
      </c>
      <c r="AK378" t="s">
        <v>97</v>
      </c>
      <c r="AL378">
        <v>1</v>
      </c>
      <c r="AM378">
        <v>1221</v>
      </c>
      <c r="AN378">
        <v>5</v>
      </c>
      <c r="AO378" t="s">
        <v>76</v>
      </c>
      <c r="AP378" t="s">
        <v>77</v>
      </c>
      <c r="AQ378">
        <v>300</v>
      </c>
      <c r="AR378">
        <v>1</v>
      </c>
      <c r="AS378">
        <v>319</v>
      </c>
      <c r="AT378">
        <v>6</v>
      </c>
      <c r="AU378" t="s">
        <v>174</v>
      </c>
      <c r="AV378" t="s">
        <v>175</v>
      </c>
      <c r="AW378" t="s">
        <v>176</v>
      </c>
      <c r="AX378" t="s">
        <v>70</v>
      </c>
      <c r="AY378">
        <v>1</v>
      </c>
      <c r="AZ378">
        <v>1</v>
      </c>
      <c r="BA378">
        <v>20230113</v>
      </c>
      <c r="BB378" s="1">
        <v>44939</v>
      </c>
      <c r="BC378">
        <v>13</v>
      </c>
      <c r="BD378" t="s">
        <v>129</v>
      </c>
      <c r="BE378" t="s">
        <v>316</v>
      </c>
      <c r="BF378">
        <v>2</v>
      </c>
      <c r="BG378">
        <v>13</v>
      </c>
      <c r="BH378">
        <v>2</v>
      </c>
      <c r="BI378">
        <v>2</v>
      </c>
      <c r="BJ378">
        <v>1</v>
      </c>
      <c r="BK378" t="s">
        <v>285</v>
      </c>
      <c r="BL378">
        <v>1</v>
      </c>
      <c r="BM378" t="s">
        <v>156</v>
      </c>
      <c r="BN378">
        <v>2023</v>
      </c>
      <c r="BO378" s="1">
        <v>44939</v>
      </c>
      <c r="BP378" t="s">
        <v>66</v>
      </c>
    </row>
    <row r="379" spans="1:68" x14ac:dyDescent="0.3">
      <c r="A379" t="s">
        <v>2224</v>
      </c>
      <c r="B379">
        <v>11377</v>
      </c>
      <c r="C379">
        <v>317</v>
      </c>
      <c r="D379">
        <v>4940001</v>
      </c>
      <c r="E379">
        <v>3573</v>
      </c>
      <c r="F379">
        <v>1221</v>
      </c>
      <c r="G379" s="1">
        <v>44256</v>
      </c>
      <c r="H379" s="1">
        <v>44257</v>
      </c>
      <c r="I379">
        <v>1</v>
      </c>
      <c r="J379" t="s">
        <v>200</v>
      </c>
      <c r="K379">
        <v>1.2</v>
      </c>
      <c r="L379">
        <v>72484</v>
      </c>
      <c r="M379" t="s">
        <v>62</v>
      </c>
      <c r="N379">
        <v>5</v>
      </c>
      <c r="O379">
        <v>3</v>
      </c>
      <c r="P379">
        <v>1</v>
      </c>
      <c r="Q379">
        <v>1</v>
      </c>
      <c r="R379">
        <v>3573</v>
      </c>
      <c r="S379">
        <v>5329</v>
      </c>
      <c r="T379" t="s">
        <v>189</v>
      </c>
      <c r="U379" t="s">
        <v>190</v>
      </c>
      <c r="V379" t="s">
        <v>90</v>
      </c>
      <c r="W379">
        <v>2020</v>
      </c>
      <c r="X379">
        <v>545924</v>
      </c>
      <c r="Y379" t="s">
        <v>66</v>
      </c>
      <c r="Z379">
        <v>4940001</v>
      </c>
      <c r="AA379">
        <v>471</v>
      </c>
      <c r="AB379" t="s">
        <v>2225</v>
      </c>
      <c r="AC379" t="s">
        <v>2226</v>
      </c>
      <c r="AD379" t="s">
        <v>256</v>
      </c>
      <c r="AE379" t="s">
        <v>70</v>
      </c>
      <c r="AF379">
        <v>1</v>
      </c>
      <c r="AG379" t="s">
        <v>257</v>
      </c>
      <c r="AH379" t="s">
        <v>2227</v>
      </c>
      <c r="AI379" t="s">
        <v>619</v>
      </c>
      <c r="AJ379" t="s">
        <v>2228</v>
      </c>
      <c r="AK379" t="s">
        <v>97</v>
      </c>
      <c r="AL379">
        <v>1</v>
      </c>
      <c r="AM379">
        <v>1221</v>
      </c>
      <c r="AN379">
        <v>5</v>
      </c>
      <c r="AO379" t="s">
        <v>76</v>
      </c>
      <c r="AP379" t="s">
        <v>77</v>
      </c>
      <c r="AQ379">
        <v>300</v>
      </c>
      <c r="AR379">
        <v>1</v>
      </c>
      <c r="AS379">
        <v>317</v>
      </c>
      <c r="AT379">
        <v>4</v>
      </c>
      <c r="AU379" t="s">
        <v>100</v>
      </c>
      <c r="AV379" t="s">
        <v>101</v>
      </c>
      <c r="AW379" t="s">
        <v>102</v>
      </c>
      <c r="AX379" t="s">
        <v>70</v>
      </c>
      <c r="AY379">
        <v>1</v>
      </c>
      <c r="AZ379">
        <v>1</v>
      </c>
      <c r="BA379">
        <v>20210302</v>
      </c>
      <c r="BB379" s="1">
        <v>44257</v>
      </c>
      <c r="BC379">
        <v>2</v>
      </c>
      <c r="BD379" t="s">
        <v>236</v>
      </c>
      <c r="BE379" t="s">
        <v>104</v>
      </c>
      <c r="BF379">
        <v>1</v>
      </c>
      <c r="BG379">
        <v>61</v>
      </c>
      <c r="BH379">
        <v>10</v>
      </c>
      <c r="BI379">
        <v>1</v>
      </c>
      <c r="BJ379">
        <v>3</v>
      </c>
      <c r="BK379" t="s">
        <v>198</v>
      </c>
      <c r="BL379">
        <v>1</v>
      </c>
      <c r="BM379" t="s">
        <v>156</v>
      </c>
      <c r="BN379">
        <v>2021</v>
      </c>
      <c r="BO379" s="1">
        <v>44257</v>
      </c>
      <c r="BP379" t="s">
        <v>66</v>
      </c>
    </row>
    <row r="380" spans="1:68" x14ac:dyDescent="0.3">
      <c r="A380" t="s">
        <v>2229</v>
      </c>
      <c r="B380">
        <v>11378</v>
      </c>
      <c r="C380">
        <v>319</v>
      </c>
      <c r="D380">
        <v>5400001</v>
      </c>
      <c r="E380">
        <v>3574</v>
      </c>
      <c r="F380">
        <v>1218</v>
      </c>
      <c r="G380" s="1">
        <v>44980</v>
      </c>
      <c r="H380" s="1">
        <v>44981</v>
      </c>
      <c r="I380">
        <v>1</v>
      </c>
      <c r="J380" t="s">
        <v>200</v>
      </c>
      <c r="K380">
        <v>0.5</v>
      </c>
      <c r="L380">
        <v>78138</v>
      </c>
      <c r="M380" t="s">
        <v>87</v>
      </c>
      <c r="N380">
        <v>5</v>
      </c>
      <c r="O380">
        <v>3</v>
      </c>
      <c r="P380">
        <v>2</v>
      </c>
      <c r="Q380">
        <v>1</v>
      </c>
      <c r="R380">
        <v>3574</v>
      </c>
      <c r="S380">
        <v>5363</v>
      </c>
      <c r="T380" t="s">
        <v>107</v>
      </c>
      <c r="U380" t="s">
        <v>108</v>
      </c>
      <c r="V380" t="s">
        <v>220</v>
      </c>
      <c r="W380">
        <v>2022</v>
      </c>
      <c r="X380">
        <v>726527</v>
      </c>
      <c r="Y380" t="s">
        <v>66</v>
      </c>
      <c r="Z380">
        <v>5400001</v>
      </c>
      <c r="AA380">
        <v>701</v>
      </c>
      <c r="AB380" t="s">
        <v>2230</v>
      </c>
      <c r="AC380" t="s">
        <v>2231</v>
      </c>
      <c r="AD380" t="s">
        <v>124</v>
      </c>
      <c r="AE380" t="s">
        <v>70</v>
      </c>
      <c r="AF380">
        <v>1</v>
      </c>
      <c r="AG380" t="s">
        <v>125</v>
      </c>
      <c r="AH380" t="s">
        <v>2232</v>
      </c>
      <c r="AI380" t="s">
        <v>619</v>
      </c>
      <c r="AJ380" t="s">
        <v>2233</v>
      </c>
      <c r="AK380" t="s">
        <v>75</v>
      </c>
      <c r="AL380">
        <v>1</v>
      </c>
      <c r="AM380">
        <v>1218</v>
      </c>
      <c r="AN380">
        <v>2</v>
      </c>
      <c r="AO380" t="s">
        <v>98</v>
      </c>
      <c r="AP380" t="s">
        <v>77</v>
      </c>
      <c r="AQ380">
        <v>1300</v>
      </c>
      <c r="AR380">
        <v>1</v>
      </c>
      <c r="AS380">
        <v>319</v>
      </c>
      <c r="AT380">
        <v>6</v>
      </c>
      <c r="AU380" t="s">
        <v>174</v>
      </c>
      <c r="AV380" t="s">
        <v>175</v>
      </c>
      <c r="AW380" t="s">
        <v>176</v>
      </c>
      <c r="AX380" t="s">
        <v>70</v>
      </c>
      <c r="AY380">
        <v>1</v>
      </c>
      <c r="AZ380">
        <v>1</v>
      </c>
      <c r="BA380">
        <v>20230224</v>
      </c>
      <c r="BB380" s="1">
        <v>44981</v>
      </c>
      <c r="BC380">
        <v>24</v>
      </c>
      <c r="BD380" t="s">
        <v>153</v>
      </c>
      <c r="BE380" t="s">
        <v>316</v>
      </c>
      <c r="BF380">
        <v>4</v>
      </c>
      <c r="BG380">
        <v>55</v>
      </c>
      <c r="BH380">
        <v>8</v>
      </c>
      <c r="BI380">
        <v>4</v>
      </c>
      <c r="BJ380">
        <v>2</v>
      </c>
      <c r="BK380" t="s">
        <v>155</v>
      </c>
      <c r="BL380">
        <v>1</v>
      </c>
      <c r="BM380" t="s">
        <v>156</v>
      </c>
      <c r="BN380">
        <v>2023</v>
      </c>
      <c r="BO380" s="1">
        <v>44981</v>
      </c>
      <c r="BP380" t="s">
        <v>66</v>
      </c>
    </row>
    <row r="381" spans="1:68" x14ac:dyDescent="0.3">
      <c r="A381" t="s">
        <v>2234</v>
      </c>
      <c r="B381">
        <v>11379</v>
      </c>
      <c r="C381">
        <v>320</v>
      </c>
      <c r="D381">
        <v>4276001</v>
      </c>
      <c r="E381">
        <v>3581</v>
      </c>
      <c r="F381">
        <v>1219</v>
      </c>
      <c r="G381" s="1">
        <v>44862</v>
      </c>
      <c r="H381" s="1">
        <v>44872</v>
      </c>
      <c r="I381">
        <v>1</v>
      </c>
      <c r="J381" t="s">
        <v>200</v>
      </c>
      <c r="K381">
        <v>0.7</v>
      </c>
      <c r="L381">
        <v>99052</v>
      </c>
      <c r="M381" t="s">
        <v>62</v>
      </c>
      <c r="N381">
        <v>5</v>
      </c>
      <c r="O381">
        <v>2</v>
      </c>
      <c r="P381">
        <v>1</v>
      </c>
      <c r="Q381">
        <v>1</v>
      </c>
      <c r="R381">
        <v>3581</v>
      </c>
      <c r="S381">
        <v>5499</v>
      </c>
      <c r="T381" t="s">
        <v>107</v>
      </c>
      <c r="U381" t="s">
        <v>108</v>
      </c>
      <c r="V381" t="s">
        <v>627</v>
      </c>
      <c r="W381">
        <v>2018</v>
      </c>
      <c r="X381">
        <v>593715</v>
      </c>
      <c r="Y381" t="s">
        <v>66</v>
      </c>
      <c r="Z381">
        <v>4276001</v>
      </c>
      <c r="AA381">
        <v>139</v>
      </c>
      <c r="AB381" t="s">
        <v>2235</v>
      </c>
      <c r="AC381" t="s">
        <v>2236</v>
      </c>
      <c r="AD381" t="s">
        <v>2237</v>
      </c>
      <c r="AE381" t="s">
        <v>70</v>
      </c>
      <c r="AF381">
        <v>1</v>
      </c>
      <c r="AG381" t="s">
        <v>125</v>
      </c>
      <c r="AH381" t="s">
        <v>2238</v>
      </c>
      <c r="AI381" t="s">
        <v>699</v>
      </c>
      <c r="AJ381" t="s">
        <v>2239</v>
      </c>
      <c r="AK381" t="s">
        <v>97</v>
      </c>
      <c r="AL381">
        <v>1</v>
      </c>
      <c r="AM381">
        <v>1219</v>
      </c>
      <c r="AN381">
        <v>3</v>
      </c>
      <c r="AO381" t="s">
        <v>98</v>
      </c>
      <c r="AP381" t="s">
        <v>235</v>
      </c>
      <c r="AQ381">
        <v>800</v>
      </c>
      <c r="AR381">
        <v>1</v>
      </c>
      <c r="AS381">
        <v>320</v>
      </c>
      <c r="AT381">
        <v>7</v>
      </c>
      <c r="AU381" t="s">
        <v>78</v>
      </c>
      <c r="AV381" t="s">
        <v>79</v>
      </c>
      <c r="AW381" t="s">
        <v>80</v>
      </c>
      <c r="AX381" t="s">
        <v>70</v>
      </c>
      <c r="AY381">
        <v>1</v>
      </c>
      <c r="AZ381">
        <v>1</v>
      </c>
      <c r="BA381">
        <v>20221107</v>
      </c>
      <c r="BB381" s="1">
        <v>44872</v>
      </c>
      <c r="BC381">
        <v>7</v>
      </c>
      <c r="BD381" t="s">
        <v>276</v>
      </c>
      <c r="BE381" t="s">
        <v>141</v>
      </c>
      <c r="BF381">
        <v>1</v>
      </c>
      <c r="BG381">
        <v>311</v>
      </c>
      <c r="BH381">
        <v>46</v>
      </c>
      <c r="BI381">
        <v>2</v>
      </c>
      <c r="BJ381">
        <v>11</v>
      </c>
      <c r="BK381" t="s">
        <v>226</v>
      </c>
      <c r="BL381">
        <v>4</v>
      </c>
      <c r="BM381" t="s">
        <v>218</v>
      </c>
      <c r="BN381">
        <v>2022</v>
      </c>
      <c r="BO381" s="1">
        <v>44872</v>
      </c>
      <c r="BP381" t="s">
        <v>66</v>
      </c>
    </row>
    <row r="382" spans="1:68" x14ac:dyDescent="0.3">
      <c r="A382" t="s">
        <v>2240</v>
      </c>
      <c r="B382">
        <v>11380</v>
      </c>
      <c r="C382">
        <v>320</v>
      </c>
      <c r="D382">
        <v>4336001</v>
      </c>
      <c r="E382">
        <v>3397</v>
      </c>
      <c r="F382">
        <v>1222</v>
      </c>
      <c r="G382" s="1">
        <v>44421</v>
      </c>
      <c r="H382" s="1">
        <v>44431</v>
      </c>
      <c r="I382">
        <v>2</v>
      </c>
      <c r="J382" t="s">
        <v>61</v>
      </c>
      <c r="K382">
        <v>1.2</v>
      </c>
      <c r="L382">
        <v>78779</v>
      </c>
      <c r="M382" t="s">
        <v>62</v>
      </c>
      <c r="N382">
        <v>3</v>
      </c>
      <c r="O382">
        <v>2</v>
      </c>
      <c r="P382">
        <v>1</v>
      </c>
      <c r="Q382">
        <v>1</v>
      </c>
      <c r="R382">
        <v>3397</v>
      </c>
      <c r="S382">
        <v>3404</v>
      </c>
      <c r="T382" t="s">
        <v>189</v>
      </c>
      <c r="U382" t="s">
        <v>190</v>
      </c>
      <c r="V382" t="s">
        <v>507</v>
      </c>
      <c r="W382">
        <v>2018</v>
      </c>
      <c r="X382">
        <v>644916</v>
      </c>
      <c r="Y382" t="s">
        <v>66</v>
      </c>
      <c r="Z382">
        <v>4336001</v>
      </c>
      <c r="AA382">
        <v>169</v>
      </c>
      <c r="AB382" t="s">
        <v>2241</v>
      </c>
      <c r="AC382" t="s">
        <v>2242</v>
      </c>
      <c r="AD382" t="s">
        <v>256</v>
      </c>
      <c r="AE382" t="s">
        <v>70</v>
      </c>
      <c r="AF382">
        <v>1</v>
      </c>
      <c r="AG382" t="s">
        <v>257</v>
      </c>
      <c r="AH382" t="s">
        <v>2243</v>
      </c>
      <c r="AI382" t="s">
        <v>214</v>
      </c>
      <c r="AJ382" t="s">
        <v>2244</v>
      </c>
      <c r="AK382" t="s">
        <v>75</v>
      </c>
      <c r="AL382">
        <v>1</v>
      </c>
      <c r="AM382">
        <v>1222</v>
      </c>
      <c r="AN382">
        <v>6</v>
      </c>
      <c r="AO382" t="s">
        <v>76</v>
      </c>
      <c r="AP382" t="s">
        <v>235</v>
      </c>
      <c r="AQ382">
        <v>1500</v>
      </c>
      <c r="AR382">
        <v>1</v>
      </c>
      <c r="AS382">
        <v>320</v>
      </c>
      <c r="AT382">
        <v>7</v>
      </c>
      <c r="AU382" t="s">
        <v>78</v>
      </c>
      <c r="AV382" t="s">
        <v>79</v>
      </c>
      <c r="AW382" t="s">
        <v>80</v>
      </c>
      <c r="AX382" t="s">
        <v>70</v>
      </c>
      <c r="AY382">
        <v>1</v>
      </c>
      <c r="AZ382">
        <v>1</v>
      </c>
      <c r="BA382">
        <v>20210823</v>
      </c>
      <c r="BB382" s="1">
        <v>44431</v>
      </c>
      <c r="BC382">
        <v>23</v>
      </c>
      <c r="BD382" t="s">
        <v>426</v>
      </c>
      <c r="BE382" t="s">
        <v>141</v>
      </c>
      <c r="BF382">
        <v>4</v>
      </c>
      <c r="BG382">
        <v>235</v>
      </c>
      <c r="BH382">
        <v>35</v>
      </c>
      <c r="BI382">
        <v>4</v>
      </c>
      <c r="BJ382">
        <v>8</v>
      </c>
      <c r="BK382" t="s">
        <v>142</v>
      </c>
      <c r="BL382">
        <v>3</v>
      </c>
      <c r="BM382" t="s">
        <v>143</v>
      </c>
      <c r="BN382">
        <v>2021</v>
      </c>
      <c r="BO382" s="1">
        <v>44431</v>
      </c>
      <c r="BP382" t="s">
        <v>66</v>
      </c>
    </row>
    <row r="383" spans="1:68" x14ac:dyDescent="0.3">
      <c r="A383" t="s">
        <v>2245</v>
      </c>
      <c r="B383">
        <v>11381</v>
      </c>
      <c r="C383">
        <v>319</v>
      </c>
      <c r="D383">
        <v>5042001</v>
      </c>
      <c r="E383">
        <v>3637</v>
      </c>
      <c r="F383">
        <v>1218</v>
      </c>
      <c r="G383" s="1">
        <v>45092</v>
      </c>
      <c r="H383" s="1">
        <v>45093</v>
      </c>
      <c r="I383">
        <v>2</v>
      </c>
      <c r="J383" t="s">
        <v>86</v>
      </c>
      <c r="K383">
        <v>0.5</v>
      </c>
      <c r="L383">
        <v>94181</v>
      </c>
      <c r="M383" t="s">
        <v>87</v>
      </c>
      <c r="N383">
        <v>2</v>
      </c>
      <c r="O383">
        <v>3</v>
      </c>
      <c r="P383">
        <v>2</v>
      </c>
      <c r="Q383">
        <v>1</v>
      </c>
      <c r="R383">
        <v>3637</v>
      </c>
      <c r="S383">
        <v>6561</v>
      </c>
      <c r="T383" t="s">
        <v>107</v>
      </c>
      <c r="U383" t="s">
        <v>108</v>
      </c>
      <c r="V383" t="s">
        <v>146</v>
      </c>
      <c r="W383">
        <v>2020</v>
      </c>
      <c r="X383">
        <v>538273</v>
      </c>
      <c r="Y383" t="s">
        <v>66</v>
      </c>
      <c r="Z383">
        <v>5042001</v>
      </c>
      <c r="AA383">
        <v>522</v>
      </c>
      <c r="AB383" t="s">
        <v>2246</v>
      </c>
      <c r="AC383" t="s">
        <v>2247</v>
      </c>
      <c r="AD383" t="s">
        <v>2237</v>
      </c>
      <c r="AE383" t="s">
        <v>70</v>
      </c>
      <c r="AF383">
        <v>1</v>
      </c>
      <c r="AG383" t="s">
        <v>125</v>
      </c>
      <c r="AH383" t="s">
        <v>2248</v>
      </c>
      <c r="AI383" t="s">
        <v>115</v>
      </c>
      <c r="AJ383" t="s">
        <v>2249</v>
      </c>
      <c r="AK383" t="s">
        <v>97</v>
      </c>
      <c r="AL383">
        <v>1</v>
      </c>
      <c r="AM383">
        <v>1218</v>
      </c>
      <c r="AN383">
        <v>2</v>
      </c>
      <c r="AO383" t="s">
        <v>98</v>
      </c>
      <c r="AP383" t="s">
        <v>77</v>
      </c>
      <c r="AQ383">
        <v>1300</v>
      </c>
      <c r="AR383">
        <v>1</v>
      </c>
      <c r="AS383">
        <v>319</v>
      </c>
      <c r="AT383">
        <v>6</v>
      </c>
      <c r="AU383" t="s">
        <v>174</v>
      </c>
      <c r="AV383" t="s">
        <v>175</v>
      </c>
      <c r="AW383" t="s">
        <v>176</v>
      </c>
      <c r="AX383" t="s">
        <v>70</v>
      </c>
      <c r="AY383">
        <v>1</v>
      </c>
      <c r="AZ383">
        <v>1</v>
      </c>
      <c r="BA383">
        <v>20230616</v>
      </c>
      <c r="BB383" s="1">
        <v>45093</v>
      </c>
      <c r="BC383">
        <v>16</v>
      </c>
      <c r="BD383" t="s">
        <v>103</v>
      </c>
      <c r="BE383" t="s">
        <v>316</v>
      </c>
      <c r="BF383">
        <v>3</v>
      </c>
      <c r="BG383">
        <v>167</v>
      </c>
      <c r="BH383">
        <v>24</v>
      </c>
      <c r="BI383">
        <v>3</v>
      </c>
      <c r="BJ383">
        <v>6</v>
      </c>
      <c r="BK383" t="s">
        <v>324</v>
      </c>
      <c r="BL383">
        <v>2</v>
      </c>
      <c r="BM383" t="s">
        <v>84</v>
      </c>
      <c r="BN383">
        <v>2023</v>
      </c>
      <c r="BO383" s="1">
        <v>45093</v>
      </c>
      <c r="BP383" t="s">
        <v>66</v>
      </c>
    </row>
    <row r="384" spans="1:68" x14ac:dyDescent="0.3">
      <c r="A384" t="s">
        <v>2250</v>
      </c>
      <c r="B384">
        <v>11382</v>
      </c>
      <c r="C384">
        <v>316</v>
      </c>
      <c r="D384">
        <v>5640001</v>
      </c>
      <c r="E384">
        <v>4004</v>
      </c>
      <c r="F384">
        <v>1219</v>
      </c>
      <c r="G384" s="1">
        <v>44567</v>
      </c>
      <c r="H384" s="1">
        <v>44577</v>
      </c>
      <c r="I384">
        <v>2</v>
      </c>
      <c r="J384" t="s">
        <v>86</v>
      </c>
      <c r="K384">
        <v>0.7</v>
      </c>
      <c r="L384">
        <v>93885</v>
      </c>
      <c r="M384" t="s">
        <v>62</v>
      </c>
      <c r="N384">
        <v>2</v>
      </c>
      <c r="O384">
        <v>3</v>
      </c>
      <c r="P384">
        <v>1</v>
      </c>
      <c r="Q384">
        <v>1</v>
      </c>
      <c r="R384">
        <v>4004</v>
      </c>
      <c r="S384">
        <v>9821</v>
      </c>
      <c r="T384" t="s">
        <v>107</v>
      </c>
      <c r="U384" t="s">
        <v>108</v>
      </c>
      <c r="V384" t="s">
        <v>311</v>
      </c>
      <c r="W384">
        <v>2022</v>
      </c>
      <c r="X384">
        <v>605731</v>
      </c>
      <c r="Y384" t="s">
        <v>66</v>
      </c>
      <c r="Z384">
        <v>5640001</v>
      </c>
      <c r="AA384">
        <v>821</v>
      </c>
      <c r="AB384" t="s">
        <v>2251</v>
      </c>
      <c r="AC384" t="s">
        <v>2252</v>
      </c>
      <c r="AD384" t="s">
        <v>136</v>
      </c>
      <c r="AE384" t="s">
        <v>70</v>
      </c>
      <c r="AF384">
        <v>1</v>
      </c>
      <c r="AG384" t="s">
        <v>137</v>
      </c>
      <c r="AH384" t="s">
        <v>2253</v>
      </c>
      <c r="AI384" t="s">
        <v>115</v>
      </c>
      <c r="AJ384" t="s">
        <v>2254</v>
      </c>
      <c r="AK384" t="s">
        <v>75</v>
      </c>
      <c r="AL384">
        <v>1</v>
      </c>
      <c r="AM384">
        <v>1219</v>
      </c>
      <c r="AN384">
        <v>3</v>
      </c>
      <c r="AO384" t="s">
        <v>98</v>
      </c>
      <c r="AP384" t="s">
        <v>235</v>
      </c>
      <c r="AQ384">
        <v>800</v>
      </c>
      <c r="AR384">
        <v>1</v>
      </c>
      <c r="AS384">
        <v>316</v>
      </c>
      <c r="AT384">
        <v>3</v>
      </c>
      <c r="AU384" t="s">
        <v>343</v>
      </c>
      <c r="AV384" t="s">
        <v>344</v>
      </c>
      <c r="AW384" t="s">
        <v>345</v>
      </c>
      <c r="AX384" t="s">
        <v>70</v>
      </c>
      <c r="AY384">
        <v>1</v>
      </c>
      <c r="AZ384">
        <v>1</v>
      </c>
      <c r="BA384">
        <v>20220116</v>
      </c>
      <c r="BB384" s="1">
        <v>44577</v>
      </c>
      <c r="BC384">
        <v>16</v>
      </c>
      <c r="BD384" t="s">
        <v>103</v>
      </c>
      <c r="BE384" t="s">
        <v>154</v>
      </c>
      <c r="BF384">
        <v>3</v>
      </c>
      <c r="BG384">
        <v>16</v>
      </c>
      <c r="BH384">
        <v>4</v>
      </c>
      <c r="BI384">
        <v>4</v>
      </c>
      <c r="BJ384">
        <v>1</v>
      </c>
      <c r="BK384" t="s">
        <v>285</v>
      </c>
      <c r="BL384">
        <v>1</v>
      </c>
      <c r="BM384" t="s">
        <v>156</v>
      </c>
      <c r="BN384">
        <v>2022</v>
      </c>
      <c r="BO384" s="1">
        <v>44577</v>
      </c>
      <c r="BP384" t="s">
        <v>66</v>
      </c>
    </row>
    <row r="385" spans="1:68" x14ac:dyDescent="0.3">
      <c r="A385" t="s">
        <v>2255</v>
      </c>
      <c r="B385">
        <v>11383</v>
      </c>
      <c r="C385">
        <v>320</v>
      </c>
      <c r="D385">
        <v>4204001</v>
      </c>
      <c r="E385">
        <v>3662</v>
      </c>
      <c r="F385">
        <v>1217</v>
      </c>
      <c r="G385" s="1">
        <v>44095</v>
      </c>
      <c r="H385" s="1">
        <v>44115</v>
      </c>
      <c r="I385">
        <v>2</v>
      </c>
      <c r="J385" t="s">
        <v>145</v>
      </c>
      <c r="K385">
        <v>1.5</v>
      </c>
      <c r="L385">
        <v>95519</v>
      </c>
      <c r="M385" t="s">
        <v>62</v>
      </c>
      <c r="N385">
        <v>1</v>
      </c>
      <c r="O385">
        <v>2</v>
      </c>
      <c r="P385">
        <v>1</v>
      </c>
      <c r="Q385">
        <v>1</v>
      </c>
      <c r="R385">
        <v>3662</v>
      </c>
      <c r="S385">
        <v>7023</v>
      </c>
      <c r="T385" t="s">
        <v>107</v>
      </c>
      <c r="U385" t="s">
        <v>108</v>
      </c>
      <c r="V385" t="s">
        <v>287</v>
      </c>
      <c r="W385">
        <v>2019</v>
      </c>
      <c r="X385">
        <v>679976</v>
      </c>
      <c r="Y385" t="s">
        <v>66</v>
      </c>
      <c r="Z385">
        <v>4204001</v>
      </c>
      <c r="AA385">
        <v>103</v>
      </c>
      <c r="AB385" t="s">
        <v>2256</v>
      </c>
      <c r="AC385" t="s">
        <v>2257</v>
      </c>
      <c r="AD385" t="s">
        <v>588</v>
      </c>
      <c r="AE385" t="s">
        <v>70</v>
      </c>
      <c r="AF385">
        <v>1</v>
      </c>
      <c r="AG385" t="s">
        <v>112</v>
      </c>
      <c r="AH385" t="s">
        <v>2258</v>
      </c>
      <c r="AI385" t="s">
        <v>73</v>
      </c>
      <c r="AJ385" t="s">
        <v>2259</v>
      </c>
      <c r="AK385" t="s">
        <v>97</v>
      </c>
      <c r="AL385">
        <v>1</v>
      </c>
      <c r="AM385">
        <v>1217</v>
      </c>
      <c r="AN385">
        <v>1</v>
      </c>
      <c r="AO385" t="s">
        <v>98</v>
      </c>
      <c r="AP385" t="s">
        <v>128</v>
      </c>
      <c r="AQ385">
        <v>500</v>
      </c>
      <c r="AR385">
        <v>1</v>
      </c>
      <c r="AS385">
        <v>320</v>
      </c>
      <c r="AT385">
        <v>7</v>
      </c>
      <c r="AU385" t="s">
        <v>78</v>
      </c>
      <c r="AV385" t="s">
        <v>79</v>
      </c>
      <c r="AW385" t="s">
        <v>80</v>
      </c>
      <c r="AX385" t="s">
        <v>70</v>
      </c>
      <c r="AY385">
        <v>1</v>
      </c>
      <c r="AZ385">
        <v>1</v>
      </c>
      <c r="BA385">
        <v>20201011</v>
      </c>
      <c r="BB385" s="1">
        <v>44115</v>
      </c>
      <c r="BC385">
        <v>11</v>
      </c>
      <c r="BD385" t="s">
        <v>330</v>
      </c>
      <c r="BE385" t="s">
        <v>154</v>
      </c>
      <c r="BF385">
        <v>2</v>
      </c>
      <c r="BG385">
        <v>285</v>
      </c>
      <c r="BH385">
        <v>42</v>
      </c>
      <c r="BI385">
        <v>3</v>
      </c>
      <c r="BJ385">
        <v>10</v>
      </c>
      <c r="BK385" t="s">
        <v>217</v>
      </c>
      <c r="BL385">
        <v>4</v>
      </c>
      <c r="BM385" t="s">
        <v>218</v>
      </c>
      <c r="BN385">
        <v>2020</v>
      </c>
      <c r="BO385" s="1">
        <v>44115</v>
      </c>
      <c r="BP385" t="s">
        <v>66</v>
      </c>
    </row>
    <row r="386" spans="1:68" x14ac:dyDescent="0.3">
      <c r="A386" t="s">
        <v>2260</v>
      </c>
      <c r="B386">
        <v>11384</v>
      </c>
      <c r="C386">
        <v>317</v>
      </c>
      <c r="D386">
        <v>5950001</v>
      </c>
      <c r="E386">
        <v>3936</v>
      </c>
      <c r="F386">
        <v>1220</v>
      </c>
      <c r="G386" s="1">
        <v>44180</v>
      </c>
      <c r="H386" s="1">
        <v>44200</v>
      </c>
      <c r="I386">
        <v>2</v>
      </c>
      <c r="J386" t="s">
        <v>61</v>
      </c>
      <c r="K386">
        <v>1.5</v>
      </c>
      <c r="L386">
        <v>95276</v>
      </c>
      <c r="M386" t="s">
        <v>62</v>
      </c>
      <c r="N386">
        <v>3</v>
      </c>
      <c r="O386">
        <v>4</v>
      </c>
      <c r="P386">
        <v>1</v>
      </c>
      <c r="Q386">
        <v>1</v>
      </c>
      <c r="R386">
        <v>3936</v>
      </c>
      <c r="S386">
        <v>9304</v>
      </c>
      <c r="T386" t="s">
        <v>107</v>
      </c>
      <c r="U386" t="s">
        <v>108</v>
      </c>
      <c r="V386" t="s">
        <v>121</v>
      </c>
      <c r="W386">
        <v>2022</v>
      </c>
      <c r="X386">
        <v>560777</v>
      </c>
      <c r="Y386" t="s">
        <v>66</v>
      </c>
      <c r="Z386">
        <v>5950001</v>
      </c>
      <c r="AA386">
        <v>976</v>
      </c>
      <c r="AB386" t="s">
        <v>2261</v>
      </c>
      <c r="AC386" t="s">
        <v>2262</v>
      </c>
      <c r="AD386" t="s">
        <v>1201</v>
      </c>
      <c r="AE386" t="s">
        <v>70</v>
      </c>
      <c r="AF386">
        <v>1</v>
      </c>
      <c r="AG386" t="s">
        <v>273</v>
      </c>
      <c r="AH386" t="s">
        <v>2263</v>
      </c>
      <c r="AI386" t="s">
        <v>73</v>
      </c>
      <c r="AJ386" t="s">
        <v>2264</v>
      </c>
      <c r="AK386" t="s">
        <v>97</v>
      </c>
      <c r="AL386">
        <v>1</v>
      </c>
      <c r="AM386">
        <v>1220</v>
      </c>
      <c r="AN386">
        <v>4</v>
      </c>
      <c r="AO386" t="s">
        <v>76</v>
      </c>
      <c r="AP386" t="s">
        <v>128</v>
      </c>
      <c r="AQ386">
        <v>1000</v>
      </c>
      <c r="AR386">
        <v>1</v>
      </c>
      <c r="AS386">
        <v>317</v>
      </c>
      <c r="AT386">
        <v>4</v>
      </c>
      <c r="AU386" t="s">
        <v>100</v>
      </c>
      <c r="AV386" t="s">
        <v>101</v>
      </c>
      <c r="AW386" t="s">
        <v>102</v>
      </c>
      <c r="AX386" t="s">
        <v>70</v>
      </c>
      <c r="AY386">
        <v>1</v>
      </c>
      <c r="AZ386">
        <v>1</v>
      </c>
      <c r="BA386">
        <v>20210104</v>
      </c>
      <c r="BB386" s="1">
        <v>44200</v>
      </c>
      <c r="BC386">
        <v>4</v>
      </c>
      <c r="BD386" t="s">
        <v>207</v>
      </c>
      <c r="BE386" t="s">
        <v>141</v>
      </c>
      <c r="BF386">
        <v>1</v>
      </c>
      <c r="BG386">
        <v>4</v>
      </c>
      <c r="BH386">
        <v>2</v>
      </c>
      <c r="BI386">
        <v>2</v>
      </c>
      <c r="BJ386">
        <v>1</v>
      </c>
      <c r="BK386" t="s">
        <v>285</v>
      </c>
      <c r="BL386">
        <v>1</v>
      </c>
      <c r="BM386" t="s">
        <v>156</v>
      </c>
      <c r="BN386">
        <v>2021</v>
      </c>
      <c r="BO386" s="1">
        <v>44200</v>
      </c>
      <c r="BP386" t="s">
        <v>66</v>
      </c>
    </row>
    <row r="387" spans="1:68" x14ac:dyDescent="0.3">
      <c r="A387" t="s">
        <v>2265</v>
      </c>
      <c r="B387">
        <v>11385</v>
      </c>
      <c r="C387">
        <v>320</v>
      </c>
      <c r="D387">
        <v>4536001</v>
      </c>
      <c r="E387">
        <v>3608</v>
      </c>
      <c r="F387">
        <v>1224</v>
      </c>
      <c r="G387" s="1">
        <v>44557</v>
      </c>
      <c r="H387" s="1">
        <v>44567</v>
      </c>
      <c r="I387">
        <v>1</v>
      </c>
      <c r="J387" t="s">
        <v>200</v>
      </c>
      <c r="K387">
        <v>1.2</v>
      </c>
      <c r="L387">
        <v>76446</v>
      </c>
      <c r="M387" t="s">
        <v>62</v>
      </c>
      <c r="N387">
        <v>5</v>
      </c>
      <c r="O387">
        <v>1</v>
      </c>
      <c r="P387">
        <v>1</v>
      </c>
      <c r="Q387">
        <v>1</v>
      </c>
      <c r="R387">
        <v>3608</v>
      </c>
      <c r="S387">
        <v>5792</v>
      </c>
      <c r="T387" t="s">
        <v>201</v>
      </c>
      <c r="U387" t="s">
        <v>202</v>
      </c>
      <c r="V387" t="s">
        <v>507</v>
      </c>
      <c r="W387">
        <v>2018</v>
      </c>
      <c r="X387">
        <v>558901</v>
      </c>
      <c r="Y387" t="s">
        <v>66</v>
      </c>
      <c r="Z387">
        <v>4536001</v>
      </c>
      <c r="AA387">
        <v>269</v>
      </c>
      <c r="AB387" t="s">
        <v>2266</v>
      </c>
      <c r="AC387" t="s">
        <v>2267</v>
      </c>
      <c r="AD387" t="s">
        <v>517</v>
      </c>
      <c r="AE387" t="s">
        <v>70</v>
      </c>
      <c r="AF387">
        <v>1</v>
      </c>
      <c r="AG387" t="s">
        <v>518</v>
      </c>
      <c r="AH387" t="s">
        <v>2268</v>
      </c>
      <c r="AI387" t="s">
        <v>151</v>
      </c>
      <c r="AJ387" t="s">
        <v>2269</v>
      </c>
      <c r="AK387" t="s">
        <v>97</v>
      </c>
      <c r="AL387">
        <v>1</v>
      </c>
      <c r="AM387">
        <v>1224</v>
      </c>
      <c r="AN387">
        <v>8</v>
      </c>
      <c r="AO387" t="s">
        <v>98</v>
      </c>
      <c r="AP387" t="s">
        <v>99</v>
      </c>
      <c r="AQ387">
        <v>3000</v>
      </c>
      <c r="AR387">
        <v>1</v>
      </c>
      <c r="AS387">
        <v>320</v>
      </c>
      <c r="AT387">
        <v>7</v>
      </c>
      <c r="AU387" t="s">
        <v>78</v>
      </c>
      <c r="AV387" t="s">
        <v>79</v>
      </c>
      <c r="AW387" t="s">
        <v>80</v>
      </c>
      <c r="AX387" t="s">
        <v>70</v>
      </c>
      <c r="AY387">
        <v>1</v>
      </c>
      <c r="AZ387">
        <v>1</v>
      </c>
      <c r="BA387">
        <v>20220106</v>
      </c>
      <c r="BB387" s="1">
        <v>44567</v>
      </c>
      <c r="BC387">
        <v>6</v>
      </c>
      <c r="BD387" t="s">
        <v>650</v>
      </c>
      <c r="BE387" t="s">
        <v>167</v>
      </c>
      <c r="BF387">
        <v>1</v>
      </c>
      <c r="BG387">
        <v>6</v>
      </c>
      <c r="BH387">
        <v>2</v>
      </c>
      <c r="BI387">
        <v>2</v>
      </c>
      <c r="BJ387">
        <v>1</v>
      </c>
      <c r="BK387" t="s">
        <v>285</v>
      </c>
      <c r="BL387">
        <v>1</v>
      </c>
      <c r="BM387" t="s">
        <v>156</v>
      </c>
      <c r="BN387">
        <v>2022</v>
      </c>
      <c r="BO387" s="1">
        <v>44567</v>
      </c>
      <c r="BP387" t="s">
        <v>66</v>
      </c>
    </row>
    <row r="388" spans="1:68" x14ac:dyDescent="0.3">
      <c r="A388" t="s">
        <v>2270</v>
      </c>
      <c r="B388">
        <v>11386</v>
      </c>
      <c r="C388">
        <v>320</v>
      </c>
      <c r="D388">
        <v>4646001</v>
      </c>
      <c r="E388">
        <v>3324</v>
      </c>
      <c r="F388">
        <v>1221</v>
      </c>
      <c r="G388" s="1">
        <v>44450</v>
      </c>
      <c r="H388" s="1">
        <v>44451</v>
      </c>
      <c r="I388">
        <v>2</v>
      </c>
      <c r="J388" t="s">
        <v>86</v>
      </c>
      <c r="K388">
        <v>1.2</v>
      </c>
      <c r="L388">
        <v>96416</v>
      </c>
      <c r="M388" t="s">
        <v>62</v>
      </c>
      <c r="N388">
        <v>2</v>
      </c>
      <c r="O388">
        <v>3</v>
      </c>
      <c r="P388">
        <v>1</v>
      </c>
      <c r="Q388">
        <v>1</v>
      </c>
      <c r="R388">
        <v>3324</v>
      </c>
      <c r="S388">
        <v>1732</v>
      </c>
      <c r="T388" t="s">
        <v>480</v>
      </c>
      <c r="U388" t="s">
        <v>2271</v>
      </c>
      <c r="V388" t="s">
        <v>627</v>
      </c>
      <c r="W388">
        <v>2020</v>
      </c>
      <c r="X388">
        <v>538437</v>
      </c>
      <c r="Y388" t="s">
        <v>66</v>
      </c>
      <c r="Z388">
        <v>4646001</v>
      </c>
      <c r="AA388">
        <v>324</v>
      </c>
      <c r="AB388" t="s">
        <v>2272</v>
      </c>
      <c r="AC388" t="s">
        <v>2273</v>
      </c>
      <c r="AD388" t="s">
        <v>93</v>
      </c>
      <c r="AE388" t="s">
        <v>70</v>
      </c>
      <c r="AF388">
        <v>1</v>
      </c>
      <c r="AG388" t="s">
        <v>94</v>
      </c>
      <c r="AH388" t="s">
        <v>2274</v>
      </c>
      <c r="AI388" t="s">
        <v>73</v>
      </c>
      <c r="AJ388" t="s">
        <v>2275</v>
      </c>
      <c r="AK388" t="s">
        <v>75</v>
      </c>
      <c r="AL388">
        <v>1</v>
      </c>
      <c r="AM388">
        <v>1221</v>
      </c>
      <c r="AN388">
        <v>5</v>
      </c>
      <c r="AO388" t="s">
        <v>76</v>
      </c>
      <c r="AP388" t="s">
        <v>77</v>
      </c>
      <c r="AQ388">
        <v>300</v>
      </c>
      <c r="AR388">
        <v>1</v>
      </c>
      <c r="AS388">
        <v>320</v>
      </c>
      <c r="AT388">
        <v>7</v>
      </c>
      <c r="AU388" t="s">
        <v>78</v>
      </c>
      <c r="AV388" t="s">
        <v>79</v>
      </c>
      <c r="AW388" t="s">
        <v>80</v>
      </c>
      <c r="AX388" t="s">
        <v>70</v>
      </c>
      <c r="AY388">
        <v>1</v>
      </c>
      <c r="AZ388">
        <v>1</v>
      </c>
      <c r="BA388">
        <v>20210912</v>
      </c>
      <c r="BB388" s="1">
        <v>44451</v>
      </c>
      <c r="BC388">
        <v>12</v>
      </c>
      <c r="BD388" t="s">
        <v>667</v>
      </c>
      <c r="BE388" t="s">
        <v>154</v>
      </c>
      <c r="BF388">
        <v>2</v>
      </c>
      <c r="BG388">
        <v>255</v>
      </c>
      <c r="BH388">
        <v>38</v>
      </c>
      <c r="BI388">
        <v>3</v>
      </c>
      <c r="BJ388">
        <v>9</v>
      </c>
      <c r="BK388" t="s">
        <v>187</v>
      </c>
      <c r="BL388">
        <v>3</v>
      </c>
      <c r="BM388" t="s">
        <v>143</v>
      </c>
      <c r="BN388">
        <v>2021</v>
      </c>
      <c r="BO388" s="1">
        <v>44451</v>
      </c>
      <c r="BP388" t="s">
        <v>66</v>
      </c>
    </row>
    <row r="389" spans="1:68" x14ac:dyDescent="0.3">
      <c r="A389" t="s">
        <v>2276</v>
      </c>
      <c r="B389">
        <v>11387</v>
      </c>
      <c r="C389">
        <v>320</v>
      </c>
      <c r="D389">
        <v>4104001</v>
      </c>
      <c r="E389">
        <v>3399</v>
      </c>
      <c r="F389">
        <v>1222</v>
      </c>
      <c r="G389" s="1">
        <v>43766</v>
      </c>
      <c r="H389" s="1">
        <v>43776</v>
      </c>
      <c r="I389">
        <v>2</v>
      </c>
      <c r="J389" t="s">
        <v>145</v>
      </c>
      <c r="K389">
        <v>0.5</v>
      </c>
      <c r="L389">
        <v>85814</v>
      </c>
      <c r="M389" t="s">
        <v>62</v>
      </c>
      <c r="N389">
        <v>1</v>
      </c>
      <c r="O389">
        <v>2</v>
      </c>
      <c r="P389">
        <v>1</v>
      </c>
      <c r="Q389">
        <v>1</v>
      </c>
      <c r="R389">
        <v>3399</v>
      </c>
      <c r="S389">
        <v>3420</v>
      </c>
      <c r="T389" t="s">
        <v>492</v>
      </c>
      <c r="U389" t="s">
        <v>493</v>
      </c>
      <c r="V389" t="s">
        <v>367</v>
      </c>
      <c r="W389">
        <v>2017</v>
      </c>
      <c r="X389">
        <v>626150</v>
      </c>
      <c r="Y389" t="s">
        <v>66</v>
      </c>
      <c r="Z389">
        <v>4104001</v>
      </c>
      <c r="AA389">
        <v>53</v>
      </c>
      <c r="AB389" t="s">
        <v>2277</v>
      </c>
      <c r="AC389" t="s">
        <v>2278</v>
      </c>
      <c r="AD389" t="s">
        <v>536</v>
      </c>
      <c r="AE389" t="s">
        <v>70</v>
      </c>
      <c r="AF389">
        <v>1</v>
      </c>
      <c r="AG389" t="s">
        <v>416</v>
      </c>
      <c r="AH389" t="s">
        <v>2279</v>
      </c>
      <c r="AI389" t="s">
        <v>1011</v>
      </c>
      <c r="AJ389" t="s">
        <v>2280</v>
      </c>
      <c r="AK389" t="s">
        <v>75</v>
      </c>
      <c r="AL389">
        <v>1</v>
      </c>
      <c r="AM389">
        <v>1222</v>
      </c>
      <c r="AN389">
        <v>6</v>
      </c>
      <c r="AO389" t="s">
        <v>76</v>
      </c>
      <c r="AP389" t="s">
        <v>235</v>
      </c>
      <c r="AQ389">
        <v>1500</v>
      </c>
      <c r="AR389">
        <v>1</v>
      </c>
      <c r="AS389">
        <v>320</v>
      </c>
      <c r="AT389">
        <v>7</v>
      </c>
      <c r="AU389" t="s">
        <v>78</v>
      </c>
      <c r="AV389" t="s">
        <v>79</v>
      </c>
      <c r="AW389" t="s">
        <v>80</v>
      </c>
      <c r="AX389" t="s">
        <v>70</v>
      </c>
      <c r="AY389">
        <v>1</v>
      </c>
      <c r="AZ389">
        <v>1</v>
      </c>
      <c r="BA389">
        <v>20191107</v>
      </c>
      <c r="BB389" s="1">
        <v>43776</v>
      </c>
      <c r="BC389">
        <v>7</v>
      </c>
      <c r="BD389" t="s">
        <v>276</v>
      </c>
      <c r="BE389" t="s">
        <v>167</v>
      </c>
      <c r="BF389">
        <v>1</v>
      </c>
      <c r="BG389">
        <v>311</v>
      </c>
      <c r="BH389">
        <v>45</v>
      </c>
      <c r="BI389">
        <v>2</v>
      </c>
      <c r="BJ389">
        <v>11</v>
      </c>
      <c r="BK389" t="s">
        <v>226</v>
      </c>
      <c r="BL389">
        <v>4</v>
      </c>
      <c r="BM389" t="s">
        <v>218</v>
      </c>
      <c r="BN389">
        <v>2019</v>
      </c>
      <c r="BO389" s="1">
        <v>43776</v>
      </c>
      <c r="BP389" t="s">
        <v>66</v>
      </c>
    </row>
    <row r="390" spans="1:68" x14ac:dyDescent="0.3">
      <c r="A390" t="s">
        <v>2281</v>
      </c>
      <c r="B390">
        <v>11388</v>
      </c>
      <c r="C390">
        <v>317</v>
      </c>
      <c r="D390">
        <v>4654001</v>
      </c>
      <c r="E390">
        <v>3909</v>
      </c>
      <c r="F390">
        <v>1224</v>
      </c>
      <c r="G390" s="1">
        <v>44310</v>
      </c>
      <c r="H390" s="1">
        <v>44320</v>
      </c>
      <c r="I390">
        <v>1</v>
      </c>
      <c r="J390" t="s">
        <v>145</v>
      </c>
      <c r="K390">
        <v>1.2</v>
      </c>
      <c r="L390">
        <v>82801</v>
      </c>
      <c r="M390" t="s">
        <v>62</v>
      </c>
      <c r="N390">
        <v>1</v>
      </c>
      <c r="O390">
        <v>3</v>
      </c>
      <c r="P390">
        <v>1</v>
      </c>
      <c r="Q390">
        <v>1</v>
      </c>
      <c r="R390">
        <v>3909</v>
      </c>
      <c r="S390">
        <v>9086</v>
      </c>
      <c r="T390" t="s">
        <v>63</v>
      </c>
      <c r="U390" t="s">
        <v>64</v>
      </c>
      <c r="V390" t="s">
        <v>146</v>
      </c>
      <c r="W390">
        <v>2020</v>
      </c>
      <c r="X390">
        <v>568006</v>
      </c>
      <c r="Y390" t="s">
        <v>66</v>
      </c>
      <c r="Z390">
        <v>4654001</v>
      </c>
      <c r="AA390">
        <v>328</v>
      </c>
      <c r="AB390" t="s">
        <v>2282</v>
      </c>
      <c r="AC390" t="s">
        <v>2283</v>
      </c>
      <c r="AD390" t="s">
        <v>290</v>
      </c>
      <c r="AE390" t="s">
        <v>70</v>
      </c>
      <c r="AF390">
        <v>1</v>
      </c>
      <c r="AG390" t="s">
        <v>163</v>
      </c>
      <c r="AH390" t="s">
        <v>2284</v>
      </c>
      <c r="AI390" t="s">
        <v>619</v>
      </c>
      <c r="AJ390" t="s">
        <v>2285</v>
      </c>
      <c r="AK390" t="s">
        <v>75</v>
      </c>
      <c r="AL390">
        <v>1</v>
      </c>
      <c r="AM390">
        <v>1224</v>
      </c>
      <c r="AN390">
        <v>8</v>
      </c>
      <c r="AO390" t="s">
        <v>98</v>
      </c>
      <c r="AP390" t="s">
        <v>99</v>
      </c>
      <c r="AQ390">
        <v>3000</v>
      </c>
      <c r="AR390">
        <v>1</v>
      </c>
      <c r="AS390">
        <v>317</v>
      </c>
      <c r="AT390">
        <v>4</v>
      </c>
      <c r="AU390" t="s">
        <v>100</v>
      </c>
      <c r="AV390" t="s">
        <v>101</v>
      </c>
      <c r="AW390" t="s">
        <v>102</v>
      </c>
      <c r="AX390" t="s">
        <v>70</v>
      </c>
      <c r="AY390">
        <v>1</v>
      </c>
      <c r="AZ390">
        <v>1</v>
      </c>
      <c r="BA390">
        <v>20210504</v>
      </c>
      <c r="BB390" s="1">
        <v>44320</v>
      </c>
      <c r="BC390">
        <v>4</v>
      </c>
      <c r="BD390" t="s">
        <v>207</v>
      </c>
      <c r="BE390" t="s">
        <v>104</v>
      </c>
      <c r="BF390">
        <v>1</v>
      </c>
      <c r="BG390">
        <v>124</v>
      </c>
      <c r="BH390">
        <v>19</v>
      </c>
      <c r="BI390">
        <v>2</v>
      </c>
      <c r="BJ390">
        <v>5</v>
      </c>
      <c r="BK390" t="s">
        <v>105</v>
      </c>
      <c r="BL390">
        <v>2</v>
      </c>
      <c r="BM390" t="s">
        <v>84</v>
      </c>
      <c r="BN390">
        <v>2021</v>
      </c>
      <c r="BO390" s="1">
        <v>44320</v>
      </c>
      <c r="BP390" t="s">
        <v>66</v>
      </c>
    </row>
    <row r="391" spans="1:68" x14ac:dyDescent="0.3">
      <c r="A391" t="s">
        <v>2286</v>
      </c>
      <c r="B391">
        <v>11389</v>
      </c>
      <c r="C391">
        <v>317</v>
      </c>
      <c r="D391">
        <v>5246001</v>
      </c>
      <c r="E391">
        <v>3657</v>
      </c>
      <c r="F391">
        <v>1218</v>
      </c>
      <c r="G391" s="1">
        <v>44918</v>
      </c>
      <c r="H391" s="1">
        <v>44919</v>
      </c>
      <c r="I391">
        <v>2</v>
      </c>
      <c r="J391" t="s">
        <v>200</v>
      </c>
      <c r="K391">
        <v>0.7</v>
      </c>
      <c r="L391">
        <v>73552</v>
      </c>
      <c r="M391" t="s">
        <v>62</v>
      </c>
      <c r="N391">
        <v>5</v>
      </c>
      <c r="O391">
        <v>3</v>
      </c>
      <c r="P391">
        <v>1</v>
      </c>
      <c r="Q391">
        <v>1</v>
      </c>
      <c r="R391">
        <v>3657</v>
      </c>
      <c r="S391">
        <v>6991</v>
      </c>
      <c r="T391" t="s">
        <v>614</v>
      </c>
      <c r="U391" t="s">
        <v>615</v>
      </c>
      <c r="V391" t="s">
        <v>65</v>
      </c>
      <c r="W391">
        <v>2020</v>
      </c>
      <c r="X391">
        <v>589048</v>
      </c>
      <c r="Y391" t="s">
        <v>66</v>
      </c>
      <c r="Z391">
        <v>5246001</v>
      </c>
      <c r="AA391">
        <v>624</v>
      </c>
      <c r="AB391" t="s">
        <v>2287</v>
      </c>
      <c r="AC391" t="s">
        <v>2288</v>
      </c>
      <c r="AD391" t="s">
        <v>162</v>
      </c>
      <c r="AE391" t="s">
        <v>70</v>
      </c>
      <c r="AF391">
        <v>1</v>
      </c>
      <c r="AG391" t="s">
        <v>163</v>
      </c>
      <c r="AH391" t="s">
        <v>2289</v>
      </c>
      <c r="AI391" t="s">
        <v>196</v>
      </c>
      <c r="AJ391" t="s">
        <v>2290</v>
      </c>
      <c r="AK391" t="s">
        <v>75</v>
      </c>
      <c r="AL391">
        <v>1</v>
      </c>
      <c r="AM391">
        <v>1218</v>
      </c>
      <c r="AN391">
        <v>2</v>
      </c>
      <c r="AO391" t="s">
        <v>98</v>
      </c>
      <c r="AP391" t="s">
        <v>77</v>
      </c>
      <c r="AQ391">
        <v>1300</v>
      </c>
      <c r="AR391">
        <v>1</v>
      </c>
      <c r="AS391">
        <v>317</v>
      </c>
      <c r="AT391">
        <v>4</v>
      </c>
      <c r="AU391" t="s">
        <v>100</v>
      </c>
      <c r="AV391" t="s">
        <v>101</v>
      </c>
      <c r="AW391" t="s">
        <v>102</v>
      </c>
      <c r="AX391" t="s">
        <v>70</v>
      </c>
      <c r="AY391">
        <v>1</v>
      </c>
      <c r="AZ391">
        <v>1</v>
      </c>
      <c r="BA391">
        <v>20221224</v>
      </c>
      <c r="BB391" s="1">
        <v>44919</v>
      </c>
      <c r="BC391">
        <v>24</v>
      </c>
      <c r="BD391" t="s">
        <v>153</v>
      </c>
      <c r="BE391" t="s">
        <v>130</v>
      </c>
      <c r="BF391">
        <v>4</v>
      </c>
      <c r="BG391">
        <v>358</v>
      </c>
      <c r="BH391">
        <v>52</v>
      </c>
      <c r="BI391">
        <v>4</v>
      </c>
      <c r="BJ391">
        <v>12</v>
      </c>
      <c r="BK391" t="s">
        <v>420</v>
      </c>
      <c r="BL391">
        <v>4</v>
      </c>
      <c r="BM391" t="s">
        <v>218</v>
      </c>
      <c r="BN391">
        <v>2022</v>
      </c>
      <c r="BO391" s="1">
        <v>44919</v>
      </c>
      <c r="BP391" t="s">
        <v>66</v>
      </c>
    </row>
    <row r="392" spans="1:68" x14ac:dyDescent="0.3">
      <c r="A392" t="s">
        <v>2291</v>
      </c>
      <c r="B392">
        <v>11390</v>
      </c>
      <c r="C392">
        <v>317</v>
      </c>
      <c r="D392">
        <v>5066001</v>
      </c>
      <c r="E392">
        <v>3402</v>
      </c>
      <c r="F392">
        <v>1222</v>
      </c>
      <c r="G392" s="1">
        <v>44475</v>
      </c>
      <c r="H392" s="1">
        <v>44485</v>
      </c>
      <c r="I392">
        <v>2</v>
      </c>
      <c r="J392" t="s">
        <v>61</v>
      </c>
      <c r="K392">
        <v>1.2</v>
      </c>
      <c r="L392">
        <v>83852</v>
      </c>
      <c r="M392" t="s">
        <v>62</v>
      </c>
      <c r="N392">
        <v>3</v>
      </c>
      <c r="O392">
        <v>3</v>
      </c>
      <c r="P392">
        <v>1</v>
      </c>
      <c r="Q392">
        <v>1</v>
      </c>
      <c r="R392">
        <v>3402</v>
      </c>
      <c r="S392">
        <v>3429</v>
      </c>
      <c r="T392" t="s">
        <v>189</v>
      </c>
      <c r="U392" t="s">
        <v>190</v>
      </c>
      <c r="V392" t="s">
        <v>90</v>
      </c>
      <c r="W392">
        <v>2020</v>
      </c>
      <c r="X392">
        <v>546296</v>
      </c>
      <c r="Y392" t="s">
        <v>66</v>
      </c>
      <c r="Z392">
        <v>5066001</v>
      </c>
      <c r="AA392">
        <v>534</v>
      </c>
      <c r="AB392" t="s">
        <v>2292</v>
      </c>
      <c r="AC392" t="s">
        <v>2293</v>
      </c>
      <c r="AD392" t="s">
        <v>872</v>
      </c>
      <c r="AE392" t="s">
        <v>70</v>
      </c>
      <c r="AF392">
        <v>1</v>
      </c>
      <c r="AG392" t="s">
        <v>163</v>
      </c>
      <c r="AH392" t="s">
        <v>2294</v>
      </c>
      <c r="AI392" t="s">
        <v>619</v>
      </c>
      <c r="AJ392" t="s">
        <v>2295</v>
      </c>
      <c r="AK392" t="s">
        <v>97</v>
      </c>
      <c r="AL392">
        <v>1</v>
      </c>
      <c r="AM392">
        <v>1222</v>
      </c>
      <c r="AN392">
        <v>6</v>
      </c>
      <c r="AO392" t="s">
        <v>76</v>
      </c>
      <c r="AP392" t="s">
        <v>235</v>
      </c>
      <c r="AQ392">
        <v>1500</v>
      </c>
      <c r="AR392">
        <v>1</v>
      </c>
      <c r="AS392">
        <v>317</v>
      </c>
      <c r="AT392">
        <v>4</v>
      </c>
      <c r="AU392" t="s">
        <v>100</v>
      </c>
      <c r="AV392" t="s">
        <v>101</v>
      </c>
      <c r="AW392" t="s">
        <v>102</v>
      </c>
      <c r="AX392" t="s">
        <v>70</v>
      </c>
      <c r="AY392">
        <v>1</v>
      </c>
      <c r="AZ392">
        <v>1</v>
      </c>
      <c r="BA392">
        <v>20211016</v>
      </c>
      <c r="BB392" s="1">
        <v>44485</v>
      </c>
      <c r="BC392">
        <v>16</v>
      </c>
      <c r="BD392" t="s">
        <v>103</v>
      </c>
      <c r="BE392" t="s">
        <v>130</v>
      </c>
      <c r="BF392">
        <v>3</v>
      </c>
      <c r="BG392">
        <v>289</v>
      </c>
      <c r="BH392">
        <v>42</v>
      </c>
      <c r="BI392">
        <v>3</v>
      </c>
      <c r="BJ392">
        <v>10</v>
      </c>
      <c r="BK392" t="s">
        <v>217</v>
      </c>
      <c r="BL392">
        <v>4</v>
      </c>
      <c r="BM392" t="s">
        <v>218</v>
      </c>
      <c r="BN392">
        <v>2021</v>
      </c>
      <c r="BO392" s="1">
        <v>44485</v>
      </c>
      <c r="BP392" t="s">
        <v>66</v>
      </c>
    </row>
    <row r="393" spans="1:68" x14ac:dyDescent="0.3">
      <c r="A393" t="s">
        <v>2296</v>
      </c>
      <c r="B393">
        <v>11391</v>
      </c>
      <c r="C393">
        <v>319</v>
      </c>
      <c r="D393">
        <v>4936001</v>
      </c>
      <c r="E393">
        <v>3929</v>
      </c>
      <c r="F393">
        <v>1218</v>
      </c>
      <c r="G393" s="1">
        <v>43501</v>
      </c>
      <c r="H393" s="1">
        <v>43502</v>
      </c>
      <c r="I393">
        <v>2</v>
      </c>
      <c r="J393" t="s">
        <v>61</v>
      </c>
      <c r="K393">
        <v>0.5</v>
      </c>
      <c r="L393">
        <v>81918</v>
      </c>
      <c r="M393" t="s">
        <v>62</v>
      </c>
      <c r="N393">
        <v>3</v>
      </c>
      <c r="O393">
        <v>3</v>
      </c>
      <c r="P393">
        <v>1</v>
      </c>
      <c r="Q393">
        <v>1</v>
      </c>
      <c r="R393">
        <v>3929</v>
      </c>
      <c r="S393">
        <v>9216</v>
      </c>
      <c r="T393" t="s">
        <v>492</v>
      </c>
      <c r="U393" t="s">
        <v>493</v>
      </c>
      <c r="V393" t="s">
        <v>269</v>
      </c>
      <c r="W393">
        <v>2020</v>
      </c>
      <c r="X393">
        <v>608562</v>
      </c>
      <c r="Y393" t="s">
        <v>66</v>
      </c>
      <c r="Z393">
        <v>4936001</v>
      </c>
      <c r="AA393">
        <v>469</v>
      </c>
      <c r="AB393" t="s">
        <v>2297</v>
      </c>
      <c r="AC393" t="s">
        <v>2298</v>
      </c>
      <c r="AD393" t="s">
        <v>641</v>
      </c>
      <c r="AE393" t="s">
        <v>70</v>
      </c>
      <c r="AF393">
        <v>1</v>
      </c>
      <c r="AG393" t="s">
        <v>642</v>
      </c>
      <c r="AH393" t="s">
        <v>2299</v>
      </c>
      <c r="AI393" t="s">
        <v>73</v>
      </c>
      <c r="AJ393" t="s">
        <v>2300</v>
      </c>
      <c r="AK393" t="s">
        <v>97</v>
      </c>
      <c r="AL393">
        <v>1</v>
      </c>
      <c r="AM393">
        <v>1218</v>
      </c>
      <c r="AN393">
        <v>2</v>
      </c>
      <c r="AO393" t="s">
        <v>98</v>
      </c>
      <c r="AP393" t="s">
        <v>77</v>
      </c>
      <c r="AQ393">
        <v>1300</v>
      </c>
      <c r="AR393">
        <v>1</v>
      </c>
      <c r="AS393">
        <v>319</v>
      </c>
      <c r="AT393">
        <v>6</v>
      </c>
      <c r="AU393" t="s">
        <v>174</v>
      </c>
      <c r="AV393" t="s">
        <v>175</v>
      </c>
      <c r="AW393" t="s">
        <v>176</v>
      </c>
      <c r="AX393" t="s">
        <v>70</v>
      </c>
      <c r="AY393">
        <v>1</v>
      </c>
      <c r="AZ393">
        <v>1</v>
      </c>
      <c r="BA393">
        <v>20190206</v>
      </c>
      <c r="BB393" s="1">
        <v>43502</v>
      </c>
      <c r="BC393">
        <v>6</v>
      </c>
      <c r="BD393" t="s">
        <v>650</v>
      </c>
      <c r="BE393" t="s">
        <v>82</v>
      </c>
      <c r="BF393">
        <v>1</v>
      </c>
      <c r="BG393">
        <v>37</v>
      </c>
      <c r="BH393">
        <v>6</v>
      </c>
      <c r="BI393">
        <v>2</v>
      </c>
      <c r="BJ393">
        <v>2</v>
      </c>
      <c r="BK393" t="s">
        <v>155</v>
      </c>
      <c r="BL393">
        <v>1</v>
      </c>
      <c r="BM393" t="s">
        <v>156</v>
      </c>
      <c r="BN393">
        <v>2019</v>
      </c>
      <c r="BO393" s="1">
        <v>43502</v>
      </c>
      <c r="BP393" t="s">
        <v>66</v>
      </c>
    </row>
    <row r="394" spans="1:68" x14ac:dyDescent="0.3">
      <c r="A394" t="s">
        <v>2301</v>
      </c>
      <c r="B394">
        <v>11392</v>
      </c>
      <c r="C394">
        <v>320</v>
      </c>
      <c r="D394">
        <v>4664001</v>
      </c>
      <c r="E394">
        <v>3534</v>
      </c>
      <c r="F394">
        <v>1217</v>
      </c>
      <c r="G394" s="1">
        <v>43947</v>
      </c>
      <c r="H394" s="1">
        <v>43967</v>
      </c>
      <c r="I394">
        <v>1</v>
      </c>
      <c r="J394" t="s">
        <v>61</v>
      </c>
      <c r="K394">
        <v>1.5</v>
      </c>
      <c r="L394">
        <v>93847</v>
      </c>
      <c r="M394" t="s">
        <v>62</v>
      </c>
      <c r="N394">
        <v>3</v>
      </c>
      <c r="O394">
        <v>3</v>
      </c>
      <c r="P394">
        <v>1</v>
      </c>
      <c r="Q394">
        <v>1</v>
      </c>
      <c r="R394">
        <v>3534</v>
      </c>
      <c r="S394">
        <v>4831</v>
      </c>
      <c r="T394" t="s">
        <v>448</v>
      </c>
      <c r="U394" t="s">
        <v>449</v>
      </c>
      <c r="V394" t="s">
        <v>109</v>
      </c>
      <c r="W394">
        <v>2020</v>
      </c>
      <c r="X394">
        <v>633339</v>
      </c>
      <c r="Y394" t="s">
        <v>66</v>
      </c>
      <c r="Z394">
        <v>4664001</v>
      </c>
      <c r="AA394">
        <v>333</v>
      </c>
      <c r="AB394" t="s">
        <v>2302</v>
      </c>
      <c r="AC394" t="s">
        <v>2303</v>
      </c>
      <c r="AD394" t="s">
        <v>2050</v>
      </c>
      <c r="AE394" t="s">
        <v>70</v>
      </c>
      <c r="AF394">
        <v>1</v>
      </c>
      <c r="AG394" t="s">
        <v>511</v>
      </c>
      <c r="AH394" t="s">
        <v>2304</v>
      </c>
      <c r="AI394" t="s">
        <v>73</v>
      </c>
      <c r="AJ394" t="s">
        <v>2305</v>
      </c>
      <c r="AK394" t="s">
        <v>97</v>
      </c>
      <c r="AL394">
        <v>1</v>
      </c>
      <c r="AM394">
        <v>1217</v>
      </c>
      <c r="AN394">
        <v>1</v>
      </c>
      <c r="AO394" t="s">
        <v>98</v>
      </c>
      <c r="AP394" t="s">
        <v>128</v>
      </c>
      <c r="AQ394">
        <v>500</v>
      </c>
      <c r="AR394">
        <v>1</v>
      </c>
      <c r="AS394">
        <v>320</v>
      </c>
      <c r="AT394">
        <v>7</v>
      </c>
      <c r="AU394" t="s">
        <v>78</v>
      </c>
      <c r="AV394" t="s">
        <v>79</v>
      </c>
      <c r="AW394" t="s">
        <v>80</v>
      </c>
      <c r="AX394" t="s">
        <v>70</v>
      </c>
      <c r="AY394">
        <v>1</v>
      </c>
      <c r="AZ394">
        <v>1</v>
      </c>
      <c r="BA394">
        <v>20200516</v>
      </c>
      <c r="BB394" s="1">
        <v>43967</v>
      </c>
      <c r="BC394">
        <v>16</v>
      </c>
      <c r="BD394" t="s">
        <v>103</v>
      </c>
      <c r="BE394" t="s">
        <v>130</v>
      </c>
      <c r="BF394">
        <v>3</v>
      </c>
      <c r="BG394">
        <v>137</v>
      </c>
      <c r="BH394">
        <v>20</v>
      </c>
      <c r="BI394">
        <v>3</v>
      </c>
      <c r="BJ394">
        <v>5</v>
      </c>
      <c r="BK394" t="s">
        <v>105</v>
      </c>
      <c r="BL394">
        <v>2</v>
      </c>
      <c r="BM394" t="s">
        <v>84</v>
      </c>
      <c r="BN394">
        <v>2020</v>
      </c>
      <c r="BO394" s="1">
        <v>43967</v>
      </c>
      <c r="BP394" t="s">
        <v>66</v>
      </c>
    </row>
    <row r="395" spans="1:68" x14ac:dyDescent="0.3">
      <c r="A395" t="s">
        <v>2306</v>
      </c>
      <c r="B395">
        <v>11393</v>
      </c>
      <c r="C395">
        <v>320</v>
      </c>
      <c r="D395">
        <v>4532001</v>
      </c>
      <c r="E395">
        <v>3901</v>
      </c>
      <c r="F395">
        <v>1220</v>
      </c>
      <c r="G395" s="1">
        <v>43969</v>
      </c>
      <c r="H395" s="1">
        <v>43989</v>
      </c>
      <c r="I395">
        <v>1</v>
      </c>
      <c r="J395" t="s">
        <v>86</v>
      </c>
      <c r="K395">
        <v>1.5</v>
      </c>
      <c r="L395">
        <v>88546</v>
      </c>
      <c r="M395" t="s">
        <v>62</v>
      </c>
      <c r="N395">
        <v>2</v>
      </c>
      <c r="O395">
        <v>1</v>
      </c>
      <c r="P395">
        <v>1</v>
      </c>
      <c r="Q395">
        <v>1</v>
      </c>
      <c r="R395">
        <v>3901</v>
      </c>
      <c r="S395">
        <v>9001</v>
      </c>
      <c r="T395" t="s">
        <v>88</v>
      </c>
      <c r="U395" t="s">
        <v>89</v>
      </c>
      <c r="V395" t="s">
        <v>65</v>
      </c>
      <c r="W395">
        <v>2020</v>
      </c>
      <c r="X395">
        <v>679176</v>
      </c>
      <c r="Y395" t="s">
        <v>66</v>
      </c>
      <c r="Z395">
        <v>4532001</v>
      </c>
      <c r="AA395">
        <v>267</v>
      </c>
      <c r="AB395" t="s">
        <v>2307</v>
      </c>
      <c r="AC395" t="s">
        <v>2308</v>
      </c>
      <c r="AD395" t="s">
        <v>541</v>
      </c>
      <c r="AE395" t="s">
        <v>70</v>
      </c>
      <c r="AF395">
        <v>1</v>
      </c>
      <c r="AG395" t="s">
        <v>1123</v>
      </c>
      <c r="AH395" t="s">
        <v>2309</v>
      </c>
      <c r="AI395" t="s">
        <v>139</v>
      </c>
      <c r="AJ395" t="s">
        <v>2310</v>
      </c>
      <c r="AK395" t="s">
        <v>75</v>
      </c>
      <c r="AL395">
        <v>1</v>
      </c>
      <c r="AM395">
        <v>1220</v>
      </c>
      <c r="AN395">
        <v>4</v>
      </c>
      <c r="AO395" t="s">
        <v>76</v>
      </c>
      <c r="AP395" t="s">
        <v>128</v>
      </c>
      <c r="AQ395">
        <v>1000</v>
      </c>
      <c r="AR395">
        <v>1</v>
      </c>
      <c r="AS395">
        <v>320</v>
      </c>
      <c r="AT395">
        <v>7</v>
      </c>
      <c r="AU395" t="s">
        <v>78</v>
      </c>
      <c r="AV395" t="s">
        <v>79</v>
      </c>
      <c r="AW395" t="s">
        <v>80</v>
      </c>
      <c r="AX395" t="s">
        <v>70</v>
      </c>
      <c r="AY395">
        <v>1</v>
      </c>
      <c r="AZ395">
        <v>1</v>
      </c>
      <c r="BA395">
        <v>20200607</v>
      </c>
      <c r="BB395" s="1">
        <v>43989</v>
      </c>
      <c r="BC395">
        <v>7</v>
      </c>
      <c r="BD395" t="s">
        <v>276</v>
      </c>
      <c r="BE395" t="s">
        <v>154</v>
      </c>
      <c r="BF395">
        <v>1</v>
      </c>
      <c r="BG395">
        <v>159</v>
      </c>
      <c r="BH395">
        <v>24</v>
      </c>
      <c r="BI395">
        <v>2</v>
      </c>
      <c r="BJ395">
        <v>6</v>
      </c>
      <c r="BK395" t="s">
        <v>324</v>
      </c>
      <c r="BL395">
        <v>2</v>
      </c>
      <c r="BM395" t="s">
        <v>84</v>
      </c>
      <c r="BN395">
        <v>2020</v>
      </c>
      <c r="BO395" s="1">
        <v>43989</v>
      </c>
      <c r="BP395" t="s">
        <v>66</v>
      </c>
    </row>
    <row r="396" spans="1:68" x14ac:dyDescent="0.3">
      <c r="A396" t="s">
        <v>2311</v>
      </c>
      <c r="B396">
        <v>11394</v>
      </c>
      <c r="C396">
        <v>320</v>
      </c>
      <c r="D396">
        <v>4046001</v>
      </c>
      <c r="E396">
        <v>3761</v>
      </c>
      <c r="F396">
        <v>1222</v>
      </c>
      <c r="G396" s="1">
        <v>44125</v>
      </c>
      <c r="H396" s="1">
        <v>44135</v>
      </c>
      <c r="I396">
        <v>1</v>
      </c>
      <c r="J396" t="s">
        <v>132</v>
      </c>
      <c r="K396">
        <v>1.5</v>
      </c>
      <c r="L396">
        <v>80888</v>
      </c>
      <c r="M396" t="s">
        <v>62</v>
      </c>
      <c r="N396">
        <v>4</v>
      </c>
      <c r="O396">
        <v>2</v>
      </c>
      <c r="P396">
        <v>1</v>
      </c>
      <c r="Q396">
        <v>1</v>
      </c>
      <c r="R396">
        <v>3761</v>
      </c>
      <c r="S396">
        <v>8048</v>
      </c>
      <c r="T396" t="s">
        <v>88</v>
      </c>
      <c r="U396" t="s">
        <v>89</v>
      </c>
      <c r="V396" t="s">
        <v>209</v>
      </c>
      <c r="W396">
        <v>2017</v>
      </c>
      <c r="X396">
        <v>702988</v>
      </c>
      <c r="Y396" t="s">
        <v>66</v>
      </c>
      <c r="Z396">
        <v>4046001</v>
      </c>
      <c r="AA396">
        <v>24</v>
      </c>
      <c r="AB396" t="s">
        <v>2312</v>
      </c>
      <c r="AC396" t="s">
        <v>2313</v>
      </c>
      <c r="AD396" t="s">
        <v>1984</v>
      </c>
      <c r="AE396" t="s">
        <v>70</v>
      </c>
      <c r="AF396">
        <v>1</v>
      </c>
      <c r="AG396" t="s">
        <v>1044</v>
      </c>
      <c r="AH396" t="s">
        <v>2314</v>
      </c>
      <c r="AI396" t="s">
        <v>73</v>
      </c>
      <c r="AJ396" t="s">
        <v>2315</v>
      </c>
      <c r="AK396" t="s">
        <v>75</v>
      </c>
      <c r="AL396">
        <v>1</v>
      </c>
      <c r="AM396">
        <v>1222</v>
      </c>
      <c r="AN396">
        <v>6</v>
      </c>
      <c r="AO396" t="s">
        <v>76</v>
      </c>
      <c r="AP396" t="s">
        <v>235</v>
      </c>
      <c r="AQ396">
        <v>1500</v>
      </c>
      <c r="AR396">
        <v>1</v>
      </c>
      <c r="AS396">
        <v>320</v>
      </c>
      <c r="AT396">
        <v>7</v>
      </c>
      <c r="AU396" t="s">
        <v>78</v>
      </c>
      <c r="AV396" t="s">
        <v>79</v>
      </c>
      <c r="AW396" t="s">
        <v>80</v>
      </c>
      <c r="AX396" t="s">
        <v>70</v>
      </c>
      <c r="AY396">
        <v>1</v>
      </c>
      <c r="AZ396">
        <v>1</v>
      </c>
      <c r="BA396">
        <v>20201031</v>
      </c>
      <c r="BB396" s="1">
        <v>44135</v>
      </c>
      <c r="BC396">
        <v>31</v>
      </c>
      <c r="BD396" t="s">
        <v>478</v>
      </c>
      <c r="BE396" t="s">
        <v>130</v>
      </c>
      <c r="BF396">
        <v>5</v>
      </c>
      <c r="BG396">
        <v>305</v>
      </c>
      <c r="BH396">
        <v>44</v>
      </c>
      <c r="BI396">
        <v>5</v>
      </c>
      <c r="BJ396">
        <v>10</v>
      </c>
      <c r="BK396" t="s">
        <v>217</v>
      </c>
      <c r="BL396">
        <v>4</v>
      </c>
      <c r="BM396" t="s">
        <v>218</v>
      </c>
      <c r="BN396">
        <v>2020</v>
      </c>
      <c r="BO396" s="1">
        <v>44135</v>
      </c>
      <c r="BP396" t="s">
        <v>1136</v>
      </c>
    </row>
    <row r="397" spans="1:68" x14ac:dyDescent="0.3">
      <c r="A397" t="s">
        <v>2316</v>
      </c>
      <c r="B397">
        <v>11395</v>
      </c>
      <c r="C397">
        <v>317</v>
      </c>
      <c r="D397">
        <v>4420001</v>
      </c>
      <c r="E397">
        <v>3856</v>
      </c>
      <c r="F397">
        <v>1217</v>
      </c>
      <c r="G397" s="1">
        <v>44422</v>
      </c>
      <c r="H397" s="1">
        <v>44442</v>
      </c>
      <c r="I397">
        <v>2</v>
      </c>
      <c r="J397" t="s">
        <v>145</v>
      </c>
      <c r="K397">
        <v>1.2</v>
      </c>
      <c r="L397">
        <v>83154</v>
      </c>
      <c r="M397" t="s">
        <v>62</v>
      </c>
      <c r="N397">
        <v>1</v>
      </c>
      <c r="O397">
        <v>1</v>
      </c>
      <c r="P397">
        <v>1</v>
      </c>
      <c r="Q397">
        <v>1</v>
      </c>
      <c r="R397">
        <v>3856</v>
      </c>
      <c r="S397">
        <v>8723</v>
      </c>
      <c r="T397" t="s">
        <v>332</v>
      </c>
      <c r="U397" t="s">
        <v>333</v>
      </c>
      <c r="V397" t="s">
        <v>507</v>
      </c>
      <c r="W397">
        <v>2018</v>
      </c>
      <c r="X397">
        <v>576531</v>
      </c>
      <c r="Y397" t="s">
        <v>66</v>
      </c>
      <c r="Z397">
        <v>4420001</v>
      </c>
      <c r="AA397">
        <v>211</v>
      </c>
      <c r="AB397" t="s">
        <v>2317</v>
      </c>
      <c r="AC397" t="s">
        <v>2318</v>
      </c>
      <c r="AD397" t="s">
        <v>272</v>
      </c>
      <c r="AE397" t="s">
        <v>70</v>
      </c>
      <c r="AF397">
        <v>1</v>
      </c>
      <c r="AG397" t="s">
        <v>273</v>
      </c>
      <c r="AH397" t="s">
        <v>2319</v>
      </c>
      <c r="AI397" t="s">
        <v>73</v>
      </c>
      <c r="AJ397" t="s">
        <v>2320</v>
      </c>
      <c r="AK397" t="s">
        <v>97</v>
      </c>
      <c r="AL397">
        <v>1</v>
      </c>
      <c r="AM397">
        <v>1217</v>
      </c>
      <c r="AN397">
        <v>1</v>
      </c>
      <c r="AO397" t="s">
        <v>98</v>
      </c>
      <c r="AP397" t="s">
        <v>128</v>
      </c>
      <c r="AQ397">
        <v>500</v>
      </c>
      <c r="AR397">
        <v>1</v>
      </c>
      <c r="AS397">
        <v>317</v>
      </c>
      <c r="AT397">
        <v>4</v>
      </c>
      <c r="AU397" t="s">
        <v>100</v>
      </c>
      <c r="AV397" t="s">
        <v>101</v>
      </c>
      <c r="AW397" t="s">
        <v>102</v>
      </c>
      <c r="AX397" t="s">
        <v>70</v>
      </c>
      <c r="AY397">
        <v>1</v>
      </c>
      <c r="AZ397">
        <v>1</v>
      </c>
      <c r="BA397">
        <v>20210903</v>
      </c>
      <c r="BB397" s="1">
        <v>44442</v>
      </c>
      <c r="BC397">
        <v>3</v>
      </c>
      <c r="BD397" t="s">
        <v>560</v>
      </c>
      <c r="BE397" t="s">
        <v>316</v>
      </c>
      <c r="BF397">
        <v>1</v>
      </c>
      <c r="BG397">
        <v>246</v>
      </c>
      <c r="BH397">
        <v>36</v>
      </c>
      <c r="BI397">
        <v>1</v>
      </c>
      <c r="BJ397">
        <v>9</v>
      </c>
      <c r="BK397" t="s">
        <v>187</v>
      </c>
      <c r="BL397">
        <v>3</v>
      </c>
      <c r="BM397" t="s">
        <v>143</v>
      </c>
      <c r="BN397">
        <v>2021</v>
      </c>
      <c r="BO397" s="1">
        <v>44442</v>
      </c>
      <c r="BP397" t="s">
        <v>66</v>
      </c>
    </row>
    <row r="398" spans="1:68" x14ac:dyDescent="0.3">
      <c r="A398" t="s">
        <v>2321</v>
      </c>
      <c r="B398">
        <v>11396</v>
      </c>
      <c r="C398">
        <v>320</v>
      </c>
      <c r="D398">
        <v>5580001</v>
      </c>
      <c r="E398">
        <v>3544</v>
      </c>
      <c r="F398">
        <v>1217</v>
      </c>
      <c r="G398" s="1">
        <v>44063</v>
      </c>
      <c r="H398" s="1">
        <v>44083</v>
      </c>
      <c r="I398">
        <v>1</v>
      </c>
      <c r="J398" t="s">
        <v>200</v>
      </c>
      <c r="K398">
        <v>1.5</v>
      </c>
      <c r="L398">
        <v>98595</v>
      </c>
      <c r="M398" t="s">
        <v>62</v>
      </c>
      <c r="N398">
        <v>5</v>
      </c>
      <c r="O398">
        <v>3</v>
      </c>
      <c r="P398">
        <v>1</v>
      </c>
      <c r="Q398">
        <v>1</v>
      </c>
      <c r="R398">
        <v>3544</v>
      </c>
      <c r="S398">
        <v>4994</v>
      </c>
      <c r="T398" t="s">
        <v>358</v>
      </c>
      <c r="U398" t="s">
        <v>359</v>
      </c>
      <c r="V398" t="s">
        <v>311</v>
      </c>
      <c r="W398">
        <v>2022</v>
      </c>
      <c r="X398">
        <v>702080</v>
      </c>
      <c r="Y398" t="s">
        <v>66</v>
      </c>
      <c r="Z398">
        <v>5580001</v>
      </c>
      <c r="AA398">
        <v>791</v>
      </c>
      <c r="AB398" t="s">
        <v>2322</v>
      </c>
      <c r="AC398" t="s">
        <v>2323</v>
      </c>
      <c r="AD398" t="s">
        <v>430</v>
      </c>
      <c r="AE398" t="s">
        <v>70</v>
      </c>
      <c r="AF398">
        <v>1</v>
      </c>
      <c r="AG398" t="s">
        <v>94</v>
      </c>
      <c r="AH398" t="s">
        <v>2324</v>
      </c>
      <c r="AI398" t="s">
        <v>619</v>
      </c>
      <c r="AJ398" t="s">
        <v>2325</v>
      </c>
      <c r="AK398" t="s">
        <v>75</v>
      </c>
      <c r="AL398">
        <v>1</v>
      </c>
      <c r="AM398">
        <v>1217</v>
      </c>
      <c r="AN398">
        <v>1</v>
      </c>
      <c r="AO398" t="s">
        <v>98</v>
      </c>
      <c r="AP398" t="s">
        <v>128</v>
      </c>
      <c r="AQ398">
        <v>500</v>
      </c>
      <c r="AR398">
        <v>1</v>
      </c>
      <c r="AS398">
        <v>320</v>
      </c>
      <c r="AT398">
        <v>7</v>
      </c>
      <c r="AU398" t="s">
        <v>78</v>
      </c>
      <c r="AV398" t="s">
        <v>79</v>
      </c>
      <c r="AW398" t="s">
        <v>80</v>
      </c>
      <c r="AX398" t="s">
        <v>70</v>
      </c>
      <c r="AY398">
        <v>1</v>
      </c>
      <c r="AZ398">
        <v>1</v>
      </c>
      <c r="BA398">
        <v>20200909</v>
      </c>
      <c r="BB398" s="1">
        <v>44083</v>
      </c>
      <c r="BC398">
        <v>9</v>
      </c>
      <c r="BD398" t="s">
        <v>419</v>
      </c>
      <c r="BE398" t="s">
        <v>82</v>
      </c>
      <c r="BF398">
        <v>2</v>
      </c>
      <c r="BG398">
        <v>253</v>
      </c>
      <c r="BH398">
        <v>37</v>
      </c>
      <c r="BI398">
        <v>2</v>
      </c>
      <c r="BJ398">
        <v>9</v>
      </c>
      <c r="BK398" t="s">
        <v>187</v>
      </c>
      <c r="BL398">
        <v>3</v>
      </c>
      <c r="BM398" t="s">
        <v>143</v>
      </c>
      <c r="BN398">
        <v>2020</v>
      </c>
      <c r="BO398" s="1">
        <v>44083</v>
      </c>
      <c r="BP398" t="s">
        <v>66</v>
      </c>
    </row>
    <row r="399" spans="1:68" x14ac:dyDescent="0.3">
      <c r="A399" t="s">
        <v>2326</v>
      </c>
      <c r="B399">
        <v>11397</v>
      </c>
      <c r="C399">
        <v>320</v>
      </c>
      <c r="D399">
        <v>4428001</v>
      </c>
      <c r="E399">
        <v>3210</v>
      </c>
      <c r="F399">
        <v>1224</v>
      </c>
      <c r="G399" s="1">
        <v>43639</v>
      </c>
      <c r="H399" s="1">
        <v>43649</v>
      </c>
      <c r="I399">
        <v>2</v>
      </c>
      <c r="J399" t="s">
        <v>132</v>
      </c>
      <c r="K399">
        <v>0.5</v>
      </c>
      <c r="L399">
        <v>90747</v>
      </c>
      <c r="M399" t="s">
        <v>62</v>
      </c>
      <c r="N399">
        <v>4</v>
      </c>
      <c r="O399">
        <v>1</v>
      </c>
      <c r="P399">
        <v>1</v>
      </c>
      <c r="Q399">
        <v>1</v>
      </c>
      <c r="R399">
        <v>3210</v>
      </c>
      <c r="S399">
        <v>403</v>
      </c>
      <c r="T399" t="s">
        <v>119</v>
      </c>
      <c r="U399" t="s">
        <v>120</v>
      </c>
      <c r="V399" t="s">
        <v>507</v>
      </c>
      <c r="W399">
        <v>2018</v>
      </c>
      <c r="X399">
        <v>699037</v>
      </c>
      <c r="Y399" t="s">
        <v>66</v>
      </c>
      <c r="Z399">
        <v>4428001</v>
      </c>
      <c r="AA399">
        <v>215</v>
      </c>
      <c r="AB399" t="s">
        <v>2327</v>
      </c>
      <c r="AC399" t="s">
        <v>2328</v>
      </c>
      <c r="AD399" t="s">
        <v>588</v>
      </c>
      <c r="AE399" t="s">
        <v>70</v>
      </c>
      <c r="AF399">
        <v>1</v>
      </c>
      <c r="AG399" t="s">
        <v>112</v>
      </c>
      <c r="AH399" t="s">
        <v>2329</v>
      </c>
      <c r="AI399" t="s">
        <v>631</v>
      </c>
      <c r="AJ399" t="s">
        <v>2330</v>
      </c>
      <c r="AK399" t="s">
        <v>97</v>
      </c>
      <c r="AL399">
        <v>1</v>
      </c>
      <c r="AM399">
        <v>1224</v>
      </c>
      <c r="AN399">
        <v>8</v>
      </c>
      <c r="AO399" t="s">
        <v>98</v>
      </c>
      <c r="AP399" t="s">
        <v>99</v>
      </c>
      <c r="AQ399">
        <v>3000</v>
      </c>
      <c r="AR399">
        <v>1</v>
      </c>
      <c r="AS399">
        <v>320</v>
      </c>
      <c r="AT399">
        <v>7</v>
      </c>
      <c r="AU399" t="s">
        <v>78</v>
      </c>
      <c r="AV399" t="s">
        <v>79</v>
      </c>
      <c r="AW399" t="s">
        <v>80</v>
      </c>
      <c r="AX399" t="s">
        <v>70</v>
      </c>
      <c r="AY399">
        <v>1</v>
      </c>
      <c r="AZ399">
        <v>1</v>
      </c>
      <c r="BA399">
        <v>20190703</v>
      </c>
      <c r="BB399" s="1">
        <v>43649</v>
      </c>
      <c r="BC399">
        <v>3</v>
      </c>
      <c r="BD399" t="s">
        <v>560</v>
      </c>
      <c r="BE399" t="s">
        <v>82</v>
      </c>
      <c r="BF399">
        <v>1</v>
      </c>
      <c r="BG399">
        <v>184</v>
      </c>
      <c r="BH399">
        <v>27</v>
      </c>
      <c r="BI399">
        <v>1</v>
      </c>
      <c r="BJ399">
        <v>7</v>
      </c>
      <c r="BK399" t="s">
        <v>260</v>
      </c>
      <c r="BL399">
        <v>3</v>
      </c>
      <c r="BM399" t="s">
        <v>143</v>
      </c>
      <c r="BN399">
        <v>2019</v>
      </c>
      <c r="BO399" s="1">
        <v>43649</v>
      </c>
      <c r="BP399" t="s">
        <v>66</v>
      </c>
    </row>
    <row r="400" spans="1:68" x14ac:dyDescent="0.3">
      <c r="A400" t="s">
        <v>2331</v>
      </c>
      <c r="B400">
        <v>11398</v>
      </c>
      <c r="C400">
        <v>317</v>
      </c>
      <c r="D400">
        <v>5696001</v>
      </c>
      <c r="E400">
        <v>3568</v>
      </c>
      <c r="F400">
        <v>1219</v>
      </c>
      <c r="G400" s="1">
        <v>44905</v>
      </c>
      <c r="H400" s="1">
        <v>44915</v>
      </c>
      <c r="I400">
        <v>1</v>
      </c>
      <c r="J400" t="s">
        <v>200</v>
      </c>
      <c r="K400">
        <v>0.7</v>
      </c>
      <c r="L400">
        <v>84733</v>
      </c>
      <c r="M400" t="s">
        <v>62</v>
      </c>
      <c r="N400">
        <v>5</v>
      </c>
      <c r="O400">
        <v>3</v>
      </c>
      <c r="P400">
        <v>1</v>
      </c>
      <c r="Q400">
        <v>1</v>
      </c>
      <c r="R400">
        <v>3568</v>
      </c>
      <c r="S400">
        <v>5300</v>
      </c>
      <c r="T400" t="s">
        <v>189</v>
      </c>
      <c r="U400" t="s">
        <v>190</v>
      </c>
      <c r="V400" t="s">
        <v>228</v>
      </c>
      <c r="W400">
        <v>2022</v>
      </c>
      <c r="X400">
        <v>741589</v>
      </c>
      <c r="Y400" t="s">
        <v>66</v>
      </c>
      <c r="Z400">
        <v>5696001</v>
      </c>
      <c r="AA400">
        <v>849</v>
      </c>
      <c r="AB400" t="s">
        <v>2332</v>
      </c>
      <c r="AC400" t="s">
        <v>2333</v>
      </c>
      <c r="AD400" t="s">
        <v>664</v>
      </c>
      <c r="AE400" t="s">
        <v>70</v>
      </c>
      <c r="AF400">
        <v>1</v>
      </c>
      <c r="AG400" t="s">
        <v>371</v>
      </c>
      <c r="AH400" t="s">
        <v>2334</v>
      </c>
      <c r="AI400" t="s">
        <v>224</v>
      </c>
      <c r="AJ400" t="s">
        <v>2335</v>
      </c>
      <c r="AK400" t="s">
        <v>97</v>
      </c>
      <c r="AL400">
        <v>1</v>
      </c>
      <c r="AM400">
        <v>1219</v>
      </c>
      <c r="AN400">
        <v>3</v>
      </c>
      <c r="AO400" t="s">
        <v>98</v>
      </c>
      <c r="AP400" t="s">
        <v>235</v>
      </c>
      <c r="AQ400">
        <v>800</v>
      </c>
      <c r="AR400">
        <v>1</v>
      </c>
      <c r="AS400">
        <v>317</v>
      </c>
      <c r="AT400">
        <v>4</v>
      </c>
      <c r="AU400" t="s">
        <v>100</v>
      </c>
      <c r="AV400" t="s">
        <v>101</v>
      </c>
      <c r="AW400" t="s">
        <v>102</v>
      </c>
      <c r="AX400" t="s">
        <v>70</v>
      </c>
      <c r="AY400">
        <v>1</v>
      </c>
      <c r="AZ400">
        <v>1</v>
      </c>
      <c r="BA400">
        <v>20221220</v>
      </c>
      <c r="BB400" s="1">
        <v>44915</v>
      </c>
      <c r="BC400">
        <v>20</v>
      </c>
      <c r="BD400" t="s">
        <v>381</v>
      </c>
      <c r="BE400" t="s">
        <v>104</v>
      </c>
      <c r="BF400">
        <v>3</v>
      </c>
      <c r="BG400">
        <v>354</v>
      </c>
      <c r="BH400">
        <v>52</v>
      </c>
      <c r="BI400">
        <v>4</v>
      </c>
      <c r="BJ400">
        <v>12</v>
      </c>
      <c r="BK400" t="s">
        <v>420</v>
      </c>
      <c r="BL400">
        <v>4</v>
      </c>
      <c r="BM400" t="s">
        <v>218</v>
      </c>
      <c r="BN400">
        <v>2022</v>
      </c>
      <c r="BO400" s="1">
        <v>44915</v>
      </c>
      <c r="BP400" t="s">
        <v>66</v>
      </c>
    </row>
    <row r="401" spans="1:68" x14ac:dyDescent="0.3">
      <c r="A401" t="s">
        <v>2336</v>
      </c>
      <c r="B401">
        <v>11399</v>
      </c>
      <c r="C401">
        <v>320</v>
      </c>
      <c r="D401">
        <v>5702001</v>
      </c>
      <c r="E401">
        <v>3589</v>
      </c>
      <c r="F401">
        <v>1217</v>
      </c>
      <c r="G401" s="1">
        <v>43685</v>
      </c>
      <c r="H401" s="1">
        <v>43705</v>
      </c>
      <c r="I401">
        <v>1</v>
      </c>
      <c r="J401" t="s">
        <v>145</v>
      </c>
      <c r="K401">
        <v>0.5</v>
      </c>
      <c r="L401">
        <v>89887</v>
      </c>
      <c r="M401" t="s">
        <v>62</v>
      </c>
      <c r="N401">
        <v>1</v>
      </c>
      <c r="O401">
        <v>3</v>
      </c>
      <c r="P401">
        <v>1</v>
      </c>
      <c r="Q401">
        <v>1</v>
      </c>
      <c r="R401">
        <v>3589</v>
      </c>
      <c r="S401">
        <v>5581</v>
      </c>
      <c r="T401" t="s">
        <v>189</v>
      </c>
      <c r="U401" t="s">
        <v>190</v>
      </c>
      <c r="V401" t="s">
        <v>90</v>
      </c>
      <c r="W401">
        <v>2022</v>
      </c>
      <c r="X401">
        <v>705912</v>
      </c>
      <c r="Y401" t="s">
        <v>66</v>
      </c>
      <c r="Z401">
        <v>5702001</v>
      </c>
      <c r="AA401">
        <v>852</v>
      </c>
      <c r="AB401" t="s">
        <v>2337</v>
      </c>
      <c r="AC401" t="s">
        <v>2338</v>
      </c>
      <c r="AD401" t="s">
        <v>671</v>
      </c>
      <c r="AE401" t="s">
        <v>70</v>
      </c>
      <c r="AF401">
        <v>1</v>
      </c>
      <c r="AG401" t="s">
        <v>403</v>
      </c>
      <c r="AH401" t="s">
        <v>2339</v>
      </c>
      <c r="AI401" t="s">
        <v>73</v>
      </c>
      <c r="AJ401" t="s">
        <v>2340</v>
      </c>
      <c r="AK401" t="s">
        <v>97</v>
      </c>
      <c r="AL401">
        <v>1</v>
      </c>
      <c r="AM401">
        <v>1217</v>
      </c>
      <c r="AN401">
        <v>1</v>
      </c>
      <c r="AO401" t="s">
        <v>98</v>
      </c>
      <c r="AP401" t="s">
        <v>128</v>
      </c>
      <c r="AQ401">
        <v>500</v>
      </c>
      <c r="AR401">
        <v>1</v>
      </c>
      <c r="AS401">
        <v>320</v>
      </c>
      <c r="AT401">
        <v>7</v>
      </c>
      <c r="AU401" t="s">
        <v>78</v>
      </c>
      <c r="AV401" t="s">
        <v>79</v>
      </c>
      <c r="AW401" t="s">
        <v>80</v>
      </c>
      <c r="AX401" t="s">
        <v>70</v>
      </c>
      <c r="AY401">
        <v>1</v>
      </c>
      <c r="AZ401">
        <v>1</v>
      </c>
      <c r="BA401">
        <v>20190828</v>
      </c>
      <c r="BB401" s="1">
        <v>43705</v>
      </c>
      <c r="BC401">
        <v>28</v>
      </c>
      <c r="BD401" t="s">
        <v>81</v>
      </c>
      <c r="BE401" t="s">
        <v>82</v>
      </c>
      <c r="BF401">
        <v>4</v>
      </c>
      <c r="BG401">
        <v>240</v>
      </c>
      <c r="BH401">
        <v>35</v>
      </c>
      <c r="BI401">
        <v>5</v>
      </c>
      <c r="BJ401">
        <v>8</v>
      </c>
      <c r="BK401" t="s">
        <v>142</v>
      </c>
      <c r="BL401">
        <v>3</v>
      </c>
      <c r="BM401" t="s">
        <v>143</v>
      </c>
      <c r="BN401">
        <v>2019</v>
      </c>
      <c r="BO401" s="1">
        <v>43705</v>
      </c>
      <c r="BP401" t="s">
        <v>66</v>
      </c>
    </row>
    <row r="402" spans="1:68" x14ac:dyDescent="0.3">
      <c r="A402" t="s">
        <v>2341</v>
      </c>
      <c r="B402">
        <v>11400</v>
      </c>
      <c r="C402">
        <v>317</v>
      </c>
      <c r="D402">
        <v>5092001</v>
      </c>
      <c r="E402">
        <v>3853</v>
      </c>
      <c r="F402">
        <v>1218</v>
      </c>
      <c r="G402" s="1">
        <v>45149</v>
      </c>
      <c r="H402" s="1">
        <v>45150</v>
      </c>
      <c r="I402">
        <v>1</v>
      </c>
      <c r="J402" t="s">
        <v>145</v>
      </c>
      <c r="K402">
        <v>0.5</v>
      </c>
      <c r="L402">
        <v>89872</v>
      </c>
      <c r="M402" t="s">
        <v>87</v>
      </c>
      <c r="N402">
        <v>1</v>
      </c>
      <c r="O402">
        <v>3</v>
      </c>
      <c r="P402">
        <v>2</v>
      </c>
      <c r="Q402">
        <v>1</v>
      </c>
      <c r="R402">
        <v>3853</v>
      </c>
      <c r="S402">
        <v>8706</v>
      </c>
      <c r="T402" t="s">
        <v>158</v>
      </c>
      <c r="U402" t="s">
        <v>159</v>
      </c>
      <c r="V402" t="s">
        <v>180</v>
      </c>
      <c r="W402">
        <v>2020</v>
      </c>
      <c r="X402">
        <v>763156</v>
      </c>
      <c r="Y402" t="s">
        <v>66</v>
      </c>
      <c r="Z402">
        <v>5092001</v>
      </c>
      <c r="AA402">
        <v>547</v>
      </c>
      <c r="AB402" t="s">
        <v>2342</v>
      </c>
      <c r="AC402" t="s">
        <v>2343</v>
      </c>
      <c r="AD402" t="s">
        <v>377</v>
      </c>
      <c r="AE402" t="s">
        <v>70</v>
      </c>
      <c r="AF402">
        <v>1</v>
      </c>
      <c r="AG402" t="s">
        <v>789</v>
      </c>
      <c r="AH402" t="s">
        <v>2344</v>
      </c>
      <c r="AI402" t="s">
        <v>619</v>
      </c>
      <c r="AJ402" t="s">
        <v>2345</v>
      </c>
      <c r="AK402" t="s">
        <v>75</v>
      </c>
      <c r="AL402">
        <v>1</v>
      </c>
      <c r="AM402">
        <v>1218</v>
      </c>
      <c r="AN402">
        <v>2</v>
      </c>
      <c r="AO402" t="s">
        <v>98</v>
      </c>
      <c r="AP402" t="s">
        <v>77</v>
      </c>
      <c r="AQ402">
        <v>1300</v>
      </c>
      <c r="AR402">
        <v>1</v>
      </c>
      <c r="AS402">
        <v>317</v>
      </c>
      <c r="AT402">
        <v>4</v>
      </c>
      <c r="AU402" t="s">
        <v>100</v>
      </c>
      <c r="AV402" t="s">
        <v>101</v>
      </c>
      <c r="AW402" t="s">
        <v>102</v>
      </c>
      <c r="AX402" t="s">
        <v>70</v>
      </c>
      <c r="AY402">
        <v>1</v>
      </c>
      <c r="AZ402">
        <v>1</v>
      </c>
      <c r="BA402">
        <v>20230812</v>
      </c>
      <c r="BB402" s="1">
        <v>45150</v>
      </c>
      <c r="BC402">
        <v>12</v>
      </c>
      <c r="BD402" t="s">
        <v>667</v>
      </c>
      <c r="BE402" t="s">
        <v>130</v>
      </c>
      <c r="BF402">
        <v>2</v>
      </c>
      <c r="BG402">
        <v>224</v>
      </c>
      <c r="BH402">
        <v>32</v>
      </c>
      <c r="BI402">
        <v>2</v>
      </c>
      <c r="BJ402">
        <v>8</v>
      </c>
      <c r="BK402" t="s">
        <v>142</v>
      </c>
      <c r="BL402">
        <v>3</v>
      </c>
      <c r="BM402" t="s">
        <v>143</v>
      </c>
      <c r="BN402">
        <v>2023</v>
      </c>
      <c r="BO402" s="1">
        <v>45150</v>
      </c>
      <c r="BP402" t="s">
        <v>66</v>
      </c>
    </row>
    <row r="403" spans="1:68" x14ac:dyDescent="0.3">
      <c r="A403" t="s">
        <v>2346</v>
      </c>
      <c r="B403">
        <v>11401</v>
      </c>
      <c r="C403">
        <v>320</v>
      </c>
      <c r="D403">
        <v>4018001</v>
      </c>
      <c r="E403">
        <v>3221</v>
      </c>
      <c r="F403">
        <v>1217</v>
      </c>
      <c r="G403" s="1">
        <v>45131</v>
      </c>
      <c r="H403" s="1">
        <v>45151</v>
      </c>
      <c r="I403">
        <v>1</v>
      </c>
      <c r="J403" t="s">
        <v>145</v>
      </c>
      <c r="K403">
        <v>0.5</v>
      </c>
      <c r="L403">
        <v>90286</v>
      </c>
      <c r="M403" t="s">
        <v>87</v>
      </c>
      <c r="N403">
        <v>1</v>
      </c>
      <c r="O403">
        <v>2</v>
      </c>
      <c r="P403">
        <v>2</v>
      </c>
      <c r="Q403">
        <v>1</v>
      </c>
      <c r="R403">
        <v>3221</v>
      </c>
      <c r="S403">
        <v>492</v>
      </c>
      <c r="T403" t="s">
        <v>189</v>
      </c>
      <c r="U403" t="s">
        <v>190</v>
      </c>
      <c r="V403" t="s">
        <v>269</v>
      </c>
      <c r="W403">
        <v>2023</v>
      </c>
      <c r="X403">
        <v>798573</v>
      </c>
      <c r="Y403" t="s">
        <v>66</v>
      </c>
      <c r="Z403">
        <v>4018001</v>
      </c>
      <c r="AA403">
        <v>10</v>
      </c>
      <c r="AB403" t="s">
        <v>2347</v>
      </c>
      <c r="AC403" t="s">
        <v>2348</v>
      </c>
      <c r="AD403" t="s">
        <v>745</v>
      </c>
      <c r="AE403" t="s">
        <v>70</v>
      </c>
      <c r="AF403">
        <v>1</v>
      </c>
      <c r="AG403" t="s">
        <v>94</v>
      </c>
      <c r="AH403" t="s">
        <v>2349</v>
      </c>
      <c r="AI403" t="s">
        <v>699</v>
      </c>
      <c r="AJ403" t="s">
        <v>2350</v>
      </c>
      <c r="AK403" t="s">
        <v>97</v>
      </c>
      <c r="AL403">
        <v>1</v>
      </c>
      <c r="AM403">
        <v>1217</v>
      </c>
      <c r="AN403">
        <v>1</v>
      </c>
      <c r="AO403" t="s">
        <v>98</v>
      </c>
      <c r="AP403" t="s">
        <v>128</v>
      </c>
      <c r="AQ403">
        <v>500</v>
      </c>
      <c r="AR403">
        <v>1</v>
      </c>
      <c r="AS403">
        <v>320</v>
      </c>
      <c r="AT403">
        <v>7</v>
      </c>
      <c r="AU403" t="s">
        <v>78</v>
      </c>
      <c r="AV403" t="s">
        <v>79</v>
      </c>
      <c r="AW403" t="s">
        <v>80</v>
      </c>
      <c r="AX403" t="s">
        <v>70</v>
      </c>
      <c r="AY403">
        <v>1</v>
      </c>
      <c r="AZ403">
        <v>1</v>
      </c>
      <c r="BA403">
        <v>20230813</v>
      </c>
      <c r="BB403" s="1">
        <v>45151</v>
      </c>
      <c r="BC403">
        <v>13</v>
      </c>
      <c r="BD403" t="s">
        <v>129</v>
      </c>
      <c r="BE403" t="s">
        <v>154</v>
      </c>
      <c r="BF403">
        <v>2</v>
      </c>
      <c r="BG403">
        <v>225</v>
      </c>
      <c r="BH403">
        <v>33</v>
      </c>
      <c r="BI403">
        <v>3</v>
      </c>
      <c r="BJ403">
        <v>8</v>
      </c>
      <c r="BK403" t="s">
        <v>142</v>
      </c>
      <c r="BL403">
        <v>3</v>
      </c>
      <c r="BM403" t="s">
        <v>143</v>
      </c>
      <c r="BN403">
        <v>2023</v>
      </c>
      <c r="BO403" s="1">
        <v>45151</v>
      </c>
      <c r="BP403" t="s">
        <v>66</v>
      </c>
    </row>
    <row r="404" spans="1:68" x14ac:dyDescent="0.3">
      <c r="A404" t="s">
        <v>2351</v>
      </c>
      <c r="B404">
        <v>11402</v>
      </c>
      <c r="C404">
        <v>320</v>
      </c>
      <c r="D404">
        <v>4210001</v>
      </c>
      <c r="E404">
        <v>3183</v>
      </c>
      <c r="F404">
        <v>1219</v>
      </c>
      <c r="G404" s="1">
        <v>43901</v>
      </c>
      <c r="H404" s="1">
        <v>43911</v>
      </c>
      <c r="I404">
        <v>1</v>
      </c>
      <c r="J404" t="s">
        <v>132</v>
      </c>
      <c r="K404">
        <v>1.5</v>
      </c>
      <c r="L404">
        <v>91897</v>
      </c>
      <c r="M404" t="s">
        <v>62</v>
      </c>
      <c r="N404">
        <v>4</v>
      </c>
      <c r="O404">
        <v>2</v>
      </c>
      <c r="P404">
        <v>1</v>
      </c>
      <c r="Q404">
        <v>1</v>
      </c>
      <c r="R404">
        <v>3183</v>
      </c>
      <c r="S404">
        <v>184</v>
      </c>
      <c r="T404" t="s">
        <v>492</v>
      </c>
      <c r="U404" t="s">
        <v>493</v>
      </c>
      <c r="V404" t="s">
        <v>300</v>
      </c>
      <c r="W404">
        <v>2019</v>
      </c>
      <c r="X404">
        <v>543539</v>
      </c>
      <c r="Y404" t="s">
        <v>66</v>
      </c>
      <c r="Z404">
        <v>4210001</v>
      </c>
      <c r="AA404">
        <v>106</v>
      </c>
      <c r="AB404" t="s">
        <v>2352</v>
      </c>
      <c r="AC404" t="s">
        <v>2353</v>
      </c>
      <c r="AD404" t="s">
        <v>474</v>
      </c>
      <c r="AE404" t="s">
        <v>70</v>
      </c>
      <c r="AF404">
        <v>1</v>
      </c>
      <c r="AG404" t="s">
        <v>475</v>
      </c>
      <c r="AH404" t="s">
        <v>2354</v>
      </c>
      <c r="AI404" t="s">
        <v>73</v>
      </c>
      <c r="AJ404" t="s">
        <v>2355</v>
      </c>
      <c r="AK404" t="s">
        <v>97</v>
      </c>
      <c r="AL404">
        <v>1</v>
      </c>
      <c r="AM404">
        <v>1219</v>
      </c>
      <c r="AN404">
        <v>3</v>
      </c>
      <c r="AO404" t="s">
        <v>98</v>
      </c>
      <c r="AP404" t="s">
        <v>235</v>
      </c>
      <c r="AQ404">
        <v>800</v>
      </c>
      <c r="AR404">
        <v>1</v>
      </c>
      <c r="AS404">
        <v>320</v>
      </c>
      <c r="AT404">
        <v>7</v>
      </c>
      <c r="AU404" t="s">
        <v>78</v>
      </c>
      <c r="AV404" t="s">
        <v>79</v>
      </c>
      <c r="AW404" t="s">
        <v>80</v>
      </c>
      <c r="AX404" t="s">
        <v>70</v>
      </c>
      <c r="AY404">
        <v>1</v>
      </c>
      <c r="AZ404">
        <v>1</v>
      </c>
      <c r="BA404">
        <v>20200321</v>
      </c>
      <c r="BB404" s="1">
        <v>43911</v>
      </c>
      <c r="BC404">
        <v>21</v>
      </c>
      <c r="BD404" t="s">
        <v>759</v>
      </c>
      <c r="BE404" t="s">
        <v>130</v>
      </c>
      <c r="BF404">
        <v>3</v>
      </c>
      <c r="BG404">
        <v>81</v>
      </c>
      <c r="BH404">
        <v>12</v>
      </c>
      <c r="BI404">
        <v>3</v>
      </c>
      <c r="BJ404">
        <v>3</v>
      </c>
      <c r="BK404" t="s">
        <v>198</v>
      </c>
      <c r="BL404">
        <v>1</v>
      </c>
      <c r="BM404" t="s">
        <v>156</v>
      </c>
      <c r="BN404">
        <v>2020</v>
      </c>
      <c r="BO404" s="1">
        <v>43911</v>
      </c>
      <c r="BP404" t="s">
        <v>66</v>
      </c>
    </row>
    <row r="405" spans="1:68" x14ac:dyDescent="0.3">
      <c r="A405" t="s">
        <v>2356</v>
      </c>
      <c r="B405">
        <v>11403</v>
      </c>
      <c r="C405">
        <v>317</v>
      </c>
      <c r="D405">
        <v>4510001</v>
      </c>
      <c r="E405">
        <v>3515</v>
      </c>
      <c r="F405">
        <v>1224</v>
      </c>
      <c r="G405" s="1">
        <v>43542</v>
      </c>
      <c r="H405" s="1">
        <v>43552</v>
      </c>
      <c r="I405">
        <v>2</v>
      </c>
      <c r="J405" t="s">
        <v>145</v>
      </c>
      <c r="K405">
        <v>0.5</v>
      </c>
      <c r="L405">
        <v>70854</v>
      </c>
      <c r="M405" t="s">
        <v>62</v>
      </c>
      <c r="N405">
        <v>1</v>
      </c>
      <c r="O405">
        <v>1</v>
      </c>
      <c r="P405">
        <v>1</v>
      </c>
      <c r="Q405">
        <v>1</v>
      </c>
      <c r="R405">
        <v>3515</v>
      </c>
      <c r="S405">
        <v>4549</v>
      </c>
      <c r="T405" t="s">
        <v>189</v>
      </c>
      <c r="U405" t="s">
        <v>190</v>
      </c>
      <c r="V405" t="s">
        <v>169</v>
      </c>
      <c r="W405">
        <v>2018</v>
      </c>
      <c r="X405">
        <v>781026</v>
      </c>
      <c r="Y405" t="s">
        <v>66</v>
      </c>
      <c r="Z405">
        <v>4510001</v>
      </c>
      <c r="AA405">
        <v>256</v>
      </c>
      <c r="AB405" t="s">
        <v>2357</v>
      </c>
      <c r="AC405" t="s">
        <v>2358</v>
      </c>
      <c r="AD405" t="s">
        <v>2237</v>
      </c>
      <c r="AE405" t="s">
        <v>70</v>
      </c>
      <c r="AF405">
        <v>1</v>
      </c>
      <c r="AG405" t="s">
        <v>125</v>
      </c>
      <c r="AH405" t="s">
        <v>2359</v>
      </c>
      <c r="AI405" t="s">
        <v>619</v>
      </c>
      <c r="AJ405" t="s">
        <v>2360</v>
      </c>
      <c r="AK405" t="s">
        <v>97</v>
      </c>
      <c r="AL405">
        <v>1</v>
      </c>
      <c r="AM405">
        <v>1224</v>
      </c>
      <c r="AN405">
        <v>8</v>
      </c>
      <c r="AO405" t="s">
        <v>98</v>
      </c>
      <c r="AP405" t="s">
        <v>99</v>
      </c>
      <c r="AQ405">
        <v>3000</v>
      </c>
      <c r="AR405">
        <v>1</v>
      </c>
      <c r="AS405">
        <v>317</v>
      </c>
      <c r="AT405">
        <v>4</v>
      </c>
      <c r="AU405" t="s">
        <v>100</v>
      </c>
      <c r="AV405" t="s">
        <v>101</v>
      </c>
      <c r="AW405" t="s">
        <v>102</v>
      </c>
      <c r="AX405" t="s">
        <v>70</v>
      </c>
      <c r="AY405">
        <v>1</v>
      </c>
      <c r="AZ405">
        <v>1</v>
      </c>
      <c r="BA405">
        <v>20190328</v>
      </c>
      <c r="BB405" s="1">
        <v>43552</v>
      </c>
      <c r="BC405">
        <v>28</v>
      </c>
      <c r="BD405" t="s">
        <v>81</v>
      </c>
      <c r="BE405" t="s">
        <v>167</v>
      </c>
      <c r="BF405">
        <v>4</v>
      </c>
      <c r="BG405">
        <v>87</v>
      </c>
      <c r="BH405">
        <v>13</v>
      </c>
      <c r="BI405">
        <v>5</v>
      </c>
      <c r="BJ405">
        <v>3</v>
      </c>
      <c r="BK405" t="s">
        <v>198</v>
      </c>
      <c r="BL405">
        <v>1</v>
      </c>
      <c r="BM405" t="s">
        <v>156</v>
      </c>
      <c r="BN405">
        <v>2019</v>
      </c>
      <c r="BO405" s="1">
        <v>43552</v>
      </c>
      <c r="BP405" t="s">
        <v>66</v>
      </c>
    </row>
    <row r="406" spans="1:68" x14ac:dyDescent="0.3">
      <c r="A406" t="s">
        <v>2361</v>
      </c>
      <c r="B406">
        <v>11404</v>
      </c>
      <c r="C406">
        <v>320</v>
      </c>
      <c r="D406">
        <v>4894001</v>
      </c>
      <c r="E406">
        <v>3588</v>
      </c>
      <c r="F406">
        <v>1223</v>
      </c>
      <c r="G406" s="1">
        <v>45228</v>
      </c>
      <c r="H406" s="1">
        <v>45238</v>
      </c>
      <c r="I406">
        <v>1</v>
      </c>
      <c r="J406" t="s">
        <v>86</v>
      </c>
      <c r="K406">
        <v>0.5</v>
      </c>
      <c r="L406">
        <v>99909</v>
      </c>
      <c r="M406" t="s">
        <v>87</v>
      </c>
      <c r="N406">
        <v>2</v>
      </c>
      <c r="O406">
        <v>3</v>
      </c>
      <c r="P406">
        <v>2</v>
      </c>
      <c r="Q406">
        <v>1</v>
      </c>
      <c r="R406">
        <v>3588</v>
      </c>
      <c r="S406">
        <v>5569</v>
      </c>
      <c r="T406" t="s">
        <v>63</v>
      </c>
      <c r="U406" t="s">
        <v>64</v>
      </c>
      <c r="V406" t="s">
        <v>269</v>
      </c>
      <c r="W406">
        <v>2020</v>
      </c>
      <c r="X406">
        <v>541214</v>
      </c>
      <c r="Y406" t="s">
        <v>66</v>
      </c>
      <c r="Z406">
        <v>4894001</v>
      </c>
      <c r="AA406">
        <v>448</v>
      </c>
      <c r="AB406" t="s">
        <v>2362</v>
      </c>
      <c r="AC406" t="s">
        <v>2363</v>
      </c>
      <c r="AD406" t="s">
        <v>136</v>
      </c>
      <c r="AE406" t="s">
        <v>70</v>
      </c>
      <c r="AF406">
        <v>1</v>
      </c>
      <c r="AG406" t="s">
        <v>137</v>
      </c>
      <c r="AH406" t="s">
        <v>2364</v>
      </c>
      <c r="AI406" t="s">
        <v>73</v>
      </c>
      <c r="AJ406" t="s">
        <v>2365</v>
      </c>
      <c r="AK406" t="s">
        <v>97</v>
      </c>
      <c r="AL406">
        <v>1</v>
      </c>
      <c r="AM406">
        <v>1223</v>
      </c>
      <c r="AN406">
        <v>7</v>
      </c>
      <c r="AO406" t="s">
        <v>76</v>
      </c>
      <c r="AP406" t="s">
        <v>99</v>
      </c>
      <c r="AQ406">
        <v>4000</v>
      </c>
      <c r="AR406">
        <v>1</v>
      </c>
      <c r="AS406">
        <v>320</v>
      </c>
      <c r="AT406">
        <v>7</v>
      </c>
      <c r="AU406" t="s">
        <v>78</v>
      </c>
      <c r="AV406" t="s">
        <v>79</v>
      </c>
      <c r="AW406" t="s">
        <v>80</v>
      </c>
      <c r="AX406" t="s">
        <v>70</v>
      </c>
      <c r="AY406">
        <v>1</v>
      </c>
      <c r="AZ406">
        <v>1</v>
      </c>
      <c r="BA406">
        <v>20231108</v>
      </c>
      <c r="BB406" s="1">
        <v>45238</v>
      </c>
      <c r="BC406">
        <v>8</v>
      </c>
      <c r="BD406" t="s">
        <v>186</v>
      </c>
      <c r="BE406" t="s">
        <v>82</v>
      </c>
      <c r="BF406">
        <v>2</v>
      </c>
      <c r="BG406">
        <v>312</v>
      </c>
      <c r="BH406">
        <v>45</v>
      </c>
      <c r="BI406">
        <v>2</v>
      </c>
      <c r="BJ406">
        <v>11</v>
      </c>
      <c r="BK406" t="s">
        <v>226</v>
      </c>
      <c r="BL406">
        <v>4</v>
      </c>
      <c r="BM406" t="s">
        <v>218</v>
      </c>
      <c r="BN406">
        <v>2023</v>
      </c>
      <c r="BO406" s="1">
        <v>45238</v>
      </c>
      <c r="BP406" t="s">
        <v>66</v>
      </c>
    </row>
    <row r="407" spans="1:68" x14ac:dyDescent="0.3">
      <c r="A407" t="s">
        <v>2366</v>
      </c>
      <c r="B407">
        <v>11405</v>
      </c>
      <c r="C407">
        <v>320</v>
      </c>
      <c r="D407">
        <v>5924001</v>
      </c>
      <c r="E407">
        <v>3414</v>
      </c>
      <c r="F407">
        <v>1219</v>
      </c>
      <c r="G407" s="1">
        <v>43509</v>
      </c>
      <c r="H407" s="1">
        <v>43519</v>
      </c>
      <c r="I407">
        <v>1</v>
      </c>
      <c r="J407" t="s">
        <v>200</v>
      </c>
      <c r="K407">
        <v>0.5</v>
      </c>
      <c r="L407">
        <v>97678</v>
      </c>
      <c r="M407" t="s">
        <v>62</v>
      </c>
      <c r="N407">
        <v>5</v>
      </c>
      <c r="O407">
        <v>3</v>
      </c>
      <c r="P407">
        <v>1</v>
      </c>
      <c r="Q407">
        <v>1</v>
      </c>
      <c r="R407">
        <v>3414</v>
      </c>
      <c r="S407">
        <v>3553</v>
      </c>
      <c r="T407" t="s">
        <v>201</v>
      </c>
      <c r="U407" t="s">
        <v>202</v>
      </c>
      <c r="V407" t="s">
        <v>269</v>
      </c>
      <c r="W407">
        <v>2022</v>
      </c>
      <c r="X407">
        <v>647798</v>
      </c>
      <c r="Y407" t="s">
        <v>66</v>
      </c>
      <c r="Z407">
        <v>5924001</v>
      </c>
      <c r="AA407">
        <v>963</v>
      </c>
      <c r="AB407" t="s">
        <v>2367</v>
      </c>
      <c r="AC407" t="s">
        <v>2368</v>
      </c>
      <c r="AD407" t="s">
        <v>884</v>
      </c>
      <c r="AE407" t="s">
        <v>70</v>
      </c>
      <c r="AF407">
        <v>1</v>
      </c>
      <c r="AG407" t="s">
        <v>163</v>
      </c>
      <c r="AH407" t="s">
        <v>2369</v>
      </c>
      <c r="AI407" t="s">
        <v>115</v>
      </c>
      <c r="AJ407" t="s">
        <v>2370</v>
      </c>
      <c r="AK407" t="s">
        <v>97</v>
      </c>
      <c r="AL407">
        <v>1</v>
      </c>
      <c r="AM407">
        <v>1219</v>
      </c>
      <c r="AN407">
        <v>3</v>
      </c>
      <c r="AO407" t="s">
        <v>98</v>
      </c>
      <c r="AP407" t="s">
        <v>235</v>
      </c>
      <c r="AQ407">
        <v>800</v>
      </c>
      <c r="AR407">
        <v>1</v>
      </c>
      <c r="AS407">
        <v>320</v>
      </c>
      <c r="AT407">
        <v>7</v>
      </c>
      <c r="AU407" t="s">
        <v>78</v>
      </c>
      <c r="AV407" t="s">
        <v>79</v>
      </c>
      <c r="AW407" t="s">
        <v>80</v>
      </c>
      <c r="AX407" t="s">
        <v>70</v>
      </c>
      <c r="AY407">
        <v>1</v>
      </c>
      <c r="AZ407">
        <v>1</v>
      </c>
      <c r="BA407">
        <v>20190223</v>
      </c>
      <c r="BB407" s="1">
        <v>43519</v>
      </c>
      <c r="BC407">
        <v>23</v>
      </c>
      <c r="BD407" t="s">
        <v>426</v>
      </c>
      <c r="BE407" t="s">
        <v>130</v>
      </c>
      <c r="BF407">
        <v>4</v>
      </c>
      <c r="BG407">
        <v>54</v>
      </c>
      <c r="BH407">
        <v>8</v>
      </c>
      <c r="BI407">
        <v>4</v>
      </c>
      <c r="BJ407">
        <v>2</v>
      </c>
      <c r="BK407" t="s">
        <v>155</v>
      </c>
      <c r="BL407">
        <v>1</v>
      </c>
      <c r="BM407" t="s">
        <v>156</v>
      </c>
      <c r="BN407">
        <v>2019</v>
      </c>
      <c r="BO407" s="1">
        <v>43519</v>
      </c>
      <c r="BP407" t="s">
        <v>66</v>
      </c>
    </row>
    <row r="408" spans="1:68" x14ac:dyDescent="0.3">
      <c r="A408" t="s">
        <v>2371</v>
      </c>
      <c r="B408">
        <v>11406</v>
      </c>
      <c r="C408">
        <v>320</v>
      </c>
      <c r="D408">
        <v>5526001</v>
      </c>
      <c r="E408">
        <v>3802</v>
      </c>
      <c r="F408">
        <v>1220</v>
      </c>
      <c r="G408" s="1">
        <v>44471</v>
      </c>
      <c r="H408" s="1">
        <v>44491</v>
      </c>
      <c r="I408">
        <v>2</v>
      </c>
      <c r="J408" t="s">
        <v>61</v>
      </c>
      <c r="K408">
        <v>1.2</v>
      </c>
      <c r="L408">
        <v>89372</v>
      </c>
      <c r="M408" t="s">
        <v>62</v>
      </c>
      <c r="N408">
        <v>3</v>
      </c>
      <c r="O408">
        <v>3</v>
      </c>
      <c r="P408">
        <v>1</v>
      </c>
      <c r="Q408">
        <v>1</v>
      </c>
      <c r="R408">
        <v>3802</v>
      </c>
      <c r="S408">
        <v>8372</v>
      </c>
      <c r="T408" t="s">
        <v>119</v>
      </c>
      <c r="U408" t="s">
        <v>1433</v>
      </c>
      <c r="V408" t="s">
        <v>220</v>
      </c>
      <c r="W408">
        <v>2022</v>
      </c>
      <c r="X408">
        <v>506158</v>
      </c>
      <c r="Y408" t="s">
        <v>66</v>
      </c>
      <c r="Z408">
        <v>5526001</v>
      </c>
      <c r="AA408">
        <v>764</v>
      </c>
      <c r="AB408" t="s">
        <v>2372</v>
      </c>
      <c r="AC408" t="s">
        <v>2373</v>
      </c>
      <c r="AD408" t="s">
        <v>124</v>
      </c>
      <c r="AE408" t="s">
        <v>70</v>
      </c>
      <c r="AF408">
        <v>1</v>
      </c>
      <c r="AG408" t="s">
        <v>125</v>
      </c>
      <c r="AH408" t="s">
        <v>2374</v>
      </c>
      <c r="AI408" t="s">
        <v>151</v>
      </c>
      <c r="AJ408" t="s">
        <v>2375</v>
      </c>
      <c r="AK408" t="s">
        <v>75</v>
      </c>
      <c r="AL408">
        <v>1</v>
      </c>
      <c r="AM408">
        <v>1220</v>
      </c>
      <c r="AN408">
        <v>4</v>
      </c>
      <c r="AO408" t="s">
        <v>76</v>
      </c>
      <c r="AP408" t="s">
        <v>128</v>
      </c>
      <c r="AQ408">
        <v>1000</v>
      </c>
      <c r="AR408">
        <v>1</v>
      </c>
      <c r="AS408">
        <v>320</v>
      </c>
      <c r="AT408">
        <v>7</v>
      </c>
      <c r="AU408" t="s">
        <v>78</v>
      </c>
      <c r="AV408" t="s">
        <v>79</v>
      </c>
      <c r="AW408" t="s">
        <v>80</v>
      </c>
      <c r="AX408" t="s">
        <v>70</v>
      </c>
      <c r="AY408">
        <v>1</v>
      </c>
      <c r="AZ408">
        <v>1</v>
      </c>
      <c r="BA408">
        <v>20211022</v>
      </c>
      <c r="BB408" s="1">
        <v>44491</v>
      </c>
      <c r="BC408">
        <v>22</v>
      </c>
      <c r="BD408" t="s">
        <v>411</v>
      </c>
      <c r="BE408" t="s">
        <v>316</v>
      </c>
      <c r="BF408">
        <v>4</v>
      </c>
      <c r="BG408">
        <v>295</v>
      </c>
      <c r="BH408">
        <v>43</v>
      </c>
      <c r="BI408">
        <v>4</v>
      </c>
      <c r="BJ408">
        <v>10</v>
      </c>
      <c r="BK408" t="s">
        <v>217</v>
      </c>
      <c r="BL408">
        <v>4</v>
      </c>
      <c r="BM408" t="s">
        <v>218</v>
      </c>
      <c r="BN408">
        <v>2021</v>
      </c>
      <c r="BO408" s="1">
        <v>44491</v>
      </c>
      <c r="BP408" t="s">
        <v>66</v>
      </c>
    </row>
    <row r="409" spans="1:68" x14ac:dyDescent="0.3">
      <c r="A409" t="s">
        <v>2376</v>
      </c>
      <c r="B409">
        <v>11407</v>
      </c>
      <c r="C409">
        <v>320</v>
      </c>
      <c r="D409">
        <v>4072001</v>
      </c>
      <c r="E409">
        <v>3619</v>
      </c>
      <c r="F409">
        <v>1224</v>
      </c>
      <c r="G409" s="1">
        <v>44443</v>
      </c>
      <c r="H409" s="1">
        <v>44453</v>
      </c>
      <c r="I409">
        <v>2</v>
      </c>
      <c r="J409" t="s">
        <v>145</v>
      </c>
      <c r="K409">
        <v>1.2</v>
      </c>
      <c r="L409">
        <v>88323</v>
      </c>
      <c r="M409" t="s">
        <v>62</v>
      </c>
      <c r="N409">
        <v>1</v>
      </c>
      <c r="O409">
        <v>2</v>
      </c>
      <c r="P409">
        <v>1</v>
      </c>
      <c r="Q409">
        <v>1</v>
      </c>
      <c r="R409">
        <v>3619</v>
      </c>
      <c r="S409">
        <v>5911</v>
      </c>
      <c r="T409" t="s">
        <v>107</v>
      </c>
      <c r="U409" t="s">
        <v>108</v>
      </c>
      <c r="V409" t="s">
        <v>169</v>
      </c>
      <c r="W409">
        <v>2017</v>
      </c>
      <c r="X409">
        <v>579336</v>
      </c>
      <c r="Y409" t="s">
        <v>66</v>
      </c>
      <c r="Z409">
        <v>4072001</v>
      </c>
      <c r="AA409">
        <v>37</v>
      </c>
      <c r="AB409" t="s">
        <v>2377</v>
      </c>
      <c r="AC409" t="s">
        <v>2378</v>
      </c>
      <c r="AD409" t="s">
        <v>517</v>
      </c>
      <c r="AE409" t="s">
        <v>70</v>
      </c>
      <c r="AF409">
        <v>1</v>
      </c>
      <c r="AG409" t="s">
        <v>518</v>
      </c>
      <c r="AH409" t="s">
        <v>2379</v>
      </c>
      <c r="AI409" t="s">
        <v>139</v>
      </c>
      <c r="AJ409" t="s">
        <v>2380</v>
      </c>
      <c r="AK409" t="s">
        <v>75</v>
      </c>
      <c r="AL409">
        <v>1</v>
      </c>
      <c r="AM409">
        <v>1224</v>
      </c>
      <c r="AN409">
        <v>8</v>
      </c>
      <c r="AO409" t="s">
        <v>98</v>
      </c>
      <c r="AP409" t="s">
        <v>99</v>
      </c>
      <c r="AQ409">
        <v>3000</v>
      </c>
      <c r="AR409">
        <v>1</v>
      </c>
      <c r="AS409">
        <v>320</v>
      </c>
      <c r="AT409">
        <v>7</v>
      </c>
      <c r="AU409" t="s">
        <v>78</v>
      </c>
      <c r="AV409" t="s">
        <v>79</v>
      </c>
      <c r="AW409" t="s">
        <v>80</v>
      </c>
      <c r="AX409" t="s">
        <v>70</v>
      </c>
      <c r="AY409">
        <v>1</v>
      </c>
      <c r="AZ409">
        <v>1</v>
      </c>
      <c r="BA409">
        <v>20210914</v>
      </c>
      <c r="BB409" s="1">
        <v>44453</v>
      </c>
      <c r="BC409">
        <v>14</v>
      </c>
      <c r="BD409" t="s">
        <v>166</v>
      </c>
      <c r="BE409" t="s">
        <v>104</v>
      </c>
      <c r="BF409">
        <v>2</v>
      </c>
      <c r="BG409">
        <v>257</v>
      </c>
      <c r="BH409">
        <v>38</v>
      </c>
      <c r="BI409">
        <v>3</v>
      </c>
      <c r="BJ409">
        <v>9</v>
      </c>
      <c r="BK409" t="s">
        <v>187</v>
      </c>
      <c r="BL409">
        <v>3</v>
      </c>
      <c r="BM409" t="s">
        <v>143</v>
      </c>
      <c r="BN409">
        <v>2021</v>
      </c>
      <c r="BO409" s="1">
        <v>44453</v>
      </c>
      <c r="BP409" t="s">
        <v>66</v>
      </c>
    </row>
    <row r="410" spans="1:68" x14ac:dyDescent="0.3">
      <c r="A410" t="s">
        <v>2381</v>
      </c>
      <c r="B410">
        <v>11408</v>
      </c>
      <c r="C410">
        <v>320</v>
      </c>
      <c r="D410">
        <v>5712001</v>
      </c>
      <c r="E410">
        <v>3454</v>
      </c>
      <c r="F410">
        <v>1222</v>
      </c>
      <c r="G410" s="1">
        <v>44478</v>
      </c>
      <c r="H410" s="1">
        <v>44488</v>
      </c>
      <c r="I410">
        <v>2</v>
      </c>
      <c r="J410" t="s">
        <v>61</v>
      </c>
      <c r="K410">
        <v>1.2</v>
      </c>
      <c r="L410">
        <v>90636</v>
      </c>
      <c r="M410" t="s">
        <v>62</v>
      </c>
      <c r="N410">
        <v>3</v>
      </c>
      <c r="O410">
        <v>3</v>
      </c>
      <c r="P410">
        <v>1</v>
      </c>
      <c r="Q410">
        <v>1</v>
      </c>
      <c r="R410">
        <v>3454</v>
      </c>
      <c r="S410">
        <v>3889</v>
      </c>
      <c r="T410" t="s">
        <v>189</v>
      </c>
      <c r="U410" t="s">
        <v>190</v>
      </c>
      <c r="V410" t="s">
        <v>209</v>
      </c>
      <c r="W410">
        <v>2022</v>
      </c>
      <c r="X410">
        <v>677863</v>
      </c>
      <c r="Y410" t="s">
        <v>66</v>
      </c>
      <c r="Z410">
        <v>5712001</v>
      </c>
      <c r="AA410">
        <v>857</v>
      </c>
      <c r="AB410" t="s">
        <v>2382</v>
      </c>
      <c r="AC410" t="s">
        <v>2383</v>
      </c>
      <c r="AD410" t="s">
        <v>385</v>
      </c>
      <c r="AE410" t="s">
        <v>70</v>
      </c>
      <c r="AF410">
        <v>1</v>
      </c>
      <c r="AG410" t="s">
        <v>125</v>
      </c>
      <c r="AH410" t="s">
        <v>2384</v>
      </c>
      <c r="AI410" t="s">
        <v>73</v>
      </c>
      <c r="AJ410" t="s">
        <v>2385</v>
      </c>
      <c r="AK410" t="s">
        <v>97</v>
      </c>
      <c r="AL410">
        <v>1</v>
      </c>
      <c r="AM410">
        <v>1222</v>
      </c>
      <c r="AN410">
        <v>6</v>
      </c>
      <c r="AO410" t="s">
        <v>76</v>
      </c>
      <c r="AP410" t="s">
        <v>235</v>
      </c>
      <c r="AQ410">
        <v>1500</v>
      </c>
      <c r="AR410">
        <v>1</v>
      </c>
      <c r="AS410">
        <v>320</v>
      </c>
      <c r="AT410">
        <v>7</v>
      </c>
      <c r="AU410" t="s">
        <v>78</v>
      </c>
      <c r="AV410" t="s">
        <v>79</v>
      </c>
      <c r="AW410" t="s">
        <v>80</v>
      </c>
      <c r="AX410" t="s">
        <v>70</v>
      </c>
      <c r="AY410">
        <v>1</v>
      </c>
      <c r="AZ410">
        <v>1</v>
      </c>
      <c r="BA410">
        <v>20211019</v>
      </c>
      <c r="BB410" s="1">
        <v>44488</v>
      </c>
      <c r="BC410">
        <v>19</v>
      </c>
      <c r="BD410" t="s">
        <v>216</v>
      </c>
      <c r="BE410" t="s">
        <v>104</v>
      </c>
      <c r="BF410">
        <v>3</v>
      </c>
      <c r="BG410">
        <v>292</v>
      </c>
      <c r="BH410">
        <v>43</v>
      </c>
      <c r="BI410">
        <v>4</v>
      </c>
      <c r="BJ410">
        <v>10</v>
      </c>
      <c r="BK410" t="s">
        <v>217</v>
      </c>
      <c r="BL410">
        <v>4</v>
      </c>
      <c r="BM410" t="s">
        <v>218</v>
      </c>
      <c r="BN410">
        <v>2021</v>
      </c>
      <c r="BO410" s="1">
        <v>44488</v>
      </c>
      <c r="BP410" t="s">
        <v>66</v>
      </c>
    </row>
    <row r="411" spans="1:68" x14ac:dyDescent="0.3">
      <c r="A411" t="s">
        <v>2386</v>
      </c>
      <c r="B411">
        <v>11409</v>
      </c>
      <c r="C411">
        <v>320</v>
      </c>
      <c r="D411">
        <v>5758001</v>
      </c>
      <c r="E411">
        <v>3633</v>
      </c>
      <c r="F411">
        <v>1220</v>
      </c>
      <c r="G411" s="1">
        <v>44708</v>
      </c>
      <c r="H411" s="1">
        <v>44728</v>
      </c>
      <c r="I411">
        <v>1</v>
      </c>
      <c r="J411" t="s">
        <v>86</v>
      </c>
      <c r="K411">
        <v>0.7</v>
      </c>
      <c r="L411">
        <v>97747</v>
      </c>
      <c r="M411" t="s">
        <v>62</v>
      </c>
      <c r="N411">
        <v>2</v>
      </c>
      <c r="O411">
        <v>3</v>
      </c>
      <c r="P411">
        <v>1</v>
      </c>
      <c r="Q411">
        <v>1</v>
      </c>
      <c r="R411">
        <v>3633</v>
      </c>
      <c r="S411">
        <v>6511</v>
      </c>
      <c r="T411" t="s">
        <v>107</v>
      </c>
      <c r="U411" t="s">
        <v>108</v>
      </c>
      <c r="V411" t="s">
        <v>287</v>
      </c>
      <c r="W411">
        <v>2022</v>
      </c>
      <c r="X411">
        <v>754141</v>
      </c>
      <c r="Y411" t="s">
        <v>66</v>
      </c>
      <c r="Z411">
        <v>5758001</v>
      </c>
      <c r="AA411">
        <v>880</v>
      </c>
      <c r="AB411" t="s">
        <v>2387</v>
      </c>
      <c r="AC411" t="s">
        <v>2388</v>
      </c>
      <c r="AD411" t="s">
        <v>272</v>
      </c>
      <c r="AE411" t="s">
        <v>70</v>
      </c>
      <c r="AF411">
        <v>1</v>
      </c>
      <c r="AG411" t="s">
        <v>273</v>
      </c>
      <c r="AH411" t="s">
        <v>2389</v>
      </c>
      <c r="AI411" t="s">
        <v>619</v>
      </c>
      <c r="AJ411" t="s">
        <v>2390</v>
      </c>
      <c r="AK411" t="s">
        <v>75</v>
      </c>
      <c r="AL411">
        <v>1</v>
      </c>
      <c r="AM411">
        <v>1220</v>
      </c>
      <c r="AN411">
        <v>4</v>
      </c>
      <c r="AO411" t="s">
        <v>76</v>
      </c>
      <c r="AP411" t="s">
        <v>128</v>
      </c>
      <c r="AQ411">
        <v>1000</v>
      </c>
      <c r="AR411">
        <v>1</v>
      </c>
      <c r="AS411">
        <v>320</v>
      </c>
      <c r="AT411">
        <v>7</v>
      </c>
      <c r="AU411" t="s">
        <v>78</v>
      </c>
      <c r="AV411" t="s">
        <v>79</v>
      </c>
      <c r="AW411" t="s">
        <v>80</v>
      </c>
      <c r="AX411" t="s">
        <v>70</v>
      </c>
      <c r="AY411">
        <v>1</v>
      </c>
      <c r="AZ411">
        <v>1</v>
      </c>
      <c r="BA411">
        <v>20220616</v>
      </c>
      <c r="BB411" s="1">
        <v>44728</v>
      </c>
      <c r="BC411">
        <v>16</v>
      </c>
      <c r="BD411" t="s">
        <v>103</v>
      </c>
      <c r="BE411" t="s">
        <v>167</v>
      </c>
      <c r="BF411">
        <v>3</v>
      </c>
      <c r="BG411">
        <v>167</v>
      </c>
      <c r="BH411">
        <v>25</v>
      </c>
      <c r="BI411">
        <v>3</v>
      </c>
      <c r="BJ411">
        <v>6</v>
      </c>
      <c r="BK411" t="s">
        <v>324</v>
      </c>
      <c r="BL411">
        <v>2</v>
      </c>
      <c r="BM411" t="s">
        <v>84</v>
      </c>
      <c r="BN411">
        <v>2022</v>
      </c>
      <c r="BO411" s="1">
        <v>44728</v>
      </c>
      <c r="BP411" t="s">
        <v>66</v>
      </c>
    </row>
    <row r="412" spans="1:68" x14ac:dyDescent="0.3">
      <c r="A412" t="s">
        <v>2391</v>
      </c>
      <c r="B412">
        <v>11410</v>
      </c>
      <c r="C412">
        <v>316</v>
      </c>
      <c r="D412">
        <v>5576001</v>
      </c>
      <c r="E412">
        <v>3981</v>
      </c>
      <c r="F412">
        <v>1224</v>
      </c>
      <c r="G412" s="1">
        <v>43841</v>
      </c>
      <c r="H412" s="1">
        <v>43851</v>
      </c>
      <c r="I412">
        <v>2</v>
      </c>
      <c r="J412" t="s">
        <v>61</v>
      </c>
      <c r="K412">
        <v>1.5</v>
      </c>
      <c r="L412">
        <v>83866</v>
      </c>
      <c r="M412" t="s">
        <v>62</v>
      </c>
      <c r="N412">
        <v>3</v>
      </c>
      <c r="O412">
        <v>3</v>
      </c>
      <c r="P412">
        <v>1</v>
      </c>
      <c r="Q412">
        <v>1</v>
      </c>
      <c r="R412">
        <v>3981</v>
      </c>
      <c r="S412">
        <v>9622</v>
      </c>
      <c r="T412" t="s">
        <v>88</v>
      </c>
      <c r="U412" t="s">
        <v>89</v>
      </c>
      <c r="V412" t="s">
        <v>269</v>
      </c>
      <c r="W412">
        <v>2022</v>
      </c>
      <c r="X412">
        <v>769788</v>
      </c>
      <c r="Y412" t="s">
        <v>66</v>
      </c>
      <c r="Z412">
        <v>5576001</v>
      </c>
      <c r="AA412">
        <v>789</v>
      </c>
      <c r="AB412" t="s">
        <v>2392</v>
      </c>
      <c r="AC412" t="s">
        <v>2393</v>
      </c>
      <c r="AD412" t="s">
        <v>162</v>
      </c>
      <c r="AE412" t="s">
        <v>70</v>
      </c>
      <c r="AF412">
        <v>1</v>
      </c>
      <c r="AG412" t="s">
        <v>163</v>
      </c>
      <c r="AH412" t="s">
        <v>2394</v>
      </c>
      <c r="AI412" t="s">
        <v>73</v>
      </c>
      <c r="AJ412" t="s">
        <v>2395</v>
      </c>
      <c r="AK412" t="s">
        <v>75</v>
      </c>
      <c r="AL412">
        <v>1</v>
      </c>
      <c r="AM412">
        <v>1224</v>
      </c>
      <c r="AN412">
        <v>8</v>
      </c>
      <c r="AO412" t="s">
        <v>98</v>
      </c>
      <c r="AP412" t="s">
        <v>99</v>
      </c>
      <c r="AQ412">
        <v>3000</v>
      </c>
      <c r="AR412">
        <v>1</v>
      </c>
      <c r="AS412">
        <v>316</v>
      </c>
      <c r="AT412">
        <v>3</v>
      </c>
      <c r="AU412" t="s">
        <v>343</v>
      </c>
      <c r="AV412" t="s">
        <v>344</v>
      </c>
      <c r="AW412" t="s">
        <v>345</v>
      </c>
      <c r="AX412" t="s">
        <v>70</v>
      </c>
      <c r="AY412">
        <v>1</v>
      </c>
      <c r="AZ412">
        <v>1</v>
      </c>
      <c r="BA412">
        <v>20200121</v>
      </c>
      <c r="BB412" s="1">
        <v>43851</v>
      </c>
      <c r="BC412">
        <v>21</v>
      </c>
      <c r="BD412" t="s">
        <v>759</v>
      </c>
      <c r="BE412" t="s">
        <v>104</v>
      </c>
      <c r="BF412">
        <v>3</v>
      </c>
      <c r="BG412">
        <v>21</v>
      </c>
      <c r="BH412">
        <v>4</v>
      </c>
      <c r="BI412">
        <v>4</v>
      </c>
      <c r="BJ412">
        <v>1</v>
      </c>
      <c r="BK412" t="s">
        <v>285</v>
      </c>
      <c r="BL412">
        <v>1</v>
      </c>
      <c r="BM412" t="s">
        <v>156</v>
      </c>
      <c r="BN412">
        <v>2020</v>
      </c>
      <c r="BO412" s="1">
        <v>43851</v>
      </c>
      <c r="BP412" t="s">
        <v>66</v>
      </c>
    </row>
    <row r="413" spans="1:68" x14ac:dyDescent="0.3">
      <c r="A413" t="s">
        <v>2396</v>
      </c>
      <c r="B413">
        <v>11411</v>
      </c>
      <c r="C413">
        <v>320</v>
      </c>
      <c r="D413">
        <v>5038001</v>
      </c>
      <c r="E413">
        <v>3431</v>
      </c>
      <c r="F413">
        <v>1218</v>
      </c>
      <c r="G413" s="1">
        <v>44398</v>
      </c>
      <c r="H413" s="1">
        <v>44399</v>
      </c>
      <c r="I413">
        <v>1</v>
      </c>
      <c r="J413" t="s">
        <v>132</v>
      </c>
      <c r="K413">
        <v>1.2</v>
      </c>
      <c r="L413">
        <v>81750</v>
      </c>
      <c r="M413" t="s">
        <v>62</v>
      </c>
      <c r="N413">
        <v>4</v>
      </c>
      <c r="O413">
        <v>3</v>
      </c>
      <c r="P413">
        <v>1</v>
      </c>
      <c r="Q413">
        <v>1</v>
      </c>
      <c r="R413">
        <v>3431</v>
      </c>
      <c r="S413">
        <v>3785</v>
      </c>
      <c r="T413" t="s">
        <v>107</v>
      </c>
      <c r="U413" t="s">
        <v>108</v>
      </c>
      <c r="V413" t="s">
        <v>287</v>
      </c>
      <c r="W413">
        <v>2020</v>
      </c>
      <c r="X413">
        <v>592129</v>
      </c>
      <c r="Y413" t="s">
        <v>66</v>
      </c>
      <c r="Z413">
        <v>5038001</v>
      </c>
      <c r="AA413">
        <v>520</v>
      </c>
      <c r="AB413" t="s">
        <v>2397</v>
      </c>
      <c r="AC413" t="s">
        <v>2398</v>
      </c>
      <c r="AD413" t="s">
        <v>240</v>
      </c>
      <c r="AE413" t="s">
        <v>70</v>
      </c>
      <c r="AF413">
        <v>1</v>
      </c>
      <c r="AG413" t="s">
        <v>241</v>
      </c>
      <c r="AH413" t="s">
        <v>2399</v>
      </c>
      <c r="AI413" t="s">
        <v>2400</v>
      </c>
      <c r="AJ413" t="s">
        <v>2401</v>
      </c>
      <c r="AK413" t="s">
        <v>75</v>
      </c>
      <c r="AL413">
        <v>1</v>
      </c>
      <c r="AM413">
        <v>1218</v>
      </c>
      <c r="AN413">
        <v>2</v>
      </c>
      <c r="AO413" t="s">
        <v>98</v>
      </c>
      <c r="AP413" t="s">
        <v>77</v>
      </c>
      <c r="AQ413">
        <v>1300</v>
      </c>
      <c r="AR413">
        <v>1</v>
      </c>
      <c r="AS413">
        <v>320</v>
      </c>
      <c r="AT413">
        <v>7</v>
      </c>
      <c r="AU413" t="s">
        <v>78</v>
      </c>
      <c r="AV413" t="s">
        <v>79</v>
      </c>
      <c r="AW413" t="s">
        <v>80</v>
      </c>
      <c r="AX413" t="s">
        <v>70</v>
      </c>
      <c r="AY413">
        <v>1</v>
      </c>
      <c r="AZ413">
        <v>1</v>
      </c>
      <c r="BA413">
        <v>20210722</v>
      </c>
      <c r="BB413" s="1">
        <v>44399</v>
      </c>
      <c r="BC413">
        <v>22</v>
      </c>
      <c r="BD413" t="s">
        <v>411</v>
      </c>
      <c r="BE413" t="s">
        <v>167</v>
      </c>
      <c r="BF413">
        <v>4</v>
      </c>
      <c r="BG413">
        <v>203</v>
      </c>
      <c r="BH413">
        <v>30</v>
      </c>
      <c r="BI413">
        <v>4</v>
      </c>
      <c r="BJ413">
        <v>7</v>
      </c>
      <c r="BK413" t="s">
        <v>260</v>
      </c>
      <c r="BL413">
        <v>3</v>
      </c>
      <c r="BM413" t="s">
        <v>143</v>
      </c>
      <c r="BN413">
        <v>2021</v>
      </c>
      <c r="BO413" s="1">
        <v>44399</v>
      </c>
      <c r="BP413" t="s">
        <v>66</v>
      </c>
    </row>
    <row r="414" spans="1:68" x14ac:dyDescent="0.3">
      <c r="A414" t="s">
        <v>2402</v>
      </c>
      <c r="B414">
        <v>11412</v>
      </c>
      <c r="C414">
        <v>319</v>
      </c>
      <c r="D414">
        <v>5750001</v>
      </c>
      <c r="E414">
        <v>3530</v>
      </c>
      <c r="F414">
        <v>1222</v>
      </c>
      <c r="G414" s="1">
        <v>43642</v>
      </c>
      <c r="H414" s="1">
        <v>43652</v>
      </c>
      <c r="I414">
        <v>2</v>
      </c>
      <c r="J414" t="s">
        <v>200</v>
      </c>
      <c r="K414">
        <v>0.5</v>
      </c>
      <c r="L414">
        <v>91962</v>
      </c>
      <c r="M414" t="s">
        <v>62</v>
      </c>
      <c r="N414">
        <v>5</v>
      </c>
      <c r="O414">
        <v>3</v>
      </c>
      <c r="P414">
        <v>1</v>
      </c>
      <c r="Q414">
        <v>1</v>
      </c>
      <c r="R414">
        <v>3530</v>
      </c>
      <c r="S414">
        <v>4682</v>
      </c>
      <c r="T414" t="s">
        <v>107</v>
      </c>
      <c r="U414" t="s">
        <v>108</v>
      </c>
      <c r="V414" t="s">
        <v>180</v>
      </c>
      <c r="W414">
        <v>2022</v>
      </c>
      <c r="X414">
        <v>584013</v>
      </c>
      <c r="Y414" t="s">
        <v>66</v>
      </c>
      <c r="Z414">
        <v>5750001</v>
      </c>
      <c r="AA414">
        <v>876</v>
      </c>
      <c r="AB414" t="s">
        <v>2403</v>
      </c>
      <c r="AC414" t="s">
        <v>2404</v>
      </c>
      <c r="AD414" t="s">
        <v>788</v>
      </c>
      <c r="AE414" t="s">
        <v>70</v>
      </c>
      <c r="AF414">
        <v>1</v>
      </c>
      <c r="AG414" t="s">
        <v>789</v>
      </c>
      <c r="AH414" t="s">
        <v>2405</v>
      </c>
      <c r="AI414" t="s">
        <v>2406</v>
      </c>
      <c r="AJ414" t="s">
        <v>2407</v>
      </c>
      <c r="AK414" t="s">
        <v>97</v>
      </c>
      <c r="AL414">
        <v>1</v>
      </c>
      <c r="AM414">
        <v>1222</v>
      </c>
      <c r="AN414">
        <v>6</v>
      </c>
      <c r="AO414" t="s">
        <v>76</v>
      </c>
      <c r="AP414" t="s">
        <v>235</v>
      </c>
      <c r="AQ414">
        <v>1500</v>
      </c>
      <c r="AR414">
        <v>1</v>
      </c>
      <c r="AS414">
        <v>319</v>
      </c>
      <c r="AT414">
        <v>6</v>
      </c>
      <c r="AU414" t="s">
        <v>174</v>
      </c>
      <c r="AV414" t="s">
        <v>175</v>
      </c>
      <c r="AW414" t="s">
        <v>176</v>
      </c>
      <c r="AX414" t="s">
        <v>70</v>
      </c>
      <c r="AY414">
        <v>1</v>
      </c>
      <c r="AZ414">
        <v>1</v>
      </c>
      <c r="BA414">
        <v>20190706</v>
      </c>
      <c r="BB414" s="1">
        <v>43652</v>
      </c>
      <c r="BC414">
        <v>6</v>
      </c>
      <c r="BD414" t="s">
        <v>650</v>
      </c>
      <c r="BE414" t="s">
        <v>130</v>
      </c>
      <c r="BF414">
        <v>1</v>
      </c>
      <c r="BG414">
        <v>187</v>
      </c>
      <c r="BH414">
        <v>27</v>
      </c>
      <c r="BI414">
        <v>1</v>
      </c>
      <c r="BJ414">
        <v>7</v>
      </c>
      <c r="BK414" t="s">
        <v>260</v>
      </c>
      <c r="BL414">
        <v>3</v>
      </c>
      <c r="BM414" t="s">
        <v>143</v>
      </c>
      <c r="BN414">
        <v>2019</v>
      </c>
      <c r="BO414" s="1">
        <v>43652</v>
      </c>
      <c r="BP414" t="s">
        <v>66</v>
      </c>
    </row>
    <row r="415" spans="1:68" x14ac:dyDescent="0.3">
      <c r="A415" t="s">
        <v>2408</v>
      </c>
      <c r="B415">
        <v>11413</v>
      </c>
      <c r="C415">
        <v>320</v>
      </c>
      <c r="D415">
        <v>5056001</v>
      </c>
      <c r="E415">
        <v>3518</v>
      </c>
      <c r="F415">
        <v>1220</v>
      </c>
      <c r="G415" s="1">
        <v>43920</v>
      </c>
      <c r="H415" s="1">
        <v>43940</v>
      </c>
      <c r="I415">
        <v>2</v>
      </c>
      <c r="J415" t="s">
        <v>200</v>
      </c>
      <c r="K415">
        <v>1.5</v>
      </c>
      <c r="L415">
        <v>74973</v>
      </c>
      <c r="M415" t="s">
        <v>62</v>
      </c>
      <c r="N415">
        <v>5</v>
      </c>
      <c r="O415">
        <v>3</v>
      </c>
      <c r="P415">
        <v>1</v>
      </c>
      <c r="Q415">
        <v>1</v>
      </c>
      <c r="R415">
        <v>3518</v>
      </c>
      <c r="S415">
        <v>4561</v>
      </c>
      <c r="T415" t="s">
        <v>492</v>
      </c>
      <c r="U415" t="s">
        <v>493</v>
      </c>
      <c r="V415" t="s">
        <v>627</v>
      </c>
      <c r="W415">
        <v>2020</v>
      </c>
      <c r="X415">
        <v>629947</v>
      </c>
      <c r="Y415" t="s">
        <v>66</v>
      </c>
      <c r="Z415">
        <v>5056001</v>
      </c>
      <c r="AA415">
        <v>529</v>
      </c>
      <c r="AB415" t="s">
        <v>2409</v>
      </c>
      <c r="AC415" t="s">
        <v>2410</v>
      </c>
      <c r="AD415" t="s">
        <v>437</v>
      </c>
      <c r="AE415" t="s">
        <v>70</v>
      </c>
      <c r="AF415">
        <v>1</v>
      </c>
      <c r="AG415" t="s">
        <v>438</v>
      </c>
      <c r="AH415" t="s">
        <v>2411</v>
      </c>
      <c r="AI415" t="s">
        <v>151</v>
      </c>
      <c r="AJ415" t="s">
        <v>2412</v>
      </c>
      <c r="AK415" t="s">
        <v>75</v>
      </c>
      <c r="AL415">
        <v>1</v>
      </c>
      <c r="AM415">
        <v>1220</v>
      </c>
      <c r="AN415">
        <v>4</v>
      </c>
      <c r="AO415" t="s">
        <v>76</v>
      </c>
      <c r="AP415" t="s">
        <v>128</v>
      </c>
      <c r="AQ415">
        <v>1000</v>
      </c>
      <c r="AR415">
        <v>1</v>
      </c>
      <c r="AS415">
        <v>320</v>
      </c>
      <c r="AT415">
        <v>7</v>
      </c>
      <c r="AU415" t="s">
        <v>78</v>
      </c>
      <c r="AV415" t="s">
        <v>79</v>
      </c>
      <c r="AW415" t="s">
        <v>80</v>
      </c>
      <c r="AX415" t="s">
        <v>70</v>
      </c>
      <c r="AY415">
        <v>1</v>
      </c>
      <c r="AZ415">
        <v>1</v>
      </c>
      <c r="BA415">
        <v>20200419</v>
      </c>
      <c r="BB415" s="1">
        <v>43940</v>
      </c>
      <c r="BC415">
        <v>19</v>
      </c>
      <c r="BD415" t="s">
        <v>216</v>
      </c>
      <c r="BE415" t="s">
        <v>154</v>
      </c>
      <c r="BF415">
        <v>3</v>
      </c>
      <c r="BG415">
        <v>110</v>
      </c>
      <c r="BH415">
        <v>17</v>
      </c>
      <c r="BI415">
        <v>4</v>
      </c>
      <c r="BJ415">
        <v>4</v>
      </c>
      <c r="BK415" t="s">
        <v>83</v>
      </c>
      <c r="BL415">
        <v>2</v>
      </c>
      <c r="BM415" t="s">
        <v>84</v>
      </c>
      <c r="BN415">
        <v>2020</v>
      </c>
      <c r="BO415" s="1">
        <v>43940</v>
      </c>
      <c r="BP415" t="s">
        <v>66</v>
      </c>
    </row>
    <row r="416" spans="1:68" x14ac:dyDescent="0.3">
      <c r="A416" t="s">
        <v>2413</v>
      </c>
      <c r="B416">
        <v>11414</v>
      </c>
      <c r="C416">
        <v>319</v>
      </c>
      <c r="D416">
        <v>5930001</v>
      </c>
      <c r="E416">
        <v>3684</v>
      </c>
      <c r="F416">
        <v>1223</v>
      </c>
      <c r="G416" s="1">
        <v>44484</v>
      </c>
      <c r="H416" s="1">
        <v>44494</v>
      </c>
      <c r="I416">
        <v>2</v>
      </c>
      <c r="J416" t="s">
        <v>132</v>
      </c>
      <c r="K416">
        <v>1.2</v>
      </c>
      <c r="L416">
        <v>70552</v>
      </c>
      <c r="M416" t="s">
        <v>62</v>
      </c>
      <c r="N416">
        <v>4</v>
      </c>
      <c r="O416">
        <v>3</v>
      </c>
      <c r="P416">
        <v>1</v>
      </c>
      <c r="Q416">
        <v>1</v>
      </c>
      <c r="R416">
        <v>3684</v>
      </c>
      <c r="S416">
        <v>7631</v>
      </c>
      <c r="T416" t="s">
        <v>358</v>
      </c>
      <c r="U416" t="s">
        <v>359</v>
      </c>
      <c r="V416" t="s">
        <v>180</v>
      </c>
      <c r="W416">
        <v>2022</v>
      </c>
      <c r="X416">
        <v>595236</v>
      </c>
      <c r="Y416" t="s">
        <v>66</v>
      </c>
      <c r="Z416">
        <v>5930001</v>
      </c>
      <c r="AA416">
        <v>966</v>
      </c>
      <c r="AB416" t="s">
        <v>2414</v>
      </c>
      <c r="AC416" t="s">
        <v>2415</v>
      </c>
      <c r="AD416" t="s">
        <v>2416</v>
      </c>
      <c r="AE416" t="s">
        <v>70</v>
      </c>
      <c r="AF416">
        <v>1</v>
      </c>
      <c r="AG416" t="s">
        <v>71</v>
      </c>
      <c r="AH416" t="s">
        <v>2417</v>
      </c>
      <c r="AI416" t="s">
        <v>139</v>
      </c>
      <c r="AJ416" t="s">
        <v>2418</v>
      </c>
      <c r="AK416" t="s">
        <v>97</v>
      </c>
      <c r="AL416">
        <v>1</v>
      </c>
      <c r="AM416">
        <v>1223</v>
      </c>
      <c r="AN416">
        <v>7</v>
      </c>
      <c r="AO416" t="s">
        <v>76</v>
      </c>
      <c r="AP416" t="s">
        <v>99</v>
      </c>
      <c r="AQ416">
        <v>4000</v>
      </c>
      <c r="AR416">
        <v>1</v>
      </c>
      <c r="AS416">
        <v>319</v>
      </c>
      <c r="AT416">
        <v>6</v>
      </c>
      <c r="AU416" t="s">
        <v>174</v>
      </c>
      <c r="AV416" t="s">
        <v>175</v>
      </c>
      <c r="AW416" t="s">
        <v>176</v>
      </c>
      <c r="AX416" t="s">
        <v>70</v>
      </c>
      <c r="AY416">
        <v>1</v>
      </c>
      <c r="AZ416">
        <v>1</v>
      </c>
      <c r="BA416">
        <v>20211025</v>
      </c>
      <c r="BB416" s="1">
        <v>44494</v>
      </c>
      <c r="BC416">
        <v>25</v>
      </c>
      <c r="BD416" t="s">
        <v>1192</v>
      </c>
      <c r="BE416" t="s">
        <v>141</v>
      </c>
      <c r="BF416">
        <v>4</v>
      </c>
      <c r="BG416">
        <v>298</v>
      </c>
      <c r="BH416">
        <v>44</v>
      </c>
      <c r="BI416">
        <v>5</v>
      </c>
      <c r="BJ416">
        <v>10</v>
      </c>
      <c r="BK416" t="s">
        <v>217</v>
      </c>
      <c r="BL416">
        <v>4</v>
      </c>
      <c r="BM416" t="s">
        <v>218</v>
      </c>
      <c r="BN416">
        <v>2021</v>
      </c>
      <c r="BO416" s="1">
        <v>44494</v>
      </c>
      <c r="BP416" t="s">
        <v>66</v>
      </c>
    </row>
    <row r="417" spans="1:68" x14ac:dyDescent="0.3">
      <c r="A417" t="s">
        <v>2419</v>
      </c>
      <c r="B417">
        <v>11415</v>
      </c>
      <c r="C417">
        <v>317</v>
      </c>
      <c r="D417">
        <v>4584001</v>
      </c>
      <c r="E417">
        <v>3603</v>
      </c>
      <c r="F417">
        <v>1219</v>
      </c>
      <c r="G417" s="1">
        <v>44763</v>
      </c>
      <c r="H417" s="1">
        <v>44773</v>
      </c>
      <c r="I417">
        <v>2</v>
      </c>
      <c r="J417" t="s">
        <v>86</v>
      </c>
      <c r="K417">
        <v>0.7</v>
      </c>
      <c r="L417">
        <v>70188</v>
      </c>
      <c r="M417" t="s">
        <v>62</v>
      </c>
      <c r="N417">
        <v>2</v>
      </c>
      <c r="O417">
        <v>3</v>
      </c>
      <c r="P417">
        <v>1</v>
      </c>
      <c r="Q417">
        <v>1</v>
      </c>
      <c r="R417">
        <v>3603</v>
      </c>
      <c r="S417">
        <v>5719</v>
      </c>
      <c r="T417" t="s">
        <v>332</v>
      </c>
      <c r="U417" t="s">
        <v>333</v>
      </c>
      <c r="V417" t="s">
        <v>209</v>
      </c>
      <c r="W417">
        <v>2020</v>
      </c>
      <c r="X417">
        <v>747040</v>
      </c>
      <c r="Y417" t="s">
        <v>66</v>
      </c>
      <c r="Z417">
        <v>4584001</v>
      </c>
      <c r="AA417">
        <v>293</v>
      </c>
      <c r="AB417" t="s">
        <v>2420</v>
      </c>
      <c r="AC417" t="s">
        <v>2421</v>
      </c>
      <c r="AD417" t="s">
        <v>2237</v>
      </c>
      <c r="AE417" t="s">
        <v>70</v>
      </c>
      <c r="AF417">
        <v>1</v>
      </c>
      <c r="AG417" t="s">
        <v>125</v>
      </c>
      <c r="AH417" t="s">
        <v>2422</v>
      </c>
      <c r="AI417" t="s">
        <v>73</v>
      </c>
      <c r="AJ417" t="s">
        <v>2423</v>
      </c>
      <c r="AK417" t="s">
        <v>75</v>
      </c>
      <c r="AL417">
        <v>1</v>
      </c>
      <c r="AM417">
        <v>1219</v>
      </c>
      <c r="AN417">
        <v>3</v>
      </c>
      <c r="AO417" t="s">
        <v>98</v>
      </c>
      <c r="AP417" t="s">
        <v>235</v>
      </c>
      <c r="AQ417">
        <v>800</v>
      </c>
      <c r="AR417">
        <v>1</v>
      </c>
      <c r="AS417">
        <v>317</v>
      </c>
      <c r="AT417">
        <v>4</v>
      </c>
      <c r="AU417" t="s">
        <v>100</v>
      </c>
      <c r="AV417" t="s">
        <v>101</v>
      </c>
      <c r="AW417" t="s">
        <v>102</v>
      </c>
      <c r="AX417" t="s">
        <v>70</v>
      </c>
      <c r="AY417">
        <v>1</v>
      </c>
      <c r="AZ417">
        <v>1</v>
      </c>
      <c r="BA417">
        <v>20220731</v>
      </c>
      <c r="BB417" s="1">
        <v>44773</v>
      </c>
      <c r="BC417">
        <v>31</v>
      </c>
      <c r="BD417" t="s">
        <v>478</v>
      </c>
      <c r="BE417" t="s">
        <v>154</v>
      </c>
      <c r="BF417">
        <v>5</v>
      </c>
      <c r="BG417">
        <v>212</v>
      </c>
      <c r="BH417">
        <v>32</v>
      </c>
      <c r="BI417">
        <v>6</v>
      </c>
      <c r="BJ417">
        <v>7</v>
      </c>
      <c r="BK417" t="s">
        <v>260</v>
      </c>
      <c r="BL417">
        <v>3</v>
      </c>
      <c r="BM417" t="s">
        <v>143</v>
      </c>
      <c r="BN417">
        <v>2022</v>
      </c>
      <c r="BO417" s="1">
        <v>44773</v>
      </c>
      <c r="BP417" t="s">
        <v>66</v>
      </c>
    </row>
    <row r="418" spans="1:68" x14ac:dyDescent="0.3">
      <c r="A418" t="s">
        <v>2424</v>
      </c>
      <c r="B418">
        <v>11416</v>
      </c>
      <c r="C418">
        <v>317</v>
      </c>
      <c r="D418">
        <v>5804001</v>
      </c>
      <c r="E418">
        <v>3528</v>
      </c>
      <c r="F418">
        <v>1219</v>
      </c>
      <c r="G418" s="1">
        <v>43906</v>
      </c>
      <c r="H418" s="1">
        <v>43916</v>
      </c>
      <c r="I418">
        <v>2</v>
      </c>
      <c r="J418" t="s">
        <v>145</v>
      </c>
      <c r="K418">
        <v>1.5</v>
      </c>
      <c r="L418">
        <v>86174</v>
      </c>
      <c r="M418" t="s">
        <v>62</v>
      </c>
      <c r="N418">
        <v>1</v>
      </c>
      <c r="O418">
        <v>3</v>
      </c>
      <c r="P418">
        <v>1</v>
      </c>
      <c r="Q418">
        <v>1</v>
      </c>
      <c r="R418">
        <v>3528</v>
      </c>
      <c r="S418">
        <v>4679</v>
      </c>
      <c r="T418" t="s">
        <v>107</v>
      </c>
      <c r="U418" t="s">
        <v>108</v>
      </c>
      <c r="V418" t="s">
        <v>311</v>
      </c>
      <c r="W418">
        <v>2018</v>
      </c>
      <c r="X418">
        <v>716071</v>
      </c>
      <c r="Y418" t="s">
        <v>66</v>
      </c>
      <c r="Z418">
        <v>5804001</v>
      </c>
      <c r="AA418">
        <v>903</v>
      </c>
      <c r="AB418" t="s">
        <v>2425</v>
      </c>
      <c r="AC418" t="s">
        <v>2426</v>
      </c>
      <c r="AD418" t="s">
        <v>1527</v>
      </c>
      <c r="AE418" t="s">
        <v>70</v>
      </c>
      <c r="AF418">
        <v>1</v>
      </c>
      <c r="AG418" t="s">
        <v>1528</v>
      </c>
      <c r="AH418" t="s">
        <v>2427</v>
      </c>
      <c r="AI418" t="s">
        <v>139</v>
      </c>
      <c r="AJ418" t="s">
        <v>2428</v>
      </c>
      <c r="AK418" t="s">
        <v>97</v>
      </c>
      <c r="AL418">
        <v>1</v>
      </c>
      <c r="AM418">
        <v>1219</v>
      </c>
      <c r="AN418">
        <v>3</v>
      </c>
      <c r="AO418" t="s">
        <v>98</v>
      </c>
      <c r="AP418" t="s">
        <v>235</v>
      </c>
      <c r="AQ418">
        <v>800</v>
      </c>
      <c r="AR418">
        <v>1</v>
      </c>
      <c r="AS418">
        <v>317</v>
      </c>
      <c r="AT418">
        <v>4</v>
      </c>
      <c r="AU418" t="s">
        <v>100</v>
      </c>
      <c r="AV418" t="s">
        <v>101</v>
      </c>
      <c r="AW418" t="s">
        <v>102</v>
      </c>
      <c r="AX418" t="s">
        <v>70</v>
      </c>
      <c r="AY418">
        <v>1</v>
      </c>
      <c r="AZ418">
        <v>1</v>
      </c>
      <c r="BA418">
        <v>20200326</v>
      </c>
      <c r="BB418" s="1">
        <v>43916</v>
      </c>
      <c r="BC418">
        <v>26</v>
      </c>
      <c r="BD418" t="s">
        <v>539</v>
      </c>
      <c r="BE418" t="s">
        <v>167</v>
      </c>
      <c r="BF418">
        <v>4</v>
      </c>
      <c r="BG418">
        <v>86</v>
      </c>
      <c r="BH418">
        <v>13</v>
      </c>
      <c r="BI418">
        <v>4</v>
      </c>
      <c r="BJ418">
        <v>3</v>
      </c>
      <c r="BK418" t="s">
        <v>198</v>
      </c>
      <c r="BL418">
        <v>1</v>
      </c>
      <c r="BM418" t="s">
        <v>156</v>
      </c>
      <c r="BN418">
        <v>2020</v>
      </c>
      <c r="BO418" s="1">
        <v>43916</v>
      </c>
      <c r="BP418" t="s">
        <v>66</v>
      </c>
    </row>
    <row r="419" spans="1:68" x14ac:dyDescent="0.3">
      <c r="A419" t="s">
        <v>2429</v>
      </c>
      <c r="B419">
        <v>11417</v>
      </c>
      <c r="C419">
        <v>319</v>
      </c>
      <c r="D419">
        <v>5836001</v>
      </c>
      <c r="E419">
        <v>3740</v>
      </c>
      <c r="F419">
        <v>1223</v>
      </c>
      <c r="G419" s="1">
        <v>44317</v>
      </c>
      <c r="H419" s="1">
        <v>44327</v>
      </c>
      <c r="I419">
        <v>2</v>
      </c>
      <c r="J419" t="s">
        <v>86</v>
      </c>
      <c r="K419">
        <v>1.2</v>
      </c>
      <c r="L419">
        <v>74774</v>
      </c>
      <c r="M419" t="s">
        <v>62</v>
      </c>
      <c r="N419">
        <v>2</v>
      </c>
      <c r="O419">
        <v>3</v>
      </c>
      <c r="P419">
        <v>1</v>
      </c>
      <c r="Q419">
        <v>1</v>
      </c>
      <c r="R419">
        <v>3740</v>
      </c>
      <c r="S419">
        <v>7937</v>
      </c>
      <c r="T419" t="s">
        <v>358</v>
      </c>
      <c r="U419" t="s">
        <v>359</v>
      </c>
      <c r="V419" t="s">
        <v>246</v>
      </c>
      <c r="W419">
        <v>2022</v>
      </c>
      <c r="X419">
        <v>779995</v>
      </c>
      <c r="Y419" t="s">
        <v>66</v>
      </c>
      <c r="Z419">
        <v>5836001</v>
      </c>
      <c r="AA419">
        <v>919</v>
      </c>
      <c r="AB419" t="s">
        <v>2430</v>
      </c>
      <c r="AC419" t="s">
        <v>2431</v>
      </c>
      <c r="AD419" t="s">
        <v>2416</v>
      </c>
      <c r="AE419" t="s">
        <v>70</v>
      </c>
      <c r="AF419">
        <v>1</v>
      </c>
      <c r="AG419" t="s">
        <v>71</v>
      </c>
      <c r="AH419" t="s">
        <v>2432</v>
      </c>
      <c r="AI419" t="s">
        <v>139</v>
      </c>
      <c r="AJ419" t="s">
        <v>2433</v>
      </c>
      <c r="AK419" t="s">
        <v>97</v>
      </c>
      <c r="AL419">
        <v>1</v>
      </c>
      <c r="AM419">
        <v>1223</v>
      </c>
      <c r="AN419">
        <v>7</v>
      </c>
      <c r="AO419" t="s">
        <v>76</v>
      </c>
      <c r="AP419" t="s">
        <v>99</v>
      </c>
      <c r="AQ419">
        <v>4000</v>
      </c>
      <c r="AR419">
        <v>1</v>
      </c>
      <c r="AS419">
        <v>319</v>
      </c>
      <c r="AT419">
        <v>6</v>
      </c>
      <c r="AU419" t="s">
        <v>174</v>
      </c>
      <c r="AV419" t="s">
        <v>175</v>
      </c>
      <c r="AW419" t="s">
        <v>176</v>
      </c>
      <c r="AX419" t="s">
        <v>70</v>
      </c>
      <c r="AY419">
        <v>1</v>
      </c>
      <c r="AZ419">
        <v>1</v>
      </c>
      <c r="BA419">
        <v>20210511</v>
      </c>
      <c r="BB419" s="1">
        <v>44327</v>
      </c>
      <c r="BC419">
        <v>11</v>
      </c>
      <c r="BD419" t="s">
        <v>330</v>
      </c>
      <c r="BE419" t="s">
        <v>104</v>
      </c>
      <c r="BF419">
        <v>2</v>
      </c>
      <c r="BG419">
        <v>131</v>
      </c>
      <c r="BH419">
        <v>20</v>
      </c>
      <c r="BI419">
        <v>3</v>
      </c>
      <c r="BJ419">
        <v>5</v>
      </c>
      <c r="BK419" t="s">
        <v>105</v>
      </c>
      <c r="BL419">
        <v>2</v>
      </c>
      <c r="BM419" t="s">
        <v>84</v>
      </c>
      <c r="BN419">
        <v>2021</v>
      </c>
      <c r="BO419" s="1">
        <v>44327</v>
      </c>
      <c r="BP419" t="s">
        <v>66</v>
      </c>
    </row>
    <row r="420" spans="1:68" x14ac:dyDescent="0.3">
      <c r="A420" t="s">
        <v>2434</v>
      </c>
      <c r="B420">
        <v>11418</v>
      </c>
      <c r="C420">
        <v>317</v>
      </c>
      <c r="D420">
        <v>4698001</v>
      </c>
      <c r="E420">
        <v>3422</v>
      </c>
      <c r="F420">
        <v>1218</v>
      </c>
      <c r="G420" s="1">
        <v>44197</v>
      </c>
      <c r="H420" s="1">
        <v>44198</v>
      </c>
      <c r="I420">
        <v>1</v>
      </c>
      <c r="J420" t="s">
        <v>132</v>
      </c>
      <c r="K420">
        <v>1.2</v>
      </c>
      <c r="L420">
        <v>85158</v>
      </c>
      <c r="M420" t="s">
        <v>62</v>
      </c>
      <c r="N420">
        <v>4</v>
      </c>
      <c r="O420">
        <v>3</v>
      </c>
      <c r="P420">
        <v>1</v>
      </c>
      <c r="Q420">
        <v>1</v>
      </c>
      <c r="R420">
        <v>3422</v>
      </c>
      <c r="S420">
        <v>3617</v>
      </c>
      <c r="T420" t="s">
        <v>107</v>
      </c>
      <c r="U420" t="s">
        <v>108</v>
      </c>
      <c r="V420" t="s">
        <v>627</v>
      </c>
      <c r="W420">
        <v>2020</v>
      </c>
      <c r="X420">
        <v>796249</v>
      </c>
      <c r="Y420" t="s">
        <v>66</v>
      </c>
      <c r="Z420">
        <v>4698001</v>
      </c>
      <c r="AA420">
        <v>350</v>
      </c>
      <c r="AB420" t="s">
        <v>2435</v>
      </c>
      <c r="AC420" t="s">
        <v>2436</v>
      </c>
      <c r="AD420" t="s">
        <v>1201</v>
      </c>
      <c r="AE420" t="s">
        <v>70</v>
      </c>
      <c r="AF420">
        <v>1</v>
      </c>
      <c r="AG420" t="s">
        <v>1202</v>
      </c>
      <c r="AH420" t="s">
        <v>2437</v>
      </c>
      <c r="AI420" t="s">
        <v>139</v>
      </c>
      <c r="AJ420" t="s">
        <v>2438</v>
      </c>
      <c r="AK420" t="s">
        <v>97</v>
      </c>
      <c r="AL420">
        <v>1</v>
      </c>
      <c r="AM420">
        <v>1218</v>
      </c>
      <c r="AN420">
        <v>2</v>
      </c>
      <c r="AO420" t="s">
        <v>98</v>
      </c>
      <c r="AP420" t="s">
        <v>77</v>
      </c>
      <c r="AQ420">
        <v>1300</v>
      </c>
      <c r="AR420">
        <v>1</v>
      </c>
      <c r="AS420">
        <v>317</v>
      </c>
      <c r="AT420">
        <v>4</v>
      </c>
      <c r="AU420" t="s">
        <v>100</v>
      </c>
      <c r="AV420" t="s">
        <v>101</v>
      </c>
      <c r="AW420" t="s">
        <v>102</v>
      </c>
      <c r="AX420" t="s">
        <v>70</v>
      </c>
      <c r="AY420">
        <v>1</v>
      </c>
      <c r="AZ420">
        <v>1</v>
      </c>
      <c r="BA420">
        <v>20210102</v>
      </c>
      <c r="BB420" s="1">
        <v>44198</v>
      </c>
      <c r="BC420">
        <v>2</v>
      </c>
      <c r="BD420" t="s">
        <v>236</v>
      </c>
      <c r="BE420" t="s">
        <v>130</v>
      </c>
      <c r="BF420">
        <v>1</v>
      </c>
      <c r="BG420">
        <v>2</v>
      </c>
      <c r="BH420">
        <v>1</v>
      </c>
      <c r="BI420">
        <v>1</v>
      </c>
      <c r="BJ420">
        <v>1</v>
      </c>
      <c r="BK420" t="s">
        <v>285</v>
      </c>
      <c r="BL420">
        <v>1</v>
      </c>
      <c r="BM420" t="s">
        <v>156</v>
      </c>
      <c r="BN420">
        <v>2021</v>
      </c>
      <c r="BO420" s="1">
        <v>44198</v>
      </c>
      <c r="BP420" t="s">
        <v>66</v>
      </c>
    </row>
    <row r="421" spans="1:68" x14ac:dyDescent="0.3">
      <c r="A421" t="s">
        <v>2439</v>
      </c>
      <c r="B421">
        <v>11419</v>
      </c>
      <c r="C421">
        <v>320</v>
      </c>
      <c r="D421">
        <v>5880001</v>
      </c>
      <c r="E421">
        <v>3556</v>
      </c>
      <c r="F421">
        <v>1223</v>
      </c>
      <c r="G421" s="1">
        <v>44513</v>
      </c>
      <c r="H421" s="1">
        <v>44523</v>
      </c>
      <c r="I421">
        <v>1</v>
      </c>
      <c r="J421" t="s">
        <v>61</v>
      </c>
      <c r="K421">
        <v>1.2</v>
      </c>
      <c r="L421">
        <v>87221</v>
      </c>
      <c r="M421" t="s">
        <v>62</v>
      </c>
      <c r="N421">
        <v>3</v>
      </c>
      <c r="O421">
        <v>3</v>
      </c>
      <c r="P421">
        <v>1</v>
      </c>
      <c r="Q421">
        <v>1</v>
      </c>
      <c r="R421">
        <v>3556</v>
      </c>
      <c r="S421">
        <v>5183</v>
      </c>
      <c r="T421" t="s">
        <v>541</v>
      </c>
      <c r="U421" t="s">
        <v>1310</v>
      </c>
      <c r="V421" t="s">
        <v>228</v>
      </c>
      <c r="W421">
        <v>2018</v>
      </c>
      <c r="X421">
        <v>790037</v>
      </c>
      <c r="Y421" t="s">
        <v>66</v>
      </c>
      <c r="Z421">
        <v>5880001</v>
      </c>
      <c r="AA421">
        <v>941</v>
      </c>
      <c r="AB421" t="s">
        <v>2440</v>
      </c>
      <c r="AC421" t="s">
        <v>2441</v>
      </c>
      <c r="AD421" t="s">
        <v>303</v>
      </c>
      <c r="AE421" t="s">
        <v>70</v>
      </c>
      <c r="AF421">
        <v>1</v>
      </c>
      <c r="AG421" t="s">
        <v>257</v>
      </c>
      <c r="AH421" t="s">
        <v>2442</v>
      </c>
      <c r="AI421" t="s">
        <v>139</v>
      </c>
      <c r="AJ421" t="s">
        <v>2443</v>
      </c>
      <c r="AK421" t="s">
        <v>75</v>
      </c>
      <c r="AL421">
        <v>1</v>
      </c>
      <c r="AM421">
        <v>1223</v>
      </c>
      <c r="AN421">
        <v>7</v>
      </c>
      <c r="AO421" t="s">
        <v>76</v>
      </c>
      <c r="AP421" t="s">
        <v>99</v>
      </c>
      <c r="AQ421">
        <v>4000</v>
      </c>
      <c r="AR421">
        <v>1</v>
      </c>
      <c r="AS421">
        <v>320</v>
      </c>
      <c r="AT421">
        <v>7</v>
      </c>
      <c r="AU421" t="s">
        <v>78</v>
      </c>
      <c r="AV421" t="s">
        <v>79</v>
      </c>
      <c r="AW421" t="s">
        <v>80</v>
      </c>
      <c r="AX421" t="s">
        <v>70</v>
      </c>
      <c r="AY421">
        <v>1</v>
      </c>
      <c r="AZ421">
        <v>1</v>
      </c>
      <c r="BA421">
        <v>20211123</v>
      </c>
      <c r="BB421" s="1">
        <v>44523</v>
      </c>
      <c r="BC421">
        <v>23</v>
      </c>
      <c r="BD421" t="s">
        <v>426</v>
      </c>
      <c r="BE421" t="s">
        <v>104</v>
      </c>
      <c r="BF421">
        <v>4</v>
      </c>
      <c r="BG421">
        <v>327</v>
      </c>
      <c r="BH421">
        <v>48</v>
      </c>
      <c r="BI421">
        <v>4</v>
      </c>
      <c r="BJ421">
        <v>11</v>
      </c>
      <c r="BK421" t="s">
        <v>226</v>
      </c>
      <c r="BL421">
        <v>4</v>
      </c>
      <c r="BM421" t="s">
        <v>218</v>
      </c>
      <c r="BN421">
        <v>2021</v>
      </c>
      <c r="BO421" s="1">
        <v>44523</v>
      </c>
      <c r="BP421" t="s">
        <v>66</v>
      </c>
    </row>
    <row r="422" spans="1:68" x14ac:dyDescent="0.3">
      <c r="A422" t="s">
        <v>2444</v>
      </c>
      <c r="B422">
        <v>11420</v>
      </c>
      <c r="C422">
        <v>317</v>
      </c>
      <c r="D422">
        <v>4546001</v>
      </c>
      <c r="E422">
        <v>3474</v>
      </c>
      <c r="F422">
        <v>1217</v>
      </c>
      <c r="G422" s="1">
        <v>44717</v>
      </c>
      <c r="H422" s="1">
        <v>44737</v>
      </c>
      <c r="I422">
        <v>1</v>
      </c>
      <c r="J422" t="s">
        <v>86</v>
      </c>
      <c r="K422">
        <v>0.7</v>
      </c>
      <c r="L422">
        <v>76290</v>
      </c>
      <c r="M422" t="s">
        <v>62</v>
      </c>
      <c r="N422">
        <v>2</v>
      </c>
      <c r="O422">
        <v>1</v>
      </c>
      <c r="P422">
        <v>1</v>
      </c>
      <c r="Q422">
        <v>1</v>
      </c>
      <c r="R422">
        <v>3474</v>
      </c>
      <c r="S422">
        <v>4108</v>
      </c>
      <c r="T422" t="s">
        <v>189</v>
      </c>
      <c r="U422" t="s">
        <v>190</v>
      </c>
      <c r="V422" t="s">
        <v>180</v>
      </c>
      <c r="W422">
        <v>2018</v>
      </c>
      <c r="X422">
        <v>739662</v>
      </c>
      <c r="Y422" t="s">
        <v>66</v>
      </c>
      <c r="Z422">
        <v>4546001</v>
      </c>
      <c r="AA422">
        <v>274</v>
      </c>
      <c r="AB422" t="s">
        <v>2445</v>
      </c>
      <c r="AC422" t="s">
        <v>2446</v>
      </c>
      <c r="AD422" t="s">
        <v>377</v>
      </c>
      <c r="AE422" t="s">
        <v>70</v>
      </c>
      <c r="AF422">
        <v>1</v>
      </c>
      <c r="AG422" t="s">
        <v>378</v>
      </c>
      <c r="AH422" t="s">
        <v>2447</v>
      </c>
      <c r="AI422" t="s">
        <v>139</v>
      </c>
      <c r="AJ422" t="s">
        <v>2448</v>
      </c>
      <c r="AK422" t="s">
        <v>97</v>
      </c>
      <c r="AL422">
        <v>1</v>
      </c>
      <c r="AM422">
        <v>1217</v>
      </c>
      <c r="AN422">
        <v>1</v>
      </c>
      <c r="AO422" t="s">
        <v>98</v>
      </c>
      <c r="AP422" t="s">
        <v>128</v>
      </c>
      <c r="AQ422">
        <v>500</v>
      </c>
      <c r="AR422">
        <v>1</v>
      </c>
      <c r="AS422">
        <v>317</v>
      </c>
      <c r="AT422">
        <v>4</v>
      </c>
      <c r="AU422" t="s">
        <v>100</v>
      </c>
      <c r="AV422" t="s">
        <v>101</v>
      </c>
      <c r="AW422" t="s">
        <v>102</v>
      </c>
      <c r="AX422" t="s">
        <v>70</v>
      </c>
      <c r="AY422">
        <v>1</v>
      </c>
      <c r="AZ422">
        <v>1</v>
      </c>
      <c r="BA422">
        <v>20220625</v>
      </c>
      <c r="BB422" s="1">
        <v>44737</v>
      </c>
      <c r="BC422">
        <v>25</v>
      </c>
      <c r="BD422" t="s">
        <v>1192</v>
      </c>
      <c r="BE422" t="s">
        <v>130</v>
      </c>
      <c r="BF422">
        <v>4</v>
      </c>
      <c r="BG422">
        <v>176</v>
      </c>
      <c r="BH422">
        <v>26</v>
      </c>
      <c r="BI422">
        <v>4</v>
      </c>
      <c r="BJ422">
        <v>6</v>
      </c>
      <c r="BK422" t="s">
        <v>324</v>
      </c>
      <c r="BL422">
        <v>2</v>
      </c>
      <c r="BM422" t="s">
        <v>84</v>
      </c>
      <c r="BN422">
        <v>2022</v>
      </c>
      <c r="BO422" s="1">
        <v>44737</v>
      </c>
      <c r="BP422" t="s">
        <v>66</v>
      </c>
    </row>
    <row r="423" spans="1:68" x14ac:dyDescent="0.3">
      <c r="A423" t="s">
        <v>2449</v>
      </c>
      <c r="B423">
        <v>11421</v>
      </c>
      <c r="C423">
        <v>317</v>
      </c>
      <c r="D423">
        <v>5634001</v>
      </c>
      <c r="E423">
        <v>3598</v>
      </c>
      <c r="F423">
        <v>1218</v>
      </c>
      <c r="G423" s="1">
        <v>43560</v>
      </c>
      <c r="H423" s="1">
        <v>43561</v>
      </c>
      <c r="I423">
        <v>2</v>
      </c>
      <c r="J423" t="s">
        <v>132</v>
      </c>
      <c r="K423">
        <v>0.5</v>
      </c>
      <c r="L423">
        <v>80360</v>
      </c>
      <c r="M423" t="s">
        <v>62</v>
      </c>
      <c r="N423">
        <v>4</v>
      </c>
      <c r="O423">
        <v>3</v>
      </c>
      <c r="P423">
        <v>1</v>
      </c>
      <c r="Q423">
        <v>1</v>
      </c>
      <c r="R423">
        <v>3598</v>
      </c>
      <c r="S423">
        <v>5661</v>
      </c>
      <c r="T423" t="s">
        <v>201</v>
      </c>
      <c r="U423" t="s">
        <v>202</v>
      </c>
      <c r="V423" t="s">
        <v>146</v>
      </c>
      <c r="W423">
        <v>2022</v>
      </c>
      <c r="X423">
        <v>763623</v>
      </c>
      <c r="Y423" t="s">
        <v>66</v>
      </c>
      <c r="Z423">
        <v>5634001</v>
      </c>
      <c r="AA423">
        <v>818</v>
      </c>
      <c r="AB423" t="s">
        <v>2450</v>
      </c>
      <c r="AC423" t="s">
        <v>2451</v>
      </c>
      <c r="AD423" t="s">
        <v>756</v>
      </c>
      <c r="AE423" t="s">
        <v>70</v>
      </c>
      <c r="AF423">
        <v>1</v>
      </c>
      <c r="AG423" t="s">
        <v>511</v>
      </c>
      <c r="AH423" t="s">
        <v>2452</v>
      </c>
      <c r="AI423" t="s">
        <v>73</v>
      </c>
      <c r="AJ423" t="s">
        <v>2453</v>
      </c>
      <c r="AK423" t="s">
        <v>75</v>
      </c>
      <c r="AL423">
        <v>1</v>
      </c>
      <c r="AM423">
        <v>1218</v>
      </c>
      <c r="AN423">
        <v>2</v>
      </c>
      <c r="AO423" t="s">
        <v>98</v>
      </c>
      <c r="AP423" t="s">
        <v>77</v>
      </c>
      <c r="AQ423">
        <v>1300</v>
      </c>
      <c r="AR423">
        <v>1</v>
      </c>
      <c r="AS423">
        <v>317</v>
      </c>
      <c r="AT423">
        <v>4</v>
      </c>
      <c r="AU423" t="s">
        <v>100</v>
      </c>
      <c r="AV423" t="s">
        <v>101</v>
      </c>
      <c r="AW423" t="s">
        <v>102</v>
      </c>
      <c r="AX423" t="s">
        <v>70</v>
      </c>
      <c r="AY423">
        <v>1</v>
      </c>
      <c r="AZ423">
        <v>1</v>
      </c>
      <c r="BA423">
        <v>20190406</v>
      </c>
      <c r="BB423" s="1">
        <v>43561</v>
      </c>
      <c r="BC423">
        <v>6</v>
      </c>
      <c r="BD423" t="s">
        <v>650</v>
      </c>
      <c r="BE423" t="s">
        <v>130</v>
      </c>
      <c r="BF423">
        <v>1</v>
      </c>
      <c r="BG423">
        <v>96</v>
      </c>
      <c r="BH423">
        <v>14</v>
      </c>
      <c r="BI423">
        <v>1</v>
      </c>
      <c r="BJ423">
        <v>4</v>
      </c>
      <c r="BK423" t="s">
        <v>83</v>
      </c>
      <c r="BL423">
        <v>2</v>
      </c>
      <c r="BM423" t="s">
        <v>84</v>
      </c>
      <c r="BN423">
        <v>2019</v>
      </c>
      <c r="BO423" s="1">
        <v>43561</v>
      </c>
      <c r="BP423" t="s">
        <v>66</v>
      </c>
    </row>
    <row r="424" spans="1:68" x14ac:dyDescent="0.3">
      <c r="A424" t="s">
        <v>2454</v>
      </c>
      <c r="B424">
        <v>11422</v>
      </c>
      <c r="C424">
        <v>320</v>
      </c>
      <c r="D424">
        <v>5172001</v>
      </c>
      <c r="E424">
        <v>3885</v>
      </c>
      <c r="F424">
        <v>1224</v>
      </c>
      <c r="G424" s="1">
        <v>44686</v>
      </c>
      <c r="H424" s="1">
        <v>44696</v>
      </c>
      <c r="I424">
        <v>1</v>
      </c>
      <c r="J424" t="s">
        <v>145</v>
      </c>
      <c r="K424">
        <v>0.7</v>
      </c>
      <c r="L424">
        <v>93282</v>
      </c>
      <c r="M424" t="s">
        <v>62</v>
      </c>
      <c r="N424">
        <v>1</v>
      </c>
      <c r="O424">
        <v>3</v>
      </c>
      <c r="P424">
        <v>1</v>
      </c>
      <c r="Q424">
        <v>1</v>
      </c>
      <c r="R424">
        <v>3885</v>
      </c>
      <c r="S424">
        <v>8892</v>
      </c>
      <c r="T424" t="s">
        <v>63</v>
      </c>
      <c r="U424" t="s">
        <v>64</v>
      </c>
      <c r="V424" t="s">
        <v>287</v>
      </c>
      <c r="W424">
        <v>2020</v>
      </c>
      <c r="X424">
        <v>742207</v>
      </c>
      <c r="Y424" t="s">
        <v>66</v>
      </c>
      <c r="Z424">
        <v>5172001</v>
      </c>
      <c r="AA424">
        <v>587</v>
      </c>
      <c r="AB424" t="s">
        <v>2455</v>
      </c>
      <c r="AC424" t="s">
        <v>2456</v>
      </c>
      <c r="AD424" t="s">
        <v>467</v>
      </c>
      <c r="AE424" t="s">
        <v>70</v>
      </c>
      <c r="AF424">
        <v>1</v>
      </c>
      <c r="AG424" t="s">
        <v>194</v>
      </c>
      <c r="AH424" t="s">
        <v>2457</v>
      </c>
      <c r="AI424" t="s">
        <v>305</v>
      </c>
      <c r="AJ424" t="s">
        <v>2458</v>
      </c>
      <c r="AK424" t="s">
        <v>97</v>
      </c>
      <c r="AL424">
        <v>1</v>
      </c>
      <c r="AM424">
        <v>1224</v>
      </c>
      <c r="AN424">
        <v>8</v>
      </c>
      <c r="AO424" t="s">
        <v>98</v>
      </c>
      <c r="AP424" t="s">
        <v>99</v>
      </c>
      <c r="AQ424">
        <v>3000</v>
      </c>
      <c r="AR424">
        <v>1</v>
      </c>
      <c r="AS424">
        <v>320</v>
      </c>
      <c r="AT424">
        <v>7</v>
      </c>
      <c r="AU424" t="s">
        <v>78</v>
      </c>
      <c r="AV424" t="s">
        <v>79</v>
      </c>
      <c r="AW424" t="s">
        <v>80</v>
      </c>
      <c r="AX424" t="s">
        <v>70</v>
      </c>
      <c r="AY424">
        <v>1</v>
      </c>
      <c r="AZ424">
        <v>1</v>
      </c>
      <c r="BA424">
        <v>20220515</v>
      </c>
      <c r="BB424" s="1">
        <v>44696</v>
      </c>
      <c r="BC424">
        <v>15</v>
      </c>
      <c r="BD424" t="s">
        <v>346</v>
      </c>
      <c r="BE424" t="s">
        <v>154</v>
      </c>
      <c r="BF424">
        <v>3</v>
      </c>
      <c r="BG424">
        <v>135</v>
      </c>
      <c r="BH424">
        <v>21</v>
      </c>
      <c r="BI424">
        <v>3</v>
      </c>
      <c r="BJ424">
        <v>5</v>
      </c>
      <c r="BK424" t="s">
        <v>105</v>
      </c>
      <c r="BL424">
        <v>2</v>
      </c>
      <c r="BM424" t="s">
        <v>84</v>
      </c>
      <c r="BN424">
        <v>2022</v>
      </c>
      <c r="BO424" s="1">
        <v>44696</v>
      </c>
      <c r="BP424" t="s">
        <v>66</v>
      </c>
    </row>
    <row r="425" spans="1:68" x14ac:dyDescent="0.3">
      <c r="A425" t="s">
        <v>2459</v>
      </c>
      <c r="B425">
        <v>11423</v>
      </c>
      <c r="C425">
        <v>320</v>
      </c>
      <c r="D425">
        <v>5256001</v>
      </c>
      <c r="E425">
        <v>3630</v>
      </c>
      <c r="F425">
        <v>1224</v>
      </c>
      <c r="G425" s="1">
        <v>44652</v>
      </c>
      <c r="H425" s="1">
        <v>44662</v>
      </c>
      <c r="I425">
        <v>1</v>
      </c>
      <c r="J425" t="s">
        <v>61</v>
      </c>
      <c r="K425">
        <v>0.7</v>
      </c>
      <c r="L425">
        <v>77566</v>
      </c>
      <c r="M425" t="s">
        <v>62</v>
      </c>
      <c r="N425">
        <v>3</v>
      </c>
      <c r="O425">
        <v>3</v>
      </c>
      <c r="P425">
        <v>1</v>
      </c>
      <c r="Q425">
        <v>1</v>
      </c>
      <c r="R425">
        <v>3630</v>
      </c>
      <c r="S425">
        <v>6381</v>
      </c>
      <c r="T425" t="s">
        <v>492</v>
      </c>
      <c r="U425" t="s">
        <v>493</v>
      </c>
      <c r="V425" t="s">
        <v>90</v>
      </c>
      <c r="W425">
        <v>2020</v>
      </c>
      <c r="X425">
        <v>528568</v>
      </c>
      <c r="Y425" t="s">
        <v>66</v>
      </c>
      <c r="Z425">
        <v>5256001</v>
      </c>
      <c r="AA425">
        <v>629</v>
      </c>
      <c r="AB425" t="s">
        <v>2460</v>
      </c>
      <c r="AC425" t="s">
        <v>2461</v>
      </c>
      <c r="AD425" t="s">
        <v>149</v>
      </c>
      <c r="AE425" t="s">
        <v>70</v>
      </c>
      <c r="AF425">
        <v>1</v>
      </c>
      <c r="AG425" t="s">
        <v>391</v>
      </c>
      <c r="AH425" t="s">
        <v>2462</v>
      </c>
      <c r="AI425" t="s">
        <v>139</v>
      </c>
      <c r="AJ425" t="s">
        <v>2463</v>
      </c>
      <c r="AK425" t="s">
        <v>75</v>
      </c>
      <c r="AL425">
        <v>1</v>
      </c>
      <c r="AM425">
        <v>1224</v>
      </c>
      <c r="AN425">
        <v>8</v>
      </c>
      <c r="AO425" t="s">
        <v>98</v>
      </c>
      <c r="AP425" t="s">
        <v>99</v>
      </c>
      <c r="AQ425">
        <v>3000</v>
      </c>
      <c r="AR425">
        <v>1</v>
      </c>
      <c r="AS425">
        <v>320</v>
      </c>
      <c r="AT425">
        <v>7</v>
      </c>
      <c r="AU425" t="s">
        <v>78</v>
      </c>
      <c r="AV425" t="s">
        <v>79</v>
      </c>
      <c r="AW425" t="s">
        <v>80</v>
      </c>
      <c r="AX425" t="s">
        <v>70</v>
      </c>
      <c r="AY425">
        <v>1</v>
      </c>
      <c r="AZ425">
        <v>1</v>
      </c>
      <c r="BA425">
        <v>20220411</v>
      </c>
      <c r="BB425" s="1">
        <v>44662</v>
      </c>
      <c r="BC425">
        <v>11</v>
      </c>
      <c r="BD425" t="s">
        <v>330</v>
      </c>
      <c r="BE425" t="s">
        <v>141</v>
      </c>
      <c r="BF425">
        <v>2</v>
      </c>
      <c r="BG425">
        <v>101</v>
      </c>
      <c r="BH425">
        <v>16</v>
      </c>
      <c r="BI425">
        <v>3</v>
      </c>
      <c r="BJ425">
        <v>4</v>
      </c>
      <c r="BK425" t="s">
        <v>83</v>
      </c>
      <c r="BL425">
        <v>2</v>
      </c>
      <c r="BM425" t="s">
        <v>84</v>
      </c>
      <c r="BN425">
        <v>2022</v>
      </c>
      <c r="BO425" s="1">
        <v>44662</v>
      </c>
      <c r="BP425" t="s">
        <v>66</v>
      </c>
    </row>
    <row r="426" spans="1:68" x14ac:dyDescent="0.3">
      <c r="A426" t="s">
        <v>2464</v>
      </c>
      <c r="B426">
        <v>11424</v>
      </c>
      <c r="C426">
        <v>320</v>
      </c>
      <c r="D426">
        <v>5594001</v>
      </c>
      <c r="E426">
        <v>3628</v>
      </c>
      <c r="F426">
        <v>1224</v>
      </c>
      <c r="G426" s="1">
        <v>44574</v>
      </c>
      <c r="H426" s="1">
        <v>44584</v>
      </c>
      <c r="I426">
        <v>1</v>
      </c>
      <c r="J426" t="s">
        <v>86</v>
      </c>
      <c r="K426">
        <v>0.7</v>
      </c>
      <c r="L426">
        <v>99459</v>
      </c>
      <c r="M426" t="s">
        <v>62</v>
      </c>
      <c r="N426">
        <v>2</v>
      </c>
      <c r="O426">
        <v>3</v>
      </c>
      <c r="P426">
        <v>1</v>
      </c>
      <c r="Q426">
        <v>1</v>
      </c>
      <c r="R426">
        <v>3628</v>
      </c>
      <c r="S426">
        <v>6292</v>
      </c>
      <c r="T426" t="s">
        <v>107</v>
      </c>
      <c r="U426" t="s">
        <v>108</v>
      </c>
      <c r="V426" t="s">
        <v>109</v>
      </c>
      <c r="W426">
        <v>2019</v>
      </c>
      <c r="X426">
        <v>716932</v>
      </c>
      <c r="Y426" t="s">
        <v>66</v>
      </c>
      <c r="Z426">
        <v>5594001</v>
      </c>
      <c r="AA426">
        <v>798</v>
      </c>
      <c r="AB426" t="s">
        <v>2465</v>
      </c>
      <c r="AC426" t="s">
        <v>2466</v>
      </c>
      <c r="AD426" t="s">
        <v>162</v>
      </c>
      <c r="AE426" t="s">
        <v>70</v>
      </c>
      <c r="AF426">
        <v>1</v>
      </c>
      <c r="AG426" t="s">
        <v>163</v>
      </c>
      <c r="AH426" t="s">
        <v>2467</v>
      </c>
      <c r="AI426" t="s">
        <v>862</v>
      </c>
      <c r="AJ426" t="s">
        <v>2468</v>
      </c>
      <c r="AK426" t="s">
        <v>97</v>
      </c>
      <c r="AL426">
        <v>1</v>
      </c>
      <c r="AM426">
        <v>1224</v>
      </c>
      <c r="AN426">
        <v>8</v>
      </c>
      <c r="AO426" t="s">
        <v>98</v>
      </c>
      <c r="AP426" t="s">
        <v>99</v>
      </c>
      <c r="AQ426">
        <v>3000</v>
      </c>
      <c r="AR426">
        <v>1</v>
      </c>
      <c r="AS426">
        <v>320</v>
      </c>
      <c r="AT426">
        <v>7</v>
      </c>
      <c r="AU426" t="s">
        <v>78</v>
      </c>
      <c r="AV426" t="s">
        <v>79</v>
      </c>
      <c r="AW426" t="s">
        <v>80</v>
      </c>
      <c r="AX426" t="s">
        <v>70</v>
      </c>
      <c r="AY426">
        <v>1</v>
      </c>
      <c r="AZ426">
        <v>1</v>
      </c>
      <c r="BA426">
        <v>20220123</v>
      </c>
      <c r="BB426" s="1">
        <v>44584</v>
      </c>
      <c r="BC426">
        <v>23</v>
      </c>
      <c r="BD426" t="s">
        <v>426</v>
      </c>
      <c r="BE426" t="s">
        <v>154</v>
      </c>
      <c r="BF426">
        <v>4</v>
      </c>
      <c r="BG426">
        <v>23</v>
      </c>
      <c r="BH426">
        <v>5</v>
      </c>
      <c r="BI426">
        <v>5</v>
      </c>
      <c r="BJ426">
        <v>1</v>
      </c>
      <c r="BK426" t="s">
        <v>285</v>
      </c>
      <c r="BL426">
        <v>1</v>
      </c>
      <c r="BM426" t="s">
        <v>156</v>
      </c>
      <c r="BN426">
        <v>2022</v>
      </c>
      <c r="BO426" s="1">
        <v>44584</v>
      </c>
      <c r="BP426" t="s">
        <v>66</v>
      </c>
    </row>
    <row r="427" spans="1:68" x14ac:dyDescent="0.3">
      <c r="A427" t="s">
        <v>2469</v>
      </c>
      <c r="B427">
        <v>11425</v>
      </c>
      <c r="C427">
        <v>320</v>
      </c>
      <c r="D427">
        <v>4382001</v>
      </c>
      <c r="E427">
        <v>3258</v>
      </c>
      <c r="F427">
        <v>1219</v>
      </c>
      <c r="G427" s="1">
        <v>43525</v>
      </c>
      <c r="H427" s="1">
        <v>43535</v>
      </c>
      <c r="I427">
        <v>1</v>
      </c>
      <c r="J427" t="s">
        <v>200</v>
      </c>
      <c r="K427">
        <v>0.5</v>
      </c>
      <c r="L427">
        <v>76048</v>
      </c>
      <c r="M427" t="s">
        <v>62</v>
      </c>
      <c r="N427">
        <v>5</v>
      </c>
      <c r="O427">
        <v>2</v>
      </c>
      <c r="P427">
        <v>1</v>
      </c>
      <c r="Q427">
        <v>1</v>
      </c>
      <c r="R427">
        <v>3258</v>
      </c>
      <c r="S427">
        <v>801</v>
      </c>
      <c r="T427" t="s">
        <v>88</v>
      </c>
      <c r="U427" t="s">
        <v>89</v>
      </c>
      <c r="V427" t="s">
        <v>220</v>
      </c>
      <c r="W427">
        <v>2018</v>
      </c>
      <c r="X427">
        <v>530088</v>
      </c>
      <c r="Y427" t="s">
        <v>66</v>
      </c>
      <c r="Z427">
        <v>4382001</v>
      </c>
      <c r="AA427">
        <v>192</v>
      </c>
      <c r="AB427" t="s">
        <v>2470</v>
      </c>
      <c r="AC427" t="s">
        <v>2471</v>
      </c>
      <c r="AD427" t="s">
        <v>536</v>
      </c>
      <c r="AE427" t="s">
        <v>70</v>
      </c>
      <c r="AF427">
        <v>1</v>
      </c>
      <c r="AG427" t="s">
        <v>416</v>
      </c>
      <c r="AH427" t="s">
        <v>2472</v>
      </c>
      <c r="AI427" t="s">
        <v>224</v>
      </c>
      <c r="AJ427" t="s">
        <v>2473</v>
      </c>
      <c r="AK427" t="s">
        <v>97</v>
      </c>
      <c r="AL427">
        <v>1</v>
      </c>
      <c r="AM427">
        <v>1219</v>
      </c>
      <c r="AN427">
        <v>3</v>
      </c>
      <c r="AO427" t="s">
        <v>98</v>
      </c>
      <c r="AP427" t="s">
        <v>235</v>
      </c>
      <c r="AQ427">
        <v>800</v>
      </c>
      <c r="AR427">
        <v>1</v>
      </c>
      <c r="AS427">
        <v>320</v>
      </c>
      <c r="AT427">
        <v>7</v>
      </c>
      <c r="AU427" t="s">
        <v>78</v>
      </c>
      <c r="AV427" t="s">
        <v>79</v>
      </c>
      <c r="AW427" t="s">
        <v>80</v>
      </c>
      <c r="AX427" t="s">
        <v>70</v>
      </c>
      <c r="AY427">
        <v>1</v>
      </c>
      <c r="AZ427">
        <v>1</v>
      </c>
      <c r="BA427">
        <v>20190311</v>
      </c>
      <c r="BB427" s="1">
        <v>43535</v>
      </c>
      <c r="BC427">
        <v>11</v>
      </c>
      <c r="BD427" t="s">
        <v>330</v>
      </c>
      <c r="BE427" t="s">
        <v>141</v>
      </c>
      <c r="BF427">
        <v>2</v>
      </c>
      <c r="BG427">
        <v>70</v>
      </c>
      <c r="BH427">
        <v>11</v>
      </c>
      <c r="BI427">
        <v>3</v>
      </c>
      <c r="BJ427">
        <v>3</v>
      </c>
      <c r="BK427" t="s">
        <v>198</v>
      </c>
      <c r="BL427">
        <v>1</v>
      </c>
      <c r="BM427" t="s">
        <v>156</v>
      </c>
      <c r="BN427">
        <v>2019</v>
      </c>
      <c r="BO427" s="1">
        <v>43535</v>
      </c>
      <c r="BP427" t="s">
        <v>66</v>
      </c>
    </row>
    <row r="428" spans="1:68" x14ac:dyDescent="0.3">
      <c r="A428" t="s">
        <v>2474</v>
      </c>
      <c r="B428">
        <v>11426</v>
      </c>
      <c r="C428">
        <v>320</v>
      </c>
      <c r="D428">
        <v>4130001</v>
      </c>
      <c r="E428">
        <v>3659</v>
      </c>
      <c r="F428">
        <v>1223</v>
      </c>
      <c r="G428" s="1">
        <v>44651</v>
      </c>
      <c r="H428" s="1">
        <v>44661</v>
      </c>
      <c r="I428">
        <v>2</v>
      </c>
      <c r="J428" t="s">
        <v>132</v>
      </c>
      <c r="K428">
        <v>0.7</v>
      </c>
      <c r="L428">
        <v>82949</v>
      </c>
      <c r="M428" t="s">
        <v>62</v>
      </c>
      <c r="N428">
        <v>4</v>
      </c>
      <c r="O428">
        <v>2</v>
      </c>
      <c r="P428">
        <v>1</v>
      </c>
      <c r="Q428">
        <v>1</v>
      </c>
      <c r="R428">
        <v>3659</v>
      </c>
      <c r="S428">
        <v>6995</v>
      </c>
      <c r="T428" t="s">
        <v>158</v>
      </c>
      <c r="U428" t="s">
        <v>159</v>
      </c>
      <c r="V428" t="s">
        <v>228</v>
      </c>
      <c r="W428">
        <v>2020</v>
      </c>
      <c r="X428">
        <v>531757</v>
      </c>
      <c r="Y428" t="s">
        <v>66</v>
      </c>
      <c r="Z428">
        <v>4130001</v>
      </c>
      <c r="AA428">
        <v>66</v>
      </c>
      <c r="AB428" t="s">
        <v>2475</v>
      </c>
      <c r="AC428" t="s">
        <v>2476</v>
      </c>
      <c r="AD428" t="s">
        <v>437</v>
      </c>
      <c r="AE428" t="s">
        <v>70</v>
      </c>
      <c r="AF428">
        <v>1</v>
      </c>
      <c r="AG428" t="s">
        <v>438</v>
      </c>
      <c r="AH428" t="s">
        <v>2477</v>
      </c>
      <c r="AI428" t="s">
        <v>73</v>
      </c>
      <c r="AJ428" t="s">
        <v>2478</v>
      </c>
      <c r="AK428" t="s">
        <v>75</v>
      </c>
      <c r="AL428">
        <v>1</v>
      </c>
      <c r="AM428">
        <v>1223</v>
      </c>
      <c r="AN428">
        <v>7</v>
      </c>
      <c r="AO428" t="s">
        <v>76</v>
      </c>
      <c r="AP428" t="s">
        <v>99</v>
      </c>
      <c r="AQ428">
        <v>4000</v>
      </c>
      <c r="AR428">
        <v>1</v>
      </c>
      <c r="AS428">
        <v>320</v>
      </c>
      <c r="AT428">
        <v>7</v>
      </c>
      <c r="AU428" t="s">
        <v>78</v>
      </c>
      <c r="AV428" t="s">
        <v>79</v>
      </c>
      <c r="AW428" t="s">
        <v>80</v>
      </c>
      <c r="AX428" t="s">
        <v>70</v>
      </c>
      <c r="AY428">
        <v>1</v>
      </c>
      <c r="AZ428">
        <v>1</v>
      </c>
      <c r="BA428">
        <v>20220410</v>
      </c>
      <c r="BB428" s="1">
        <v>44661</v>
      </c>
      <c r="BC428">
        <v>10</v>
      </c>
      <c r="BD428" t="s">
        <v>117</v>
      </c>
      <c r="BE428" t="s">
        <v>154</v>
      </c>
      <c r="BF428">
        <v>2</v>
      </c>
      <c r="BG428">
        <v>100</v>
      </c>
      <c r="BH428">
        <v>16</v>
      </c>
      <c r="BI428">
        <v>3</v>
      </c>
      <c r="BJ428">
        <v>4</v>
      </c>
      <c r="BK428" t="s">
        <v>83</v>
      </c>
      <c r="BL428">
        <v>2</v>
      </c>
      <c r="BM428" t="s">
        <v>84</v>
      </c>
      <c r="BN428">
        <v>2022</v>
      </c>
      <c r="BO428" s="1">
        <v>44661</v>
      </c>
      <c r="BP428" t="s">
        <v>66</v>
      </c>
    </row>
    <row r="429" spans="1:68" x14ac:dyDescent="0.3">
      <c r="A429" t="s">
        <v>2479</v>
      </c>
      <c r="B429">
        <v>11427</v>
      </c>
      <c r="C429">
        <v>315</v>
      </c>
      <c r="D429">
        <v>5200001</v>
      </c>
      <c r="E429">
        <v>3566</v>
      </c>
      <c r="F429">
        <v>1224</v>
      </c>
      <c r="G429" s="1">
        <v>45112</v>
      </c>
      <c r="H429" s="1">
        <v>45122</v>
      </c>
      <c r="I429">
        <v>2</v>
      </c>
      <c r="J429" t="s">
        <v>86</v>
      </c>
      <c r="K429">
        <v>0.5</v>
      </c>
      <c r="L429">
        <v>86056</v>
      </c>
      <c r="M429" t="s">
        <v>87</v>
      </c>
      <c r="N429">
        <v>2</v>
      </c>
      <c r="O429">
        <v>3</v>
      </c>
      <c r="P429">
        <v>2</v>
      </c>
      <c r="Q429">
        <v>1</v>
      </c>
      <c r="R429">
        <v>3566</v>
      </c>
      <c r="S429">
        <v>5296</v>
      </c>
      <c r="T429" t="s">
        <v>448</v>
      </c>
      <c r="U429" t="s">
        <v>449</v>
      </c>
      <c r="V429" t="s">
        <v>180</v>
      </c>
      <c r="W429">
        <v>2020</v>
      </c>
      <c r="X429">
        <v>535714</v>
      </c>
      <c r="Y429" t="s">
        <v>66</v>
      </c>
      <c r="Z429">
        <v>5200001</v>
      </c>
      <c r="AA429">
        <v>601</v>
      </c>
      <c r="AB429" t="s">
        <v>2480</v>
      </c>
      <c r="AC429" t="s">
        <v>2481</v>
      </c>
      <c r="AD429" t="s">
        <v>872</v>
      </c>
      <c r="AE429" t="s">
        <v>70</v>
      </c>
      <c r="AF429">
        <v>1</v>
      </c>
      <c r="AG429" t="s">
        <v>163</v>
      </c>
      <c r="AH429" t="s">
        <v>2482</v>
      </c>
      <c r="AI429" t="s">
        <v>619</v>
      </c>
      <c r="AJ429" t="s">
        <v>2483</v>
      </c>
      <c r="AK429" t="s">
        <v>97</v>
      </c>
      <c r="AL429">
        <v>1</v>
      </c>
      <c r="AM429">
        <v>1224</v>
      </c>
      <c r="AN429">
        <v>8</v>
      </c>
      <c r="AO429" t="s">
        <v>98</v>
      </c>
      <c r="AP429" t="s">
        <v>99</v>
      </c>
      <c r="AQ429">
        <v>3000</v>
      </c>
      <c r="AR429">
        <v>1</v>
      </c>
      <c r="AS429">
        <v>315</v>
      </c>
      <c r="AT429">
        <v>2</v>
      </c>
      <c r="AU429" t="s">
        <v>592</v>
      </c>
      <c r="AV429" t="s">
        <v>593</v>
      </c>
      <c r="AW429" t="s">
        <v>594</v>
      </c>
      <c r="AX429" t="s">
        <v>70</v>
      </c>
      <c r="AY429">
        <v>1</v>
      </c>
      <c r="AZ429">
        <v>1</v>
      </c>
      <c r="BA429">
        <v>20230715</v>
      </c>
      <c r="BB429" s="1">
        <v>45122</v>
      </c>
      <c r="BC429">
        <v>15</v>
      </c>
      <c r="BD429" t="s">
        <v>346</v>
      </c>
      <c r="BE429" t="s">
        <v>130</v>
      </c>
      <c r="BF429">
        <v>3</v>
      </c>
      <c r="BG429">
        <v>196</v>
      </c>
      <c r="BH429">
        <v>28</v>
      </c>
      <c r="BI429">
        <v>3</v>
      </c>
      <c r="BJ429">
        <v>7</v>
      </c>
      <c r="BK429" t="s">
        <v>260</v>
      </c>
      <c r="BL429">
        <v>3</v>
      </c>
      <c r="BM429" t="s">
        <v>143</v>
      </c>
      <c r="BN429">
        <v>2023</v>
      </c>
      <c r="BO429" s="1">
        <v>45122</v>
      </c>
      <c r="BP429" t="s">
        <v>66</v>
      </c>
    </row>
    <row r="430" spans="1:68" x14ac:dyDescent="0.3">
      <c r="A430" t="s">
        <v>2484</v>
      </c>
      <c r="B430">
        <v>11428</v>
      </c>
      <c r="C430">
        <v>320</v>
      </c>
      <c r="D430">
        <v>4280001</v>
      </c>
      <c r="E430">
        <v>3620</v>
      </c>
      <c r="F430">
        <v>1217</v>
      </c>
      <c r="G430" s="1">
        <v>43553</v>
      </c>
      <c r="H430" s="1">
        <v>43573</v>
      </c>
      <c r="I430">
        <v>2</v>
      </c>
      <c r="J430" t="s">
        <v>200</v>
      </c>
      <c r="K430">
        <v>0.5</v>
      </c>
      <c r="L430">
        <v>93544</v>
      </c>
      <c r="M430" t="s">
        <v>62</v>
      </c>
      <c r="N430">
        <v>5</v>
      </c>
      <c r="O430">
        <v>2</v>
      </c>
      <c r="P430">
        <v>1</v>
      </c>
      <c r="Q430">
        <v>1</v>
      </c>
      <c r="R430">
        <v>3620</v>
      </c>
      <c r="S430">
        <v>6011</v>
      </c>
      <c r="T430" t="s">
        <v>88</v>
      </c>
      <c r="U430" t="s">
        <v>89</v>
      </c>
      <c r="V430" t="s">
        <v>311</v>
      </c>
      <c r="W430">
        <v>2018</v>
      </c>
      <c r="X430">
        <v>723482</v>
      </c>
      <c r="Y430" t="s">
        <v>66</v>
      </c>
      <c r="Z430">
        <v>4280001</v>
      </c>
      <c r="AA430">
        <v>141</v>
      </c>
      <c r="AB430" t="s">
        <v>2485</v>
      </c>
      <c r="AC430" t="s">
        <v>2486</v>
      </c>
      <c r="AD430" t="s">
        <v>502</v>
      </c>
      <c r="AE430" t="s">
        <v>70</v>
      </c>
      <c r="AF430">
        <v>1</v>
      </c>
      <c r="AG430" t="s">
        <v>503</v>
      </c>
      <c r="AH430" t="s">
        <v>2487</v>
      </c>
      <c r="AI430" t="s">
        <v>73</v>
      </c>
      <c r="AJ430" t="s">
        <v>2488</v>
      </c>
      <c r="AK430" t="s">
        <v>97</v>
      </c>
      <c r="AL430">
        <v>1</v>
      </c>
      <c r="AM430">
        <v>1217</v>
      </c>
      <c r="AN430">
        <v>1</v>
      </c>
      <c r="AO430" t="s">
        <v>98</v>
      </c>
      <c r="AP430" t="s">
        <v>128</v>
      </c>
      <c r="AQ430">
        <v>500</v>
      </c>
      <c r="AR430">
        <v>1</v>
      </c>
      <c r="AS430">
        <v>320</v>
      </c>
      <c r="AT430">
        <v>7</v>
      </c>
      <c r="AU430" t="s">
        <v>78</v>
      </c>
      <c r="AV430" t="s">
        <v>79</v>
      </c>
      <c r="AW430" t="s">
        <v>80</v>
      </c>
      <c r="AX430" t="s">
        <v>70</v>
      </c>
      <c r="AY430">
        <v>1</v>
      </c>
      <c r="AZ430">
        <v>1</v>
      </c>
      <c r="BA430">
        <v>20190418</v>
      </c>
      <c r="BB430" s="1">
        <v>43573</v>
      </c>
      <c r="BC430">
        <v>18</v>
      </c>
      <c r="BD430" t="s">
        <v>531</v>
      </c>
      <c r="BE430" t="s">
        <v>167</v>
      </c>
      <c r="BF430">
        <v>3</v>
      </c>
      <c r="BG430">
        <v>108</v>
      </c>
      <c r="BH430">
        <v>16</v>
      </c>
      <c r="BI430">
        <v>3</v>
      </c>
      <c r="BJ430">
        <v>4</v>
      </c>
      <c r="BK430" t="s">
        <v>83</v>
      </c>
      <c r="BL430">
        <v>2</v>
      </c>
      <c r="BM430" t="s">
        <v>84</v>
      </c>
      <c r="BN430">
        <v>2019</v>
      </c>
      <c r="BO430" s="1">
        <v>43573</v>
      </c>
      <c r="BP430" t="s">
        <v>66</v>
      </c>
    </row>
    <row r="431" spans="1:68" x14ac:dyDescent="0.3">
      <c r="A431" t="s">
        <v>2489</v>
      </c>
      <c r="B431">
        <v>11429</v>
      </c>
      <c r="C431">
        <v>320</v>
      </c>
      <c r="D431">
        <v>4638001</v>
      </c>
      <c r="E431">
        <v>3805</v>
      </c>
      <c r="F431">
        <v>1221</v>
      </c>
      <c r="G431" s="1">
        <v>44828</v>
      </c>
      <c r="H431" s="1">
        <v>44829</v>
      </c>
      <c r="I431">
        <v>2</v>
      </c>
      <c r="J431" t="s">
        <v>132</v>
      </c>
      <c r="K431">
        <v>0.7</v>
      </c>
      <c r="L431">
        <v>80128</v>
      </c>
      <c r="M431" t="s">
        <v>62</v>
      </c>
      <c r="N431">
        <v>4</v>
      </c>
      <c r="O431">
        <v>3</v>
      </c>
      <c r="P431">
        <v>1</v>
      </c>
      <c r="Q431">
        <v>1</v>
      </c>
      <c r="R431">
        <v>3805</v>
      </c>
      <c r="S431">
        <v>8379</v>
      </c>
      <c r="T431" t="s">
        <v>107</v>
      </c>
      <c r="U431" t="s">
        <v>108</v>
      </c>
      <c r="V431" t="s">
        <v>146</v>
      </c>
      <c r="W431">
        <v>2020</v>
      </c>
      <c r="X431">
        <v>755891</v>
      </c>
      <c r="Y431" t="s">
        <v>66</v>
      </c>
      <c r="Z431">
        <v>4638001</v>
      </c>
      <c r="AA431">
        <v>320</v>
      </c>
      <c r="AB431" t="s">
        <v>2490</v>
      </c>
      <c r="AC431" t="s">
        <v>2491</v>
      </c>
      <c r="AD431" t="s">
        <v>149</v>
      </c>
      <c r="AE431" t="s">
        <v>70</v>
      </c>
      <c r="AF431">
        <v>1</v>
      </c>
      <c r="AG431" t="s">
        <v>391</v>
      </c>
      <c r="AH431" t="s">
        <v>2492</v>
      </c>
      <c r="AI431" t="s">
        <v>115</v>
      </c>
      <c r="AJ431" t="s">
        <v>2493</v>
      </c>
      <c r="AK431" t="s">
        <v>75</v>
      </c>
      <c r="AL431">
        <v>1</v>
      </c>
      <c r="AM431">
        <v>1221</v>
      </c>
      <c r="AN431">
        <v>5</v>
      </c>
      <c r="AO431" t="s">
        <v>76</v>
      </c>
      <c r="AP431" t="s">
        <v>77</v>
      </c>
      <c r="AQ431">
        <v>300</v>
      </c>
      <c r="AR431">
        <v>1</v>
      </c>
      <c r="AS431">
        <v>320</v>
      </c>
      <c r="AT431">
        <v>7</v>
      </c>
      <c r="AU431" t="s">
        <v>78</v>
      </c>
      <c r="AV431" t="s">
        <v>79</v>
      </c>
      <c r="AW431" t="s">
        <v>80</v>
      </c>
      <c r="AX431" t="s">
        <v>70</v>
      </c>
      <c r="AY431">
        <v>1</v>
      </c>
      <c r="AZ431">
        <v>1</v>
      </c>
      <c r="BA431">
        <v>20220925</v>
      </c>
      <c r="BB431" s="1">
        <v>44829</v>
      </c>
      <c r="BC431">
        <v>25</v>
      </c>
      <c r="BD431" t="s">
        <v>1192</v>
      </c>
      <c r="BE431" t="s">
        <v>154</v>
      </c>
      <c r="BF431">
        <v>4</v>
      </c>
      <c r="BG431">
        <v>268</v>
      </c>
      <c r="BH431">
        <v>40</v>
      </c>
      <c r="BI431">
        <v>5</v>
      </c>
      <c r="BJ431">
        <v>9</v>
      </c>
      <c r="BK431" t="s">
        <v>187</v>
      </c>
      <c r="BL431">
        <v>3</v>
      </c>
      <c r="BM431" t="s">
        <v>143</v>
      </c>
      <c r="BN431">
        <v>2022</v>
      </c>
      <c r="BO431" s="1">
        <v>44829</v>
      </c>
      <c r="BP431" t="s">
        <v>66</v>
      </c>
    </row>
    <row r="432" spans="1:68" x14ac:dyDescent="0.3">
      <c r="A432" t="s">
        <v>2494</v>
      </c>
      <c r="B432">
        <v>11430</v>
      </c>
      <c r="C432">
        <v>317</v>
      </c>
      <c r="D432">
        <v>5748001</v>
      </c>
      <c r="E432">
        <v>3250</v>
      </c>
      <c r="F432">
        <v>1220</v>
      </c>
      <c r="G432" s="1">
        <v>43943</v>
      </c>
      <c r="H432" s="1">
        <v>43963</v>
      </c>
      <c r="I432">
        <v>2</v>
      </c>
      <c r="J432" t="s">
        <v>145</v>
      </c>
      <c r="K432">
        <v>1.5</v>
      </c>
      <c r="L432">
        <v>72481</v>
      </c>
      <c r="M432" t="s">
        <v>62</v>
      </c>
      <c r="N432">
        <v>1</v>
      </c>
      <c r="O432">
        <v>3</v>
      </c>
      <c r="P432">
        <v>1</v>
      </c>
      <c r="Q432">
        <v>1</v>
      </c>
      <c r="R432">
        <v>3250</v>
      </c>
      <c r="S432">
        <v>742</v>
      </c>
      <c r="T432" t="s">
        <v>448</v>
      </c>
      <c r="U432" t="s">
        <v>449</v>
      </c>
      <c r="V432" t="s">
        <v>209</v>
      </c>
      <c r="W432">
        <v>2022</v>
      </c>
      <c r="X432">
        <v>654986</v>
      </c>
      <c r="Y432" t="s">
        <v>66</v>
      </c>
      <c r="Z432">
        <v>5748001</v>
      </c>
      <c r="AA432">
        <v>875</v>
      </c>
      <c r="AB432" t="s">
        <v>2495</v>
      </c>
      <c r="AC432" t="s">
        <v>2496</v>
      </c>
      <c r="AD432" t="s">
        <v>608</v>
      </c>
      <c r="AE432" t="s">
        <v>70</v>
      </c>
      <c r="AF432">
        <v>1</v>
      </c>
      <c r="AG432" t="s">
        <v>609</v>
      </c>
      <c r="AH432" t="s">
        <v>2497</v>
      </c>
      <c r="AI432" t="s">
        <v>214</v>
      </c>
      <c r="AJ432" t="s">
        <v>2498</v>
      </c>
      <c r="AK432" t="s">
        <v>97</v>
      </c>
      <c r="AL432">
        <v>1</v>
      </c>
      <c r="AM432">
        <v>1220</v>
      </c>
      <c r="AN432">
        <v>4</v>
      </c>
      <c r="AO432" t="s">
        <v>76</v>
      </c>
      <c r="AP432" t="s">
        <v>128</v>
      </c>
      <c r="AQ432">
        <v>1000</v>
      </c>
      <c r="AR432">
        <v>1</v>
      </c>
      <c r="AS432">
        <v>317</v>
      </c>
      <c r="AT432">
        <v>4</v>
      </c>
      <c r="AU432" t="s">
        <v>100</v>
      </c>
      <c r="AV432" t="s">
        <v>101</v>
      </c>
      <c r="AW432" t="s">
        <v>102</v>
      </c>
      <c r="AX432" t="s">
        <v>70</v>
      </c>
      <c r="AY432">
        <v>1</v>
      </c>
      <c r="AZ432">
        <v>1</v>
      </c>
      <c r="BA432">
        <v>20200512</v>
      </c>
      <c r="BB432" s="1">
        <v>43963</v>
      </c>
      <c r="BC432">
        <v>12</v>
      </c>
      <c r="BD432" t="s">
        <v>667</v>
      </c>
      <c r="BE432" t="s">
        <v>104</v>
      </c>
      <c r="BF432">
        <v>2</v>
      </c>
      <c r="BG432">
        <v>133</v>
      </c>
      <c r="BH432">
        <v>20</v>
      </c>
      <c r="BI432">
        <v>3</v>
      </c>
      <c r="BJ432">
        <v>5</v>
      </c>
      <c r="BK432" t="s">
        <v>105</v>
      </c>
      <c r="BL432">
        <v>2</v>
      </c>
      <c r="BM432" t="s">
        <v>84</v>
      </c>
      <c r="BN432">
        <v>2020</v>
      </c>
      <c r="BO432" s="1">
        <v>43963</v>
      </c>
      <c r="BP432" t="s">
        <v>66</v>
      </c>
    </row>
    <row r="433" spans="1:68" x14ac:dyDescent="0.3">
      <c r="A433" t="s">
        <v>2499</v>
      </c>
      <c r="B433">
        <v>11431</v>
      </c>
      <c r="C433">
        <v>320</v>
      </c>
      <c r="D433">
        <v>4402001</v>
      </c>
      <c r="E433">
        <v>3658</v>
      </c>
      <c r="F433">
        <v>1223</v>
      </c>
      <c r="G433" s="1">
        <v>43546</v>
      </c>
      <c r="H433" s="1">
        <v>43556</v>
      </c>
      <c r="I433">
        <v>2</v>
      </c>
      <c r="J433" t="s">
        <v>86</v>
      </c>
      <c r="K433">
        <v>0.5</v>
      </c>
      <c r="L433">
        <v>92360</v>
      </c>
      <c r="M433" t="s">
        <v>62</v>
      </c>
      <c r="N433">
        <v>2</v>
      </c>
      <c r="O433">
        <v>1</v>
      </c>
      <c r="P433">
        <v>1</v>
      </c>
      <c r="Q433">
        <v>1</v>
      </c>
      <c r="R433">
        <v>3658</v>
      </c>
      <c r="S433">
        <v>6994</v>
      </c>
      <c r="T433" t="s">
        <v>119</v>
      </c>
      <c r="U433" t="s">
        <v>120</v>
      </c>
      <c r="V433" t="s">
        <v>121</v>
      </c>
      <c r="W433">
        <v>2018</v>
      </c>
      <c r="X433">
        <v>600392</v>
      </c>
      <c r="Y433" t="s">
        <v>66</v>
      </c>
      <c r="Z433">
        <v>4402001</v>
      </c>
      <c r="AA433">
        <v>202</v>
      </c>
      <c r="AB433" t="s">
        <v>2500</v>
      </c>
      <c r="AC433" t="s">
        <v>2501</v>
      </c>
      <c r="AD433" t="s">
        <v>193</v>
      </c>
      <c r="AE433" t="s">
        <v>70</v>
      </c>
      <c r="AF433">
        <v>1</v>
      </c>
      <c r="AG433" t="s">
        <v>194</v>
      </c>
      <c r="AH433" t="s">
        <v>2502</v>
      </c>
      <c r="AI433" t="s">
        <v>224</v>
      </c>
      <c r="AJ433" t="s">
        <v>2503</v>
      </c>
      <c r="AK433" t="s">
        <v>75</v>
      </c>
      <c r="AL433">
        <v>1</v>
      </c>
      <c r="AM433">
        <v>1223</v>
      </c>
      <c r="AN433">
        <v>7</v>
      </c>
      <c r="AO433" t="s">
        <v>76</v>
      </c>
      <c r="AP433" t="s">
        <v>99</v>
      </c>
      <c r="AQ433">
        <v>4000</v>
      </c>
      <c r="AR433">
        <v>1</v>
      </c>
      <c r="AS433">
        <v>320</v>
      </c>
      <c r="AT433">
        <v>7</v>
      </c>
      <c r="AU433" t="s">
        <v>78</v>
      </c>
      <c r="AV433" t="s">
        <v>79</v>
      </c>
      <c r="AW433" t="s">
        <v>80</v>
      </c>
      <c r="AX433" t="s">
        <v>70</v>
      </c>
      <c r="AY433">
        <v>1</v>
      </c>
      <c r="AZ433">
        <v>1</v>
      </c>
      <c r="BA433">
        <v>20190401</v>
      </c>
      <c r="BB433" s="1">
        <v>43556</v>
      </c>
      <c r="BC433">
        <v>1</v>
      </c>
      <c r="BD433" t="s">
        <v>470</v>
      </c>
      <c r="BE433" t="s">
        <v>141</v>
      </c>
      <c r="BF433">
        <v>1</v>
      </c>
      <c r="BG433">
        <v>91</v>
      </c>
      <c r="BH433">
        <v>14</v>
      </c>
      <c r="BI433">
        <v>1</v>
      </c>
      <c r="BJ433">
        <v>4</v>
      </c>
      <c r="BK433" t="s">
        <v>83</v>
      </c>
      <c r="BL433">
        <v>2</v>
      </c>
      <c r="BM433" t="s">
        <v>84</v>
      </c>
      <c r="BN433">
        <v>2019</v>
      </c>
      <c r="BO433" s="1">
        <v>43556</v>
      </c>
      <c r="BP433" t="s">
        <v>66</v>
      </c>
    </row>
    <row r="434" spans="1:68" x14ac:dyDescent="0.3">
      <c r="A434" t="s">
        <v>2504</v>
      </c>
      <c r="B434">
        <v>11432</v>
      </c>
      <c r="C434">
        <v>317</v>
      </c>
      <c r="D434">
        <v>4750001</v>
      </c>
      <c r="E434">
        <v>3535</v>
      </c>
      <c r="F434">
        <v>1220</v>
      </c>
      <c r="G434" s="1">
        <v>44147</v>
      </c>
      <c r="H434" s="1">
        <v>44167</v>
      </c>
      <c r="I434">
        <v>2</v>
      </c>
      <c r="J434" t="s">
        <v>132</v>
      </c>
      <c r="K434">
        <v>1.5</v>
      </c>
      <c r="L434">
        <v>99490</v>
      </c>
      <c r="M434" t="s">
        <v>62</v>
      </c>
      <c r="N434">
        <v>4</v>
      </c>
      <c r="O434">
        <v>3</v>
      </c>
      <c r="P434">
        <v>1</v>
      </c>
      <c r="Q434">
        <v>1</v>
      </c>
      <c r="R434">
        <v>3535</v>
      </c>
      <c r="S434">
        <v>4834</v>
      </c>
      <c r="T434" t="s">
        <v>107</v>
      </c>
      <c r="U434" t="s">
        <v>108</v>
      </c>
      <c r="V434" t="s">
        <v>228</v>
      </c>
      <c r="W434">
        <v>2020</v>
      </c>
      <c r="X434">
        <v>584434</v>
      </c>
      <c r="Y434" t="s">
        <v>66</v>
      </c>
      <c r="Z434">
        <v>4750001</v>
      </c>
      <c r="AA434">
        <v>376</v>
      </c>
      <c r="AB434" t="s">
        <v>2505</v>
      </c>
      <c r="AC434" t="s">
        <v>2506</v>
      </c>
      <c r="AD434" t="s">
        <v>256</v>
      </c>
      <c r="AE434" t="s">
        <v>70</v>
      </c>
      <c r="AF434">
        <v>1</v>
      </c>
      <c r="AG434" t="s">
        <v>257</v>
      </c>
      <c r="AH434" t="s">
        <v>2507</v>
      </c>
      <c r="AI434" t="s">
        <v>73</v>
      </c>
      <c r="AJ434" t="s">
        <v>2508</v>
      </c>
      <c r="AK434" t="s">
        <v>97</v>
      </c>
      <c r="AL434">
        <v>1</v>
      </c>
      <c r="AM434">
        <v>1220</v>
      </c>
      <c r="AN434">
        <v>4</v>
      </c>
      <c r="AO434" t="s">
        <v>76</v>
      </c>
      <c r="AP434" t="s">
        <v>128</v>
      </c>
      <c r="AQ434">
        <v>1000</v>
      </c>
      <c r="AR434">
        <v>1</v>
      </c>
      <c r="AS434">
        <v>317</v>
      </c>
      <c r="AT434">
        <v>4</v>
      </c>
      <c r="AU434" t="s">
        <v>100</v>
      </c>
      <c r="AV434" t="s">
        <v>101</v>
      </c>
      <c r="AW434" t="s">
        <v>102</v>
      </c>
      <c r="AX434" t="s">
        <v>70</v>
      </c>
      <c r="AY434">
        <v>1</v>
      </c>
      <c r="AZ434">
        <v>1</v>
      </c>
      <c r="BA434">
        <v>20201202</v>
      </c>
      <c r="BB434" s="1">
        <v>44167</v>
      </c>
      <c r="BC434">
        <v>2</v>
      </c>
      <c r="BD434" t="s">
        <v>236</v>
      </c>
      <c r="BE434" t="s">
        <v>82</v>
      </c>
      <c r="BF434">
        <v>1</v>
      </c>
      <c r="BG434">
        <v>337</v>
      </c>
      <c r="BH434">
        <v>49</v>
      </c>
      <c r="BI434">
        <v>1</v>
      </c>
      <c r="BJ434">
        <v>12</v>
      </c>
      <c r="BK434" t="s">
        <v>420</v>
      </c>
      <c r="BL434">
        <v>4</v>
      </c>
      <c r="BM434" t="s">
        <v>218</v>
      </c>
      <c r="BN434">
        <v>2020</v>
      </c>
      <c r="BO434" s="1">
        <v>44167</v>
      </c>
      <c r="BP434" t="s">
        <v>66</v>
      </c>
    </row>
    <row r="435" spans="1:68" x14ac:dyDescent="0.3">
      <c r="A435" t="s">
        <v>2509</v>
      </c>
      <c r="B435">
        <v>11433</v>
      </c>
      <c r="C435">
        <v>320</v>
      </c>
      <c r="D435">
        <v>4208001</v>
      </c>
      <c r="E435">
        <v>3519</v>
      </c>
      <c r="F435">
        <v>1220</v>
      </c>
      <c r="G435" s="1">
        <v>43690</v>
      </c>
      <c r="H435" s="1">
        <v>43710</v>
      </c>
      <c r="I435">
        <v>2</v>
      </c>
      <c r="J435" t="s">
        <v>200</v>
      </c>
      <c r="K435">
        <v>0.5</v>
      </c>
      <c r="L435">
        <v>70037</v>
      </c>
      <c r="M435" t="s">
        <v>62</v>
      </c>
      <c r="N435">
        <v>5</v>
      </c>
      <c r="O435">
        <v>2</v>
      </c>
      <c r="P435">
        <v>1</v>
      </c>
      <c r="Q435">
        <v>1</v>
      </c>
      <c r="R435">
        <v>3519</v>
      </c>
      <c r="S435">
        <v>4571</v>
      </c>
      <c r="T435" t="s">
        <v>107</v>
      </c>
      <c r="U435" t="s">
        <v>108</v>
      </c>
      <c r="V435" t="s">
        <v>121</v>
      </c>
      <c r="W435">
        <v>2019</v>
      </c>
      <c r="X435">
        <v>514525</v>
      </c>
      <c r="Y435" t="s">
        <v>66</v>
      </c>
      <c r="Z435">
        <v>4208001</v>
      </c>
      <c r="AA435">
        <v>105</v>
      </c>
      <c r="AB435" t="s">
        <v>2510</v>
      </c>
      <c r="AC435" t="s">
        <v>2511</v>
      </c>
      <c r="AD435" t="s">
        <v>536</v>
      </c>
      <c r="AE435" t="s">
        <v>70</v>
      </c>
      <c r="AF435">
        <v>1</v>
      </c>
      <c r="AG435" t="s">
        <v>416</v>
      </c>
      <c r="AH435" t="s">
        <v>2512</v>
      </c>
      <c r="AI435" t="s">
        <v>224</v>
      </c>
      <c r="AJ435" t="s">
        <v>2513</v>
      </c>
      <c r="AK435" t="s">
        <v>97</v>
      </c>
      <c r="AL435">
        <v>1</v>
      </c>
      <c r="AM435">
        <v>1220</v>
      </c>
      <c r="AN435">
        <v>4</v>
      </c>
      <c r="AO435" t="s">
        <v>76</v>
      </c>
      <c r="AP435" t="s">
        <v>128</v>
      </c>
      <c r="AQ435">
        <v>1000</v>
      </c>
      <c r="AR435">
        <v>1</v>
      </c>
      <c r="AS435">
        <v>320</v>
      </c>
      <c r="AT435">
        <v>7</v>
      </c>
      <c r="AU435" t="s">
        <v>78</v>
      </c>
      <c r="AV435" t="s">
        <v>79</v>
      </c>
      <c r="AW435" t="s">
        <v>80</v>
      </c>
      <c r="AX435" t="s">
        <v>70</v>
      </c>
      <c r="AY435">
        <v>1</v>
      </c>
      <c r="AZ435">
        <v>1</v>
      </c>
      <c r="BA435">
        <v>20190902</v>
      </c>
      <c r="BB435" s="1">
        <v>43710</v>
      </c>
      <c r="BC435">
        <v>2</v>
      </c>
      <c r="BD435" t="s">
        <v>236</v>
      </c>
      <c r="BE435" t="s">
        <v>141</v>
      </c>
      <c r="BF435">
        <v>1</v>
      </c>
      <c r="BG435">
        <v>245</v>
      </c>
      <c r="BH435">
        <v>36</v>
      </c>
      <c r="BI435">
        <v>1</v>
      </c>
      <c r="BJ435">
        <v>9</v>
      </c>
      <c r="BK435" t="s">
        <v>187</v>
      </c>
      <c r="BL435">
        <v>3</v>
      </c>
      <c r="BM435" t="s">
        <v>143</v>
      </c>
      <c r="BN435">
        <v>2019</v>
      </c>
      <c r="BO435" s="1">
        <v>43710</v>
      </c>
      <c r="BP435" t="s">
        <v>1473</v>
      </c>
    </row>
    <row r="436" spans="1:68" x14ac:dyDescent="0.3">
      <c r="A436" t="s">
        <v>2514</v>
      </c>
      <c r="B436">
        <v>11434</v>
      </c>
      <c r="C436">
        <v>317</v>
      </c>
      <c r="D436">
        <v>4564001</v>
      </c>
      <c r="E436">
        <v>3821</v>
      </c>
      <c r="F436">
        <v>1221</v>
      </c>
      <c r="G436" s="1">
        <v>45187</v>
      </c>
      <c r="H436" s="1">
        <v>45188</v>
      </c>
      <c r="I436">
        <v>2</v>
      </c>
      <c r="J436" t="s">
        <v>132</v>
      </c>
      <c r="K436">
        <v>0.5</v>
      </c>
      <c r="L436">
        <v>97818</v>
      </c>
      <c r="M436" t="s">
        <v>87</v>
      </c>
      <c r="N436">
        <v>4</v>
      </c>
      <c r="O436">
        <v>1</v>
      </c>
      <c r="P436">
        <v>2</v>
      </c>
      <c r="Q436">
        <v>1</v>
      </c>
      <c r="R436">
        <v>3821</v>
      </c>
      <c r="S436">
        <v>8460</v>
      </c>
      <c r="T436" t="s">
        <v>358</v>
      </c>
      <c r="U436" t="s">
        <v>359</v>
      </c>
      <c r="V436" t="s">
        <v>246</v>
      </c>
      <c r="W436">
        <v>2020</v>
      </c>
      <c r="X436">
        <v>691843</v>
      </c>
      <c r="Y436" t="s">
        <v>66</v>
      </c>
      <c r="Z436">
        <v>4564001</v>
      </c>
      <c r="AA436">
        <v>283</v>
      </c>
      <c r="AB436" t="s">
        <v>2515</v>
      </c>
      <c r="AC436" t="s">
        <v>2516</v>
      </c>
      <c r="AD436" t="s">
        <v>550</v>
      </c>
      <c r="AE436" t="s">
        <v>70</v>
      </c>
      <c r="AF436">
        <v>1</v>
      </c>
      <c r="AG436" t="s">
        <v>194</v>
      </c>
      <c r="AH436" t="s">
        <v>2517</v>
      </c>
      <c r="AI436" t="s">
        <v>139</v>
      </c>
      <c r="AJ436" t="s">
        <v>2518</v>
      </c>
      <c r="AK436" t="s">
        <v>97</v>
      </c>
      <c r="AL436">
        <v>1</v>
      </c>
      <c r="AM436">
        <v>1221</v>
      </c>
      <c r="AN436">
        <v>5</v>
      </c>
      <c r="AO436" t="s">
        <v>76</v>
      </c>
      <c r="AP436" t="s">
        <v>77</v>
      </c>
      <c r="AQ436">
        <v>300</v>
      </c>
      <c r="AR436">
        <v>1</v>
      </c>
      <c r="AS436">
        <v>317</v>
      </c>
      <c r="AT436">
        <v>4</v>
      </c>
      <c r="AU436" t="s">
        <v>100</v>
      </c>
      <c r="AV436" t="s">
        <v>101</v>
      </c>
      <c r="AW436" t="s">
        <v>102</v>
      </c>
      <c r="AX436" t="s">
        <v>70</v>
      </c>
      <c r="AY436">
        <v>1</v>
      </c>
      <c r="AZ436">
        <v>1</v>
      </c>
      <c r="BA436">
        <v>20230919</v>
      </c>
      <c r="BB436" s="1">
        <v>45188</v>
      </c>
      <c r="BC436">
        <v>19</v>
      </c>
      <c r="BD436" t="s">
        <v>216</v>
      </c>
      <c r="BE436" t="s">
        <v>104</v>
      </c>
      <c r="BF436">
        <v>3</v>
      </c>
      <c r="BG436">
        <v>262</v>
      </c>
      <c r="BH436">
        <v>38</v>
      </c>
      <c r="BI436">
        <v>4</v>
      </c>
      <c r="BJ436">
        <v>9</v>
      </c>
      <c r="BK436" t="s">
        <v>187</v>
      </c>
      <c r="BL436">
        <v>3</v>
      </c>
      <c r="BM436" t="s">
        <v>143</v>
      </c>
      <c r="BN436">
        <v>2023</v>
      </c>
      <c r="BO436" s="1">
        <v>45188</v>
      </c>
      <c r="BP436" t="s">
        <v>66</v>
      </c>
    </row>
    <row r="437" spans="1:68" x14ac:dyDescent="0.3">
      <c r="A437" t="s">
        <v>2519</v>
      </c>
      <c r="B437">
        <v>11435</v>
      </c>
      <c r="C437">
        <v>320</v>
      </c>
      <c r="D437">
        <v>5974001</v>
      </c>
      <c r="E437">
        <v>3964</v>
      </c>
      <c r="F437">
        <v>1218</v>
      </c>
      <c r="G437" s="1">
        <v>44915</v>
      </c>
      <c r="H437" s="1">
        <v>44916</v>
      </c>
      <c r="I437">
        <v>1</v>
      </c>
      <c r="J437" t="s">
        <v>145</v>
      </c>
      <c r="K437">
        <v>0.7</v>
      </c>
      <c r="L437">
        <v>89597</v>
      </c>
      <c r="M437" t="s">
        <v>62</v>
      </c>
      <c r="N437">
        <v>1</v>
      </c>
      <c r="O437">
        <v>4</v>
      </c>
      <c r="P437">
        <v>1</v>
      </c>
      <c r="Q437">
        <v>1</v>
      </c>
      <c r="R437">
        <v>3964</v>
      </c>
      <c r="S437">
        <v>9453</v>
      </c>
      <c r="T437" t="s">
        <v>107</v>
      </c>
      <c r="U437" t="s">
        <v>108</v>
      </c>
      <c r="V437" t="s">
        <v>121</v>
      </c>
      <c r="W437">
        <v>2017</v>
      </c>
      <c r="X437">
        <v>601030</v>
      </c>
      <c r="Y437" t="s">
        <v>66</v>
      </c>
      <c r="Z437">
        <v>5974001</v>
      </c>
      <c r="AA437">
        <v>988</v>
      </c>
      <c r="AB437" t="s">
        <v>2520</v>
      </c>
      <c r="AC437" t="s">
        <v>2521</v>
      </c>
      <c r="AD437" t="s">
        <v>1201</v>
      </c>
      <c r="AE437" t="s">
        <v>70</v>
      </c>
      <c r="AF437">
        <v>1</v>
      </c>
      <c r="AG437" t="s">
        <v>273</v>
      </c>
      <c r="AH437" t="s">
        <v>2522</v>
      </c>
      <c r="AI437" t="s">
        <v>139</v>
      </c>
      <c r="AJ437" t="s">
        <v>2523</v>
      </c>
      <c r="AK437" t="s">
        <v>75</v>
      </c>
      <c r="AL437">
        <v>1</v>
      </c>
      <c r="AM437">
        <v>1218</v>
      </c>
      <c r="AN437">
        <v>2</v>
      </c>
      <c r="AO437" t="s">
        <v>98</v>
      </c>
      <c r="AP437" t="s">
        <v>77</v>
      </c>
      <c r="AQ437">
        <v>1300</v>
      </c>
      <c r="AR437">
        <v>1</v>
      </c>
      <c r="AS437">
        <v>320</v>
      </c>
      <c r="AT437">
        <v>7</v>
      </c>
      <c r="AU437" t="s">
        <v>78</v>
      </c>
      <c r="AV437" t="s">
        <v>79</v>
      </c>
      <c r="AW437" t="s">
        <v>80</v>
      </c>
      <c r="AX437" t="s">
        <v>70</v>
      </c>
      <c r="AY437">
        <v>1</v>
      </c>
      <c r="AZ437">
        <v>1</v>
      </c>
      <c r="BA437">
        <v>20221221</v>
      </c>
      <c r="BB437" s="1">
        <v>44916</v>
      </c>
      <c r="BC437">
        <v>21</v>
      </c>
      <c r="BD437" t="s">
        <v>759</v>
      </c>
      <c r="BE437" t="s">
        <v>82</v>
      </c>
      <c r="BF437">
        <v>3</v>
      </c>
      <c r="BG437">
        <v>355</v>
      </c>
      <c r="BH437">
        <v>52</v>
      </c>
      <c r="BI437">
        <v>4</v>
      </c>
      <c r="BJ437">
        <v>12</v>
      </c>
      <c r="BK437" t="s">
        <v>420</v>
      </c>
      <c r="BL437">
        <v>4</v>
      </c>
      <c r="BM437" t="s">
        <v>218</v>
      </c>
      <c r="BN437">
        <v>2022</v>
      </c>
      <c r="BO437" s="1">
        <v>44916</v>
      </c>
      <c r="BP437" t="s">
        <v>66</v>
      </c>
    </row>
    <row r="438" spans="1:68" x14ac:dyDescent="0.3">
      <c r="A438" t="s">
        <v>2524</v>
      </c>
      <c r="B438">
        <v>11436</v>
      </c>
      <c r="C438">
        <v>317</v>
      </c>
      <c r="D438">
        <v>5670001</v>
      </c>
      <c r="E438">
        <v>3592</v>
      </c>
      <c r="F438">
        <v>1222</v>
      </c>
      <c r="G438" s="1">
        <v>45050</v>
      </c>
      <c r="H438" s="1">
        <v>45060</v>
      </c>
      <c r="I438">
        <v>2</v>
      </c>
      <c r="J438" t="s">
        <v>200</v>
      </c>
      <c r="K438">
        <v>0.5</v>
      </c>
      <c r="L438">
        <v>94698</v>
      </c>
      <c r="M438" t="s">
        <v>87</v>
      </c>
      <c r="N438">
        <v>5</v>
      </c>
      <c r="O438">
        <v>3</v>
      </c>
      <c r="P438">
        <v>2</v>
      </c>
      <c r="Q438">
        <v>1</v>
      </c>
      <c r="R438">
        <v>3592</v>
      </c>
      <c r="S438">
        <v>5589</v>
      </c>
      <c r="T438" t="s">
        <v>107</v>
      </c>
      <c r="U438" t="s">
        <v>108</v>
      </c>
      <c r="V438" t="s">
        <v>121</v>
      </c>
      <c r="W438">
        <v>2022</v>
      </c>
      <c r="X438">
        <v>786288</v>
      </c>
      <c r="Y438" t="s">
        <v>66</v>
      </c>
      <c r="Z438">
        <v>5670001</v>
      </c>
      <c r="AA438">
        <v>836</v>
      </c>
      <c r="AB438" t="s">
        <v>2525</v>
      </c>
      <c r="AC438" t="s">
        <v>2526</v>
      </c>
      <c r="AD438" t="s">
        <v>664</v>
      </c>
      <c r="AE438" t="s">
        <v>70</v>
      </c>
      <c r="AF438">
        <v>1</v>
      </c>
      <c r="AG438" t="s">
        <v>371</v>
      </c>
      <c r="AH438" t="s">
        <v>2527</v>
      </c>
      <c r="AI438" t="s">
        <v>224</v>
      </c>
      <c r="AJ438" t="s">
        <v>2528</v>
      </c>
      <c r="AK438" t="s">
        <v>97</v>
      </c>
      <c r="AL438">
        <v>1</v>
      </c>
      <c r="AM438">
        <v>1222</v>
      </c>
      <c r="AN438">
        <v>6</v>
      </c>
      <c r="AO438" t="s">
        <v>76</v>
      </c>
      <c r="AP438" t="s">
        <v>235</v>
      </c>
      <c r="AQ438">
        <v>1500</v>
      </c>
      <c r="AR438">
        <v>1</v>
      </c>
      <c r="AS438">
        <v>317</v>
      </c>
      <c r="AT438">
        <v>4</v>
      </c>
      <c r="AU438" t="s">
        <v>100</v>
      </c>
      <c r="AV438" t="s">
        <v>101</v>
      </c>
      <c r="AW438" t="s">
        <v>102</v>
      </c>
      <c r="AX438" t="s">
        <v>70</v>
      </c>
      <c r="AY438">
        <v>1</v>
      </c>
      <c r="AZ438">
        <v>1</v>
      </c>
      <c r="BA438">
        <v>20230514</v>
      </c>
      <c r="BB438" s="1">
        <v>45060</v>
      </c>
      <c r="BC438">
        <v>14</v>
      </c>
      <c r="BD438" t="s">
        <v>166</v>
      </c>
      <c r="BE438" t="s">
        <v>154</v>
      </c>
      <c r="BF438">
        <v>2</v>
      </c>
      <c r="BG438">
        <v>134</v>
      </c>
      <c r="BH438">
        <v>20</v>
      </c>
      <c r="BI438">
        <v>3</v>
      </c>
      <c r="BJ438">
        <v>5</v>
      </c>
      <c r="BK438" t="s">
        <v>105</v>
      </c>
      <c r="BL438">
        <v>2</v>
      </c>
      <c r="BM438" t="s">
        <v>84</v>
      </c>
      <c r="BN438">
        <v>2023</v>
      </c>
      <c r="BO438" s="1">
        <v>45060</v>
      </c>
      <c r="BP438" t="s">
        <v>2529</v>
      </c>
    </row>
    <row r="439" spans="1:68" x14ac:dyDescent="0.3">
      <c r="A439" t="s">
        <v>2530</v>
      </c>
      <c r="B439">
        <v>11437</v>
      </c>
      <c r="C439">
        <v>317</v>
      </c>
      <c r="D439">
        <v>4446001</v>
      </c>
      <c r="E439">
        <v>3638</v>
      </c>
      <c r="F439">
        <v>1219</v>
      </c>
      <c r="G439" s="1">
        <v>43656</v>
      </c>
      <c r="H439" s="1">
        <v>43666</v>
      </c>
      <c r="I439">
        <v>1</v>
      </c>
      <c r="J439" t="s">
        <v>86</v>
      </c>
      <c r="K439">
        <v>0.5</v>
      </c>
      <c r="L439">
        <v>95008</v>
      </c>
      <c r="M439" t="s">
        <v>62</v>
      </c>
      <c r="N439">
        <v>2</v>
      </c>
      <c r="O439">
        <v>1</v>
      </c>
      <c r="P439">
        <v>1</v>
      </c>
      <c r="Q439">
        <v>1</v>
      </c>
      <c r="R439">
        <v>3638</v>
      </c>
      <c r="S439">
        <v>6563</v>
      </c>
      <c r="T439" t="s">
        <v>107</v>
      </c>
      <c r="U439" t="s">
        <v>108</v>
      </c>
      <c r="V439" t="s">
        <v>287</v>
      </c>
      <c r="W439">
        <v>2018</v>
      </c>
      <c r="X439">
        <v>674793</v>
      </c>
      <c r="Y439" t="s">
        <v>66</v>
      </c>
      <c r="Z439">
        <v>4446001</v>
      </c>
      <c r="AA439">
        <v>224</v>
      </c>
      <c r="AB439" t="s">
        <v>2531</v>
      </c>
      <c r="AC439" t="s">
        <v>2532</v>
      </c>
      <c r="AD439" t="s">
        <v>212</v>
      </c>
      <c r="AE439" t="s">
        <v>70</v>
      </c>
      <c r="AF439">
        <v>1</v>
      </c>
      <c r="AG439" t="s">
        <v>163</v>
      </c>
      <c r="AH439" t="s">
        <v>2533</v>
      </c>
      <c r="AI439" t="s">
        <v>196</v>
      </c>
      <c r="AJ439" t="s">
        <v>2534</v>
      </c>
      <c r="AK439" t="s">
        <v>75</v>
      </c>
      <c r="AL439">
        <v>1</v>
      </c>
      <c r="AM439">
        <v>1219</v>
      </c>
      <c r="AN439">
        <v>3</v>
      </c>
      <c r="AO439" t="s">
        <v>98</v>
      </c>
      <c r="AP439" t="s">
        <v>235</v>
      </c>
      <c r="AQ439">
        <v>800</v>
      </c>
      <c r="AR439">
        <v>1</v>
      </c>
      <c r="AS439">
        <v>317</v>
      </c>
      <c r="AT439">
        <v>4</v>
      </c>
      <c r="AU439" t="s">
        <v>100</v>
      </c>
      <c r="AV439" t="s">
        <v>101</v>
      </c>
      <c r="AW439" t="s">
        <v>102</v>
      </c>
      <c r="AX439" t="s">
        <v>70</v>
      </c>
      <c r="AY439">
        <v>1</v>
      </c>
      <c r="AZ439">
        <v>1</v>
      </c>
      <c r="BA439">
        <v>20190720</v>
      </c>
      <c r="BB439" s="1">
        <v>43666</v>
      </c>
      <c r="BC439">
        <v>20</v>
      </c>
      <c r="BD439" t="s">
        <v>381</v>
      </c>
      <c r="BE439" t="s">
        <v>130</v>
      </c>
      <c r="BF439">
        <v>3</v>
      </c>
      <c r="BG439">
        <v>201</v>
      </c>
      <c r="BH439">
        <v>29</v>
      </c>
      <c r="BI439">
        <v>3</v>
      </c>
      <c r="BJ439">
        <v>7</v>
      </c>
      <c r="BK439" t="s">
        <v>260</v>
      </c>
      <c r="BL439">
        <v>3</v>
      </c>
      <c r="BM439" t="s">
        <v>143</v>
      </c>
      <c r="BN439">
        <v>2019</v>
      </c>
      <c r="BO439" s="1">
        <v>43666</v>
      </c>
      <c r="BP439" t="s">
        <v>66</v>
      </c>
    </row>
    <row r="440" spans="1:68" x14ac:dyDescent="0.3">
      <c r="A440" t="s">
        <v>2535</v>
      </c>
      <c r="B440">
        <v>11438</v>
      </c>
      <c r="C440">
        <v>317</v>
      </c>
      <c r="D440">
        <v>4660001</v>
      </c>
      <c r="E440">
        <v>3766</v>
      </c>
      <c r="F440">
        <v>1223</v>
      </c>
      <c r="G440" s="1">
        <v>44967</v>
      </c>
      <c r="H440" s="1">
        <v>44977</v>
      </c>
      <c r="I440">
        <v>2</v>
      </c>
      <c r="J440" t="s">
        <v>132</v>
      </c>
      <c r="K440">
        <v>0.5</v>
      </c>
      <c r="L440">
        <v>96497</v>
      </c>
      <c r="M440" t="s">
        <v>87</v>
      </c>
      <c r="N440">
        <v>4</v>
      </c>
      <c r="O440">
        <v>3</v>
      </c>
      <c r="P440">
        <v>2</v>
      </c>
      <c r="Q440">
        <v>1</v>
      </c>
      <c r="R440">
        <v>3766</v>
      </c>
      <c r="S440">
        <v>8078</v>
      </c>
      <c r="T440" t="s">
        <v>358</v>
      </c>
      <c r="U440" t="s">
        <v>359</v>
      </c>
      <c r="V440" t="s">
        <v>109</v>
      </c>
      <c r="W440">
        <v>2020</v>
      </c>
      <c r="X440">
        <v>769727</v>
      </c>
      <c r="Y440" t="s">
        <v>66</v>
      </c>
      <c r="Z440">
        <v>4660001</v>
      </c>
      <c r="AA440">
        <v>331</v>
      </c>
      <c r="AB440" t="s">
        <v>2536</v>
      </c>
      <c r="AC440" t="s">
        <v>2537</v>
      </c>
      <c r="AD440" t="s">
        <v>320</v>
      </c>
      <c r="AE440" t="s">
        <v>70</v>
      </c>
      <c r="AF440">
        <v>1</v>
      </c>
      <c r="AG440" t="s">
        <v>321</v>
      </c>
      <c r="AH440" t="s">
        <v>2538</v>
      </c>
      <c r="AI440" t="s">
        <v>139</v>
      </c>
      <c r="AJ440" t="s">
        <v>2539</v>
      </c>
      <c r="AK440" t="s">
        <v>75</v>
      </c>
      <c r="AL440">
        <v>1</v>
      </c>
      <c r="AM440">
        <v>1223</v>
      </c>
      <c r="AN440">
        <v>7</v>
      </c>
      <c r="AO440" t="s">
        <v>76</v>
      </c>
      <c r="AP440" t="s">
        <v>99</v>
      </c>
      <c r="AQ440">
        <v>4000</v>
      </c>
      <c r="AR440">
        <v>1</v>
      </c>
      <c r="AS440">
        <v>317</v>
      </c>
      <c r="AT440">
        <v>4</v>
      </c>
      <c r="AU440" t="s">
        <v>100</v>
      </c>
      <c r="AV440" t="s">
        <v>101</v>
      </c>
      <c r="AW440" t="s">
        <v>102</v>
      </c>
      <c r="AX440" t="s">
        <v>70</v>
      </c>
      <c r="AY440">
        <v>1</v>
      </c>
      <c r="AZ440">
        <v>1</v>
      </c>
      <c r="BA440">
        <v>20230220</v>
      </c>
      <c r="BB440" s="1">
        <v>44977</v>
      </c>
      <c r="BC440">
        <v>20</v>
      </c>
      <c r="BD440" t="s">
        <v>381</v>
      </c>
      <c r="BE440" t="s">
        <v>141</v>
      </c>
      <c r="BF440">
        <v>3</v>
      </c>
      <c r="BG440">
        <v>51</v>
      </c>
      <c r="BH440">
        <v>8</v>
      </c>
      <c r="BI440">
        <v>4</v>
      </c>
      <c r="BJ440">
        <v>2</v>
      </c>
      <c r="BK440" t="s">
        <v>155</v>
      </c>
      <c r="BL440">
        <v>1</v>
      </c>
      <c r="BM440" t="s">
        <v>156</v>
      </c>
      <c r="BN440">
        <v>2023</v>
      </c>
      <c r="BO440" s="1">
        <v>44977</v>
      </c>
      <c r="BP440" t="s">
        <v>880</v>
      </c>
    </row>
    <row r="441" spans="1:68" x14ac:dyDescent="0.3">
      <c r="A441" t="s">
        <v>2540</v>
      </c>
      <c r="B441">
        <v>11439</v>
      </c>
      <c r="C441">
        <v>317</v>
      </c>
      <c r="D441">
        <v>4448001</v>
      </c>
      <c r="E441">
        <v>3277</v>
      </c>
      <c r="F441">
        <v>1220</v>
      </c>
      <c r="G441" s="1">
        <v>44890</v>
      </c>
      <c r="H441" s="1">
        <v>44910</v>
      </c>
      <c r="I441">
        <v>1</v>
      </c>
      <c r="J441" t="s">
        <v>61</v>
      </c>
      <c r="K441">
        <v>0.7</v>
      </c>
      <c r="L441">
        <v>80696</v>
      </c>
      <c r="M441" t="s">
        <v>62</v>
      </c>
      <c r="N441">
        <v>3</v>
      </c>
      <c r="O441">
        <v>1</v>
      </c>
      <c r="P441">
        <v>1</v>
      </c>
      <c r="Q441">
        <v>1</v>
      </c>
      <c r="R441">
        <v>3277</v>
      </c>
      <c r="S441">
        <v>1129</v>
      </c>
      <c r="T441" t="s">
        <v>107</v>
      </c>
      <c r="U441" t="s">
        <v>108</v>
      </c>
      <c r="V441" t="s">
        <v>367</v>
      </c>
      <c r="W441">
        <v>2018</v>
      </c>
      <c r="X441">
        <v>680084</v>
      </c>
      <c r="Y441" t="s">
        <v>66</v>
      </c>
      <c r="Z441">
        <v>4448001</v>
      </c>
      <c r="AA441">
        <v>225</v>
      </c>
      <c r="AB441" t="s">
        <v>2541</v>
      </c>
      <c r="AC441" t="s">
        <v>2542</v>
      </c>
      <c r="AD441" t="s">
        <v>212</v>
      </c>
      <c r="AE441" t="s">
        <v>70</v>
      </c>
      <c r="AF441">
        <v>1</v>
      </c>
      <c r="AG441" t="s">
        <v>163</v>
      </c>
      <c r="AH441" t="s">
        <v>2543</v>
      </c>
      <c r="AI441" t="s">
        <v>73</v>
      </c>
      <c r="AJ441" t="s">
        <v>2544</v>
      </c>
      <c r="AK441" t="s">
        <v>97</v>
      </c>
      <c r="AL441">
        <v>1</v>
      </c>
      <c r="AM441">
        <v>1220</v>
      </c>
      <c r="AN441">
        <v>4</v>
      </c>
      <c r="AO441" t="s">
        <v>76</v>
      </c>
      <c r="AP441" t="s">
        <v>128</v>
      </c>
      <c r="AQ441">
        <v>1000</v>
      </c>
      <c r="AR441">
        <v>1</v>
      </c>
      <c r="AS441">
        <v>317</v>
      </c>
      <c r="AT441">
        <v>4</v>
      </c>
      <c r="AU441" t="s">
        <v>100</v>
      </c>
      <c r="AV441" t="s">
        <v>101</v>
      </c>
      <c r="AW441" t="s">
        <v>102</v>
      </c>
      <c r="AX441" t="s">
        <v>70</v>
      </c>
      <c r="AY441">
        <v>1</v>
      </c>
      <c r="AZ441">
        <v>1</v>
      </c>
      <c r="BA441">
        <v>20221215</v>
      </c>
      <c r="BB441" s="1">
        <v>44910</v>
      </c>
      <c r="BC441">
        <v>15</v>
      </c>
      <c r="BD441" t="s">
        <v>346</v>
      </c>
      <c r="BE441" t="s">
        <v>167</v>
      </c>
      <c r="BF441">
        <v>3</v>
      </c>
      <c r="BG441">
        <v>349</v>
      </c>
      <c r="BH441">
        <v>51</v>
      </c>
      <c r="BI441">
        <v>3</v>
      </c>
      <c r="BJ441">
        <v>12</v>
      </c>
      <c r="BK441" t="s">
        <v>420</v>
      </c>
      <c r="BL441">
        <v>4</v>
      </c>
      <c r="BM441" t="s">
        <v>218</v>
      </c>
      <c r="BN441">
        <v>2022</v>
      </c>
      <c r="BO441" s="1">
        <v>44910</v>
      </c>
      <c r="BP441" t="s">
        <v>66</v>
      </c>
    </row>
    <row r="442" spans="1:68" x14ac:dyDescent="0.3">
      <c r="A442" t="s">
        <v>2545</v>
      </c>
      <c r="B442">
        <v>11440</v>
      </c>
      <c r="C442">
        <v>320</v>
      </c>
      <c r="D442">
        <v>4926001</v>
      </c>
      <c r="E442">
        <v>3264</v>
      </c>
      <c r="F442">
        <v>1220</v>
      </c>
      <c r="G442" s="1">
        <v>45159</v>
      </c>
      <c r="H442" s="1">
        <v>45179</v>
      </c>
      <c r="I442">
        <v>2</v>
      </c>
      <c r="J442" t="s">
        <v>132</v>
      </c>
      <c r="K442">
        <v>0.5</v>
      </c>
      <c r="L442">
        <v>92642</v>
      </c>
      <c r="M442" t="s">
        <v>87</v>
      </c>
      <c r="N442">
        <v>4</v>
      </c>
      <c r="O442">
        <v>3</v>
      </c>
      <c r="P442">
        <v>2</v>
      </c>
      <c r="Q442">
        <v>1</v>
      </c>
      <c r="R442">
        <v>3264</v>
      </c>
      <c r="S442">
        <v>872</v>
      </c>
      <c r="T442" t="s">
        <v>158</v>
      </c>
      <c r="U442" t="s">
        <v>159</v>
      </c>
      <c r="V442" t="s">
        <v>180</v>
      </c>
      <c r="W442">
        <v>2020</v>
      </c>
      <c r="X442">
        <v>617670</v>
      </c>
      <c r="Y442" t="s">
        <v>66</v>
      </c>
      <c r="Z442">
        <v>4926001</v>
      </c>
      <c r="AA442">
        <v>464</v>
      </c>
      <c r="AB442" t="s">
        <v>2546</v>
      </c>
      <c r="AC442" t="s">
        <v>2547</v>
      </c>
      <c r="AD442" t="s">
        <v>93</v>
      </c>
      <c r="AE442" t="s">
        <v>70</v>
      </c>
      <c r="AF442">
        <v>1</v>
      </c>
      <c r="AG442" t="s">
        <v>94</v>
      </c>
      <c r="AH442" t="s">
        <v>2548</v>
      </c>
      <c r="AI442" t="s">
        <v>73</v>
      </c>
      <c r="AJ442" t="s">
        <v>2549</v>
      </c>
      <c r="AK442" t="s">
        <v>97</v>
      </c>
      <c r="AL442">
        <v>1</v>
      </c>
      <c r="AM442">
        <v>1220</v>
      </c>
      <c r="AN442">
        <v>4</v>
      </c>
      <c r="AO442" t="s">
        <v>76</v>
      </c>
      <c r="AP442" t="s">
        <v>128</v>
      </c>
      <c r="AQ442">
        <v>1000</v>
      </c>
      <c r="AR442">
        <v>1</v>
      </c>
      <c r="AS442">
        <v>320</v>
      </c>
      <c r="AT442">
        <v>7</v>
      </c>
      <c r="AU442" t="s">
        <v>78</v>
      </c>
      <c r="AV442" t="s">
        <v>79</v>
      </c>
      <c r="AW442" t="s">
        <v>80</v>
      </c>
      <c r="AX442" t="s">
        <v>70</v>
      </c>
      <c r="AY442">
        <v>1</v>
      </c>
      <c r="AZ442">
        <v>1</v>
      </c>
      <c r="BA442">
        <v>20230910</v>
      </c>
      <c r="BB442" s="1">
        <v>45179</v>
      </c>
      <c r="BC442">
        <v>10</v>
      </c>
      <c r="BD442" t="s">
        <v>117</v>
      </c>
      <c r="BE442" t="s">
        <v>154</v>
      </c>
      <c r="BF442">
        <v>2</v>
      </c>
      <c r="BG442">
        <v>253</v>
      </c>
      <c r="BH442">
        <v>37</v>
      </c>
      <c r="BI442">
        <v>3</v>
      </c>
      <c r="BJ442">
        <v>9</v>
      </c>
      <c r="BK442" t="s">
        <v>187</v>
      </c>
      <c r="BL442">
        <v>3</v>
      </c>
      <c r="BM442" t="s">
        <v>143</v>
      </c>
      <c r="BN442">
        <v>2023</v>
      </c>
      <c r="BO442" s="1">
        <v>45179</v>
      </c>
      <c r="BP442" t="s">
        <v>66</v>
      </c>
    </row>
    <row r="443" spans="1:68" x14ac:dyDescent="0.3">
      <c r="A443" t="s">
        <v>2550</v>
      </c>
      <c r="B443">
        <v>11441</v>
      </c>
      <c r="C443">
        <v>315</v>
      </c>
      <c r="D443">
        <v>5118001</v>
      </c>
      <c r="E443">
        <v>3404</v>
      </c>
      <c r="F443">
        <v>1218</v>
      </c>
      <c r="G443" s="1">
        <v>44953</v>
      </c>
      <c r="H443" s="1">
        <v>44954</v>
      </c>
      <c r="I443">
        <v>1</v>
      </c>
      <c r="J443" t="s">
        <v>132</v>
      </c>
      <c r="K443">
        <v>0.5</v>
      </c>
      <c r="L443">
        <v>74027</v>
      </c>
      <c r="M443" t="s">
        <v>87</v>
      </c>
      <c r="N443">
        <v>4</v>
      </c>
      <c r="O443">
        <v>3</v>
      </c>
      <c r="P443">
        <v>2</v>
      </c>
      <c r="Q443">
        <v>1</v>
      </c>
      <c r="R443">
        <v>3404</v>
      </c>
      <c r="S443">
        <v>3452</v>
      </c>
      <c r="T443" t="s">
        <v>189</v>
      </c>
      <c r="U443" t="s">
        <v>190</v>
      </c>
      <c r="V443" t="s">
        <v>367</v>
      </c>
      <c r="W443">
        <v>2020</v>
      </c>
      <c r="X443">
        <v>527372</v>
      </c>
      <c r="Y443" t="s">
        <v>66</v>
      </c>
      <c r="Z443">
        <v>5118001</v>
      </c>
      <c r="AA443">
        <v>560</v>
      </c>
      <c r="AB443" t="s">
        <v>2551</v>
      </c>
      <c r="AC443" t="s">
        <v>2552</v>
      </c>
      <c r="AD443" t="s">
        <v>2237</v>
      </c>
      <c r="AE443" t="s">
        <v>70</v>
      </c>
      <c r="AF443">
        <v>1</v>
      </c>
      <c r="AG443" t="s">
        <v>125</v>
      </c>
      <c r="AH443" t="s">
        <v>2553</v>
      </c>
      <c r="AI443" t="s">
        <v>619</v>
      </c>
      <c r="AJ443" t="s">
        <v>2554</v>
      </c>
      <c r="AK443" t="s">
        <v>75</v>
      </c>
      <c r="AL443">
        <v>1</v>
      </c>
      <c r="AM443">
        <v>1218</v>
      </c>
      <c r="AN443">
        <v>2</v>
      </c>
      <c r="AO443" t="s">
        <v>98</v>
      </c>
      <c r="AP443" t="s">
        <v>77</v>
      </c>
      <c r="AQ443">
        <v>1300</v>
      </c>
      <c r="AR443">
        <v>1</v>
      </c>
      <c r="AS443">
        <v>315</v>
      </c>
      <c r="AT443">
        <v>2</v>
      </c>
      <c r="AU443" t="s">
        <v>592</v>
      </c>
      <c r="AV443" t="s">
        <v>593</v>
      </c>
      <c r="AW443" t="s">
        <v>594</v>
      </c>
      <c r="AX443" t="s">
        <v>70</v>
      </c>
      <c r="AY443">
        <v>1</v>
      </c>
      <c r="AZ443">
        <v>1</v>
      </c>
      <c r="BA443">
        <v>20230128</v>
      </c>
      <c r="BB443" s="1">
        <v>44954</v>
      </c>
      <c r="BC443">
        <v>28</v>
      </c>
      <c r="BD443" t="s">
        <v>81</v>
      </c>
      <c r="BE443" t="s">
        <v>130</v>
      </c>
      <c r="BF443">
        <v>4</v>
      </c>
      <c r="BG443">
        <v>28</v>
      </c>
      <c r="BH443">
        <v>4</v>
      </c>
      <c r="BI443">
        <v>4</v>
      </c>
      <c r="BJ443">
        <v>1</v>
      </c>
      <c r="BK443" t="s">
        <v>285</v>
      </c>
      <c r="BL443">
        <v>1</v>
      </c>
      <c r="BM443" t="s">
        <v>156</v>
      </c>
      <c r="BN443">
        <v>2023</v>
      </c>
      <c r="BO443" s="1">
        <v>44954</v>
      </c>
      <c r="BP443" t="s">
        <v>66</v>
      </c>
    </row>
    <row r="444" spans="1:68" x14ac:dyDescent="0.3">
      <c r="A444" t="s">
        <v>2555</v>
      </c>
      <c r="B444">
        <v>11442</v>
      </c>
      <c r="C444">
        <v>319</v>
      </c>
      <c r="D444">
        <v>4818001</v>
      </c>
      <c r="E444">
        <v>3745</v>
      </c>
      <c r="F444">
        <v>1220</v>
      </c>
      <c r="G444" s="1">
        <v>45153</v>
      </c>
      <c r="H444" s="1">
        <v>45173</v>
      </c>
      <c r="I444">
        <v>1</v>
      </c>
      <c r="J444" t="s">
        <v>200</v>
      </c>
      <c r="K444">
        <v>0.5</v>
      </c>
      <c r="L444">
        <v>90756</v>
      </c>
      <c r="M444" t="s">
        <v>87</v>
      </c>
      <c r="N444">
        <v>5</v>
      </c>
      <c r="O444">
        <v>3</v>
      </c>
      <c r="P444">
        <v>2</v>
      </c>
      <c r="Q444">
        <v>1</v>
      </c>
      <c r="R444">
        <v>3745</v>
      </c>
      <c r="S444">
        <v>7971</v>
      </c>
      <c r="T444" t="s">
        <v>107</v>
      </c>
      <c r="U444" t="s">
        <v>108</v>
      </c>
      <c r="V444" t="s">
        <v>121</v>
      </c>
      <c r="W444">
        <v>2020</v>
      </c>
      <c r="X444">
        <v>582419</v>
      </c>
      <c r="Y444" t="s">
        <v>66</v>
      </c>
      <c r="Z444">
        <v>4818001</v>
      </c>
      <c r="AA444">
        <v>410</v>
      </c>
      <c r="AB444" t="s">
        <v>2556</v>
      </c>
      <c r="AC444" t="s">
        <v>2557</v>
      </c>
      <c r="AD444" t="s">
        <v>1348</v>
      </c>
      <c r="AE444" t="s">
        <v>70</v>
      </c>
      <c r="AF444">
        <v>1</v>
      </c>
      <c r="AG444" t="s">
        <v>1349</v>
      </c>
      <c r="AH444" t="s">
        <v>2558</v>
      </c>
      <c r="AI444" t="s">
        <v>619</v>
      </c>
      <c r="AJ444" t="s">
        <v>2559</v>
      </c>
      <c r="AK444" t="s">
        <v>97</v>
      </c>
      <c r="AL444">
        <v>1</v>
      </c>
      <c r="AM444">
        <v>1220</v>
      </c>
      <c r="AN444">
        <v>4</v>
      </c>
      <c r="AO444" t="s">
        <v>76</v>
      </c>
      <c r="AP444" t="s">
        <v>128</v>
      </c>
      <c r="AQ444">
        <v>1000</v>
      </c>
      <c r="AR444">
        <v>1</v>
      </c>
      <c r="AS444">
        <v>319</v>
      </c>
      <c r="AT444">
        <v>6</v>
      </c>
      <c r="AU444" t="s">
        <v>174</v>
      </c>
      <c r="AV444" t="s">
        <v>175</v>
      </c>
      <c r="AW444" t="s">
        <v>176</v>
      </c>
      <c r="AX444" t="s">
        <v>70</v>
      </c>
      <c r="AY444">
        <v>1</v>
      </c>
      <c r="AZ444">
        <v>1</v>
      </c>
      <c r="BA444">
        <v>20230904</v>
      </c>
      <c r="BB444" s="1">
        <v>45173</v>
      </c>
      <c r="BC444">
        <v>4</v>
      </c>
      <c r="BD444" t="s">
        <v>207</v>
      </c>
      <c r="BE444" t="s">
        <v>141</v>
      </c>
      <c r="BF444">
        <v>1</v>
      </c>
      <c r="BG444">
        <v>247</v>
      </c>
      <c r="BH444">
        <v>36</v>
      </c>
      <c r="BI444">
        <v>2</v>
      </c>
      <c r="BJ444">
        <v>9</v>
      </c>
      <c r="BK444" t="s">
        <v>187</v>
      </c>
      <c r="BL444">
        <v>3</v>
      </c>
      <c r="BM444" t="s">
        <v>143</v>
      </c>
      <c r="BN444">
        <v>2023</v>
      </c>
      <c r="BO444" s="1">
        <v>45173</v>
      </c>
      <c r="BP444" t="s">
        <v>1473</v>
      </c>
    </row>
    <row r="445" spans="1:68" x14ac:dyDescent="0.3">
      <c r="A445" t="s">
        <v>2560</v>
      </c>
      <c r="B445">
        <v>11443</v>
      </c>
      <c r="C445">
        <v>320</v>
      </c>
      <c r="D445">
        <v>5602001</v>
      </c>
      <c r="E445">
        <v>3207</v>
      </c>
      <c r="F445">
        <v>1223</v>
      </c>
      <c r="G445" s="1">
        <v>45251</v>
      </c>
      <c r="H445" s="1">
        <v>45261</v>
      </c>
      <c r="I445">
        <v>1</v>
      </c>
      <c r="J445" t="s">
        <v>200</v>
      </c>
      <c r="K445">
        <v>0.5</v>
      </c>
      <c r="L445">
        <v>81976</v>
      </c>
      <c r="M445" t="s">
        <v>87</v>
      </c>
      <c r="N445">
        <v>5</v>
      </c>
      <c r="O445">
        <v>3</v>
      </c>
      <c r="P445">
        <v>2</v>
      </c>
      <c r="Q445">
        <v>1</v>
      </c>
      <c r="R445">
        <v>3207</v>
      </c>
      <c r="S445">
        <v>392</v>
      </c>
      <c r="T445" t="s">
        <v>107</v>
      </c>
      <c r="U445" t="s">
        <v>108</v>
      </c>
      <c r="V445" t="s">
        <v>287</v>
      </c>
      <c r="W445">
        <v>2022</v>
      </c>
      <c r="X445">
        <v>555102</v>
      </c>
      <c r="Y445" t="s">
        <v>66</v>
      </c>
      <c r="Z445">
        <v>5602001</v>
      </c>
      <c r="AA445">
        <v>802</v>
      </c>
      <c r="AB445" t="s">
        <v>2561</v>
      </c>
      <c r="AC445" t="s">
        <v>2562</v>
      </c>
      <c r="AD445" t="s">
        <v>474</v>
      </c>
      <c r="AE445" t="s">
        <v>70</v>
      </c>
      <c r="AF445">
        <v>1</v>
      </c>
      <c r="AG445" t="s">
        <v>475</v>
      </c>
      <c r="AH445" t="s">
        <v>2563</v>
      </c>
      <c r="AI445" t="s">
        <v>73</v>
      </c>
      <c r="AJ445" t="s">
        <v>2564</v>
      </c>
      <c r="AK445" t="s">
        <v>75</v>
      </c>
      <c r="AL445">
        <v>1</v>
      </c>
      <c r="AM445">
        <v>1223</v>
      </c>
      <c r="AN445">
        <v>7</v>
      </c>
      <c r="AO445" t="s">
        <v>76</v>
      </c>
      <c r="AP445" t="s">
        <v>99</v>
      </c>
      <c r="AQ445">
        <v>4000</v>
      </c>
      <c r="AR445">
        <v>1</v>
      </c>
      <c r="AS445">
        <v>320</v>
      </c>
      <c r="AT445">
        <v>7</v>
      </c>
      <c r="AU445" t="s">
        <v>78</v>
      </c>
      <c r="AV445" t="s">
        <v>79</v>
      </c>
      <c r="AW445" t="s">
        <v>80</v>
      </c>
      <c r="AX445" t="s">
        <v>70</v>
      </c>
      <c r="AY445">
        <v>1</v>
      </c>
      <c r="AZ445">
        <v>1</v>
      </c>
      <c r="BA445">
        <v>20231201</v>
      </c>
      <c r="BB445" s="1">
        <v>45261</v>
      </c>
      <c r="BC445">
        <v>1</v>
      </c>
      <c r="BD445" t="s">
        <v>470</v>
      </c>
      <c r="BE445" t="s">
        <v>316</v>
      </c>
      <c r="BF445">
        <v>1</v>
      </c>
      <c r="BG445">
        <v>335</v>
      </c>
      <c r="BH445">
        <v>48</v>
      </c>
      <c r="BI445">
        <v>1</v>
      </c>
      <c r="BJ445">
        <v>12</v>
      </c>
      <c r="BK445" t="s">
        <v>420</v>
      </c>
      <c r="BL445">
        <v>4</v>
      </c>
      <c r="BM445" t="s">
        <v>218</v>
      </c>
      <c r="BN445">
        <v>2023</v>
      </c>
      <c r="BO445" s="1">
        <v>45261</v>
      </c>
      <c r="BP445" t="s">
        <v>66</v>
      </c>
    </row>
    <row r="446" spans="1:68" x14ac:dyDescent="0.3">
      <c r="A446" t="s">
        <v>2565</v>
      </c>
      <c r="B446">
        <v>11444</v>
      </c>
      <c r="C446">
        <v>317</v>
      </c>
      <c r="D446">
        <v>5820001</v>
      </c>
      <c r="E446">
        <v>3205</v>
      </c>
      <c r="F446">
        <v>1217</v>
      </c>
      <c r="G446" s="1">
        <v>45031</v>
      </c>
      <c r="H446" s="1">
        <v>45051</v>
      </c>
      <c r="I446">
        <v>1</v>
      </c>
      <c r="J446" t="s">
        <v>132</v>
      </c>
      <c r="K446">
        <v>0.5</v>
      </c>
      <c r="L446">
        <v>73665</v>
      </c>
      <c r="M446" t="s">
        <v>87</v>
      </c>
      <c r="N446">
        <v>4</v>
      </c>
      <c r="O446">
        <v>3</v>
      </c>
      <c r="P446">
        <v>2</v>
      </c>
      <c r="Q446">
        <v>1</v>
      </c>
      <c r="R446">
        <v>3205</v>
      </c>
      <c r="S446">
        <v>359</v>
      </c>
      <c r="T446" t="s">
        <v>201</v>
      </c>
      <c r="U446" t="s">
        <v>202</v>
      </c>
      <c r="V446" t="s">
        <v>367</v>
      </c>
      <c r="W446">
        <v>2022</v>
      </c>
      <c r="X446">
        <v>777674</v>
      </c>
      <c r="Y446" t="s">
        <v>66</v>
      </c>
      <c r="Z446">
        <v>5820001</v>
      </c>
      <c r="AA446">
        <v>911</v>
      </c>
      <c r="AB446" t="s">
        <v>2566</v>
      </c>
      <c r="AC446" t="s">
        <v>2567</v>
      </c>
      <c r="AD446" t="s">
        <v>149</v>
      </c>
      <c r="AE446" t="s">
        <v>70</v>
      </c>
      <c r="AF446">
        <v>1</v>
      </c>
      <c r="AG446" t="s">
        <v>94</v>
      </c>
      <c r="AH446" t="s">
        <v>2568</v>
      </c>
      <c r="AI446" t="s">
        <v>938</v>
      </c>
      <c r="AJ446" t="s">
        <v>2569</v>
      </c>
      <c r="AK446" t="s">
        <v>97</v>
      </c>
      <c r="AL446">
        <v>1</v>
      </c>
      <c r="AM446">
        <v>1217</v>
      </c>
      <c r="AN446">
        <v>1</v>
      </c>
      <c r="AO446" t="s">
        <v>98</v>
      </c>
      <c r="AP446" t="s">
        <v>128</v>
      </c>
      <c r="AQ446">
        <v>500</v>
      </c>
      <c r="AR446">
        <v>1</v>
      </c>
      <c r="AS446">
        <v>317</v>
      </c>
      <c r="AT446">
        <v>4</v>
      </c>
      <c r="AU446" t="s">
        <v>100</v>
      </c>
      <c r="AV446" t="s">
        <v>101</v>
      </c>
      <c r="AW446" t="s">
        <v>102</v>
      </c>
      <c r="AX446" t="s">
        <v>70</v>
      </c>
      <c r="AY446">
        <v>1</v>
      </c>
      <c r="AZ446">
        <v>1</v>
      </c>
      <c r="BA446">
        <v>20230505</v>
      </c>
      <c r="BB446" s="1">
        <v>45051</v>
      </c>
      <c r="BC446">
        <v>5</v>
      </c>
      <c r="BD446" t="s">
        <v>244</v>
      </c>
      <c r="BE446" t="s">
        <v>316</v>
      </c>
      <c r="BF446">
        <v>1</v>
      </c>
      <c r="BG446">
        <v>125</v>
      </c>
      <c r="BH446">
        <v>18</v>
      </c>
      <c r="BI446">
        <v>1</v>
      </c>
      <c r="BJ446">
        <v>5</v>
      </c>
      <c r="BK446" t="s">
        <v>105</v>
      </c>
      <c r="BL446">
        <v>2</v>
      </c>
      <c r="BM446" t="s">
        <v>84</v>
      </c>
      <c r="BN446">
        <v>2023</v>
      </c>
      <c r="BO446" s="1">
        <v>45051</v>
      </c>
      <c r="BP446" t="s">
        <v>66</v>
      </c>
    </row>
    <row r="447" spans="1:68" x14ac:dyDescent="0.3">
      <c r="A447" t="s">
        <v>2570</v>
      </c>
      <c r="B447">
        <v>11445</v>
      </c>
      <c r="C447">
        <v>317</v>
      </c>
      <c r="D447">
        <v>5532001</v>
      </c>
      <c r="E447">
        <v>3642</v>
      </c>
      <c r="F447">
        <v>1224</v>
      </c>
      <c r="G447" s="1">
        <v>43901</v>
      </c>
      <c r="H447" s="1">
        <v>43911</v>
      </c>
      <c r="I447">
        <v>2</v>
      </c>
      <c r="J447" t="s">
        <v>132</v>
      </c>
      <c r="K447">
        <v>1.5</v>
      </c>
      <c r="L447">
        <v>73829</v>
      </c>
      <c r="M447" t="s">
        <v>62</v>
      </c>
      <c r="N447">
        <v>4</v>
      </c>
      <c r="O447">
        <v>3</v>
      </c>
      <c r="P447">
        <v>1</v>
      </c>
      <c r="Q447">
        <v>1</v>
      </c>
      <c r="R447">
        <v>3642</v>
      </c>
      <c r="S447">
        <v>6639</v>
      </c>
      <c r="T447" t="s">
        <v>448</v>
      </c>
      <c r="U447" t="s">
        <v>449</v>
      </c>
      <c r="V447" t="s">
        <v>65</v>
      </c>
      <c r="W447">
        <v>2022</v>
      </c>
      <c r="X447">
        <v>671257</v>
      </c>
      <c r="Y447" t="s">
        <v>66</v>
      </c>
      <c r="Z447">
        <v>5532001</v>
      </c>
      <c r="AA447">
        <v>767</v>
      </c>
      <c r="AB447" t="s">
        <v>2571</v>
      </c>
      <c r="AC447" t="s">
        <v>2572</v>
      </c>
      <c r="AD447" t="s">
        <v>124</v>
      </c>
      <c r="AE447" t="s">
        <v>70</v>
      </c>
      <c r="AF447">
        <v>1</v>
      </c>
      <c r="AG447" t="s">
        <v>125</v>
      </c>
      <c r="AH447" t="s">
        <v>2573</v>
      </c>
      <c r="AI447" t="s">
        <v>139</v>
      </c>
      <c r="AJ447" t="s">
        <v>2574</v>
      </c>
      <c r="AK447" t="s">
        <v>97</v>
      </c>
      <c r="AL447">
        <v>1</v>
      </c>
      <c r="AM447">
        <v>1224</v>
      </c>
      <c r="AN447">
        <v>8</v>
      </c>
      <c r="AO447" t="s">
        <v>98</v>
      </c>
      <c r="AP447" t="s">
        <v>99</v>
      </c>
      <c r="AQ447">
        <v>3000</v>
      </c>
      <c r="AR447">
        <v>1</v>
      </c>
      <c r="AS447">
        <v>317</v>
      </c>
      <c r="AT447">
        <v>4</v>
      </c>
      <c r="AU447" t="s">
        <v>100</v>
      </c>
      <c r="AV447" t="s">
        <v>101</v>
      </c>
      <c r="AW447" t="s">
        <v>102</v>
      </c>
      <c r="AX447" t="s">
        <v>70</v>
      </c>
      <c r="AY447">
        <v>1</v>
      </c>
      <c r="AZ447">
        <v>1</v>
      </c>
      <c r="BA447">
        <v>20200321</v>
      </c>
      <c r="BB447" s="1">
        <v>43911</v>
      </c>
      <c r="BC447">
        <v>21</v>
      </c>
      <c r="BD447" t="s">
        <v>759</v>
      </c>
      <c r="BE447" t="s">
        <v>130</v>
      </c>
      <c r="BF447">
        <v>3</v>
      </c>
      <c r="BG447">
        <v>81</v>
      </c>
      <c r="BH447">
        <v>12</v>
      </c>
      <c r="BI447">
        <v>3</v>
      </c>
      <c r="BJ447">
        <v>3</v>
      </c>
      <c r="BK447" t="s">
        <v>198</v>
      </c>
      <c r="BL447">
        <v>1</v>
      </c>
      <c r="BM447" t="s">
        <v>156</v>
      </c>
      <c r="BN447">
        <v>2020</v>
      </c>
      <c r="BO447" s="1">
        <v>43911</v>
      </c>
      <c r="BP447" t="s">
        <v>66</v>
      </c>
    </row>
    <row r="448" spans="1:68" x14ac:dyDescent="0.3">
      <c r="A448" t="s">
        <v>2575</v>
      </c>
      <c r="B448">
        <v>11446</v>
      </c>
      <c r="C448">
        <v>320</v>
      </c>
      <c r="D448">
        <v>4034001</v>
      </c>
      <c r="E448">
        <v>3663</v>
      </c>
      <c r="F448">
        <v>1223</v>
      </c>
      <c r="G448" s="1">
        <v>43490</v>
      </c>
      <c r="H448" s="1">
        <v>43500</v>
      </c>
      <c r="I448">
        <v>1</v>
      </c>
      <c r="J448" t="s">
        <v>200</v>
      </c>
      <c r="K448">
        <v>0.5</v>
      </c>
      <c r="L448">
        <v>74972</v>
      </c>
      <c r="M448" t="s">
        <v>62</v>
      </c>
      <c r="N448">
        <v>5</v>
      </c>
      <c r="O448">
        <v>2</v>
      </c>
      <c r="P448">
        <v>1</v>
      </c>
      <c r="Q448">
        <v>1</v>
      </c>
      <c r="R448">
        <v>3663</v>
      </c>
      <c r="S448">
        <v>7029</v>
      </c>
      <c r="T448" t="s">
        <v>119</v>
      </c>
      <c r="U448" t="s">
        <v>120</v>
      </c>
      <c r="V448" t="s">
        <v>90</v>
      </c>
      <c r="W448">
        <v>2023</v>
      </c>
      <c r="X448">
        <v>707705</v>
      </c>
      <c r="Y448" t="s">
        <v>66</v>
      </c>
      <c r="Z448">
        <v>4034001</v>
      </c>
      <c r="AA448">
        <v>18</v>
      </c>
      <c r="AB448" t="s">
        <v>2576</v>
      </c>
      <c r="AC448" t="s">
        <v>2577</v>
      </c>
      <c r="AD448" t="s">
        <v>588</v>
      </c>
      <c r="AE448" t="s">
        <v>70</v>
      </c>
      <c r="AF448">
        <v>1</v>
      </c>
      <c r="AG448" t="s">
        <v>112</v>
      </c>
      <c r="AH448" t="s">
        <v>2578</v>
      </c>
      <c r="AI448" t="s">
        <v>224</v>
      </c>
      <c r="AJ448" t="s">
        <v>2579</v>
      </c>
      <c r="AK448" t="s">
        <v>75</v>
      </c>
      <c r="AL448">
        <v>1</v>
      </c>
      <c r="AM448">
        <v>1223</v>
      </c>
      <c r="AN448">
        <v>7</v>
      </c>
      <c r="AO448" t="s">
        <v>76</v>
      </c>
      <c r="AP448" t="s">
        <v>99</v>
      </c>
      <c r="AQ448">
        <v>4000</v>
      </c>
      <c r="AR448">
        <v>1</v>
      </c>
      <c r="AS448">
        <v>320</v>
      </c>
      <c r="AT448">
        <v>7</v>
      </c>
      <c r="AU448" t="s">
        <v>78</v>
      </c>
      <c r="AV448" t="s">
        <v>79</v>
      </c>
      <c r="AW448" t="s">
        <v>80</v>
      </c>
      <c r="AX448" t="s">
        <v>70</v>
      </c>
      <c r="AY448">
        <v>1</v>
      </c>
      <c r="AZ448">
        <v>1</v>
      </c>
      <c r="BA448">
        <v>20190204</v>
      </c>
      <c r="BB448" s="1">
        <v>43500</v>
      </c>
      <c r="BC448">
        <v>4</v>
      </c>
      <c r="BD448" t="s">
        <v>207</v>
      </c>
      <c r="BE448" t="s">
        <v>141</v>
      </c>
      <c r="BF448">
        <v>1</v>
      </c>
      <c r="BG448">
        <v>35</v>
      </c>
      <c r="BH448">
        <v>6</v>
      </c>
      <c r="BI448">
        <v>2</v>
      </c>
      <c r="BJ448">
        <v>2</v>
      </c>
      <c r="BK448" t="s">
        <v>155</v>
      </c>
      <c r="BL448">
        <v>1</v>
      </c>
      <c r="BM448" t="s">
        <v>156</v>
      </c>
      <c r="BN448">
        <v>2019</v>
      </c>
      <c r="BO448" s="1">
        <v>43500</v>
      </c>
      <c r="BP448" t="s">
        <v>66</v>
      </c>
    </row>
    <row r="449" spans="1:68" x14ac:dyDescent="0.3">
      <c r="A449" t="s">
        <v>2580</v>
      </c>
      <c r="B449">
        <v>11447</v>
      </c>
      <c r="C449">
        <v>320</v>
      </c>
      <c r="D449">
        <v>5984001</v>
      </c>
      <c r="E449">
        <v>3551</v>
      </c>
      <c r="F449">
        <v>1221</v>
      </c>
      <c r="G449" s="1">
        <v>44847</v>
      </c>
      <c r="H449" s="1">
        <v>44848</v>
      </c>
      <c r="I449">
        <v>2</v>
      </c>
      <c r="J449" t="s">
        <v>61</v>
      </c>
      <c r="K449">
        <v>0.7</v>
      </c>
      <c r="L449">
        <v>87470</v>
      </c>
      <c r="M449" t="s">
        <v>62</v>
      </c>
      <c r="N449">
        <v>3</v>
      </c>
      <c r="O449">
        <v>4</v>
      </c>
      <c r="P449">
        <v>1</v>
      </c>
      <c r="Q449">
        <v>1</v>
      </c>
      <c r="R449">
        <v>3551</v>
      </c>
      <c r="S449">
        <v>5110</v>
      </c>
      <c r="T449" t="s">
        <v>614</v>
      </c>
      <c r="U449" t="s">
        <v>615</v>
      </c>
      <c r="V449" t="s">
        <v>627</v>
      </c>
      <c r="W449">
        <v>2020</v>
      </c>
      <c r="X449">
        <v>500412</v>
      </c>
      <c r="Y449" t="s">
        <v>66</v>
      </c>
      <c r="Z449">
        <v>5984001</v>
      </c>
      <c r="AA449">
        <v>993</v>
      </c>
      <c r="AB449" t="s">
        <v>2581</v>
      </c>
      <c r="AC449" t="s">
        <v>2582</v>
      </c>
      <c r="AD449" t="s">
        <v>2583</v>
      </c>
      <c r="AE449" t="s">
        <v>70</v>
      </c>
      <c r="AF449">
        <v>1</v>
      </c>
      <c r="AG449" t="s">
        <v>241</v>
      </c>
      <c r="AH449" t="s">
        <v>2584</v>
      </c>
      <c r="AI449" t="s">
        <v>115</v>
      </c>
      <c r="AJ449" t="s">
        <v>2585</v>
      </c>
      <c r="AK449" t="s">
        <v>75</v>
      </c>
      <c r="AL449">
        <v>1</v>
      </c>
      <c r="AM449">
        <v>1221</v>
      </c>
      <c r="AN449">
        <v>5</v>
      </c>
      <c r="AO449" t="s">
        <v>76</v>
      </c>
      <c r="AP449" t="s">
        <v>77</v>
      </c>
      <c r="AQ449">
        <v>300</v>
      </c>
      <c r="AR449">
        <v>1</v>
      </c>
      <c r="AS449">
        <v>320</v>
      </c>
      <c r="AT449">
        <v>7</v>
      </c>
      <c r="AU449" t="s">
        <v>78</v>
      </c>
      <c r="AV449" t="s">
        <v>79</v>
      </c>
      <c r="AW449" t="s">
        <v>80</v>
      </c>
      <c r="AX449" t="s">
        <v>70</v>
      </c>
      <c r="AY449">
        <v>1</v>
      </c>
      <c r="AZ449">
        <v>1</v>
      </c>
      <c r="BA449">
        <v>20221014</v>
      </c>
      <c r="BB449" s="1">
        <v>44848</v>
      </c>
      <c r="BC449">
        <v>14</v>
      </c>
      <c r="BD449" t="s">
        <v>166</v>
      </c>
      <c r="BE449" t="s">
        <v>316</v>
      </c>
      <c r="BF449">
        <v>2</v>
      </c>
      <c r="BG449">
        <v>287</v>
      </c>
      <c r="BH449">
        <v>42</v>
      </c>
      <c r="BI449">
        <v>3</v>
      </c>
      <c r="BJ449">
        <v>10</v>
      </c>
      <c r="BK449" t="s">
        <v>217</v>
      </c>
      <c r="BL449">
        <v>4</v>
      </c>
      <c r="BM449" t="s">
        <v>218</v>
      </c>
      <c r="BN449">
        <v>2022</v>
      </c>
      <c r="BO449" s="1">
        <v>44848</v>
      </c>
      <c r="BP449" t="s">
        <v>66</v>
      </c>
    </row>
    <row r="450" spans="1:68" x14ac:dyDescent="0.3">
      <c r="A450" t="s">
        <v>2586</v>
      </c>
      <c r="B450">
        <v>11448</v>
      </c>
      <c r="C450">
        <v>320</v>
      </c>
      <c r="D450">
        <v>4014001</v>
      </c>
      <c r="E450">
        <v>3876</v>
      </c>
      <c r="F450">
        <v>1219</v>
      </c>
      <c r="G450" s="1">
        <v>43924</v>
      </c>
      <c r="H450" s="1">
        <v>43934</v>
      </c>
      <c r="I450">
        <v>1</v>
      </c>
      <c r="J450" t="s">
        <v>86</v>
      </c>
      <c r="K450">
        <v>1.5</v>
      </c>
      <c r="L450">
        <v>77962</v>
      </c>
      <c r="M450" t="s">
        <v>62</v>
      </c>
      <c r="N450">
        <v>2</v>
      </c>
      <c r="O450">
        <v>2</v>
      </c>
      <c r="P450">
        <v>1</v>
      </c>
      <c r="Q450">
        <v>1</v>
      </c>
      <c r="R450">
        <v>3876</v>
      </c>
      <c r="S450">
        <v>8854</v>
      </c>
      <c r="T450" t="s">
        <v>107</v>
      </c>
      <c r="U450" t="s">
        <v>108</v>
      </c>
      <c r="V450" t="s">
        <v>228</v>
      </c>
      <c r="W450">
        <v>2023</v>
      </c>
      <c r="X450">
        <v>528353</v>
      </c>
      <c r="Y450" t="s">
        <v>66</v>
      </c>
      <c r="Z450">
        <v>4014001</v>
      </c>
      <c r="AA450">
        <v>8</v>
      </c>
      <c r="AB450" t="s">
        <v>2587</v>
      </c>
      <c r="AC450" t="s">
        <v>2588</v>
      </c>
      <c r="AD450" t="s">
        <v>1291</v>
      </c>
      <c r="AE450" t="s">
        <v>70</v>
      </c>
      <c r="AF450">
        <v>1</v>
      </c>
      <c r="AG450" t="s">
        <v>112</v>
      </c>
      <c r="AH450" t="s">
        <v>2589</v>
      </c>
      <c r="AI450" t="s">
        <v>224</v>
      </c>
      <c r="AJ450" t="s">
        <v>2590</v>
      </c>
      <c r="AK450" t="s">
        <v>75</v>
      </c>
      <c r="AL450">
        <v>1</v>
      </c>
      <c r="AM450">
        <v>1219</v>
      </c>
      <c r="AN450">
        <v>3</v>
      </c>
      <c r="AO450" t="s">
        <v>98</v>
      </c>
      <c r="AP450" t="s">
        <v>235</v>
      </c>
      <c r="AQ450">
        <v>800</v>
      </c>
      <c r="AR450">
        <v>1</v>
      </c>
      <c r="AS450">
        <v>320</v>
      </c>
      <c r="AT450">
        <v>7</v>
      </c>
      <c r="AU450" t="s">
        <v>78</v>
      </c>
      <c r="AV450" t="s">
        <v>79</v>
      </c>
      <c r="AW450" t="s">
        <v>80</v>
      </c>
      <c r="AX450" t="s">
        <v>70</v>
      </c>
      <c r="AY450">
        <v>1</v>
      </c>
      <c r="AZ450">
        <v>1</v>
      </c>
      <c r="BA450">
        <v>20200413</v>
      </c>
      <c r="BB450" s="1">
        <v>43934</v>
      </c>
      <c r="BC450">
        <v>13</v>
      </c>
      <c r="BD450" t="s">
        <v>129</v>
      </c>
      <c r="BE450" t="s">
        <v>141</v>
      </c>
      <c r="BF450">
        <v>2</v>
      </c>
      <c r="BG450">
        <v>104</v>
      </c>
      <c r="BH450">
        <v>16</v>
      </c>
      <c r="BI450">
        <v>3</v>
      </c>
      <c r="BJ450">
        <v>4</v>
      </c>
      <c r="BK450" t="s">
        <v>83</v>
      </c>
      <c r="BL450">
        <v>2</v>
      </c>
      <c r="BM450" t="s">
        <v>84</v>
      </c>
      <c r="BN450">
        <v>2020</v>
      </c>
      <c r="BO450" s="1">
        <v>43934</v>
      </c>
      <c r="BP450" t="s">
        <v>66</v>
      </c>
    </row>
    <row r="451" spans="1:68" x14ac:dyDescent="0.3">
      <c r="A451" t="s">
        <v>2591</v>
      </c>
      <c r="B451">
        <v>11449</v>
      </c>
      <c r="C451">
        <v>320</v>
      </c>
      <c r="D451">
        <v>4776001</v>
      </c>
      <c r="E451">
        <v>3507</v>
      </c>
      <c r="F451">
        <v>1222</v>
      </c>
      <c r="G451" s="1">
        <v>43482</v>
      </c>
      <c r="H451" s="1">
        <v>43492</v>
      </c>
      <c r="I451">
        <v>1</v>
      </c>
      <c r="J451" t="s">
        <v>132</v>
      </c>
      <c r="K451">
        <v>0.5</v>
      </c>
      <c r="L451">
        <v>86250</v>
      </c>
      <c r="M451" t="s">
        <v>62</v>
      </c>
      <c r="N451">
        <v>4</v>
      </c>
      <c r="O451">
        <v>3</v>
      </c>
      <c r="P451">
        <v>1</v>
      </c>
      <c r="Q451">
        <v>1</v>
      </c>
      <c r="R451">
        <v>3507</v>
      </c>
      <c r="S451">
        <v>4511</v>
      </c>
      <c r="T451" t="s">
        <v>63</v>
      </c>
      <c r="U451" t="s">
        <v>64</v>
      </c>
      <c r="V451" t="s">
        <v>209</v>
      </c>
      <c r="W451">
        <v>2020</v>
      </c>
      <c r="X451">
        <v>658061</v>
      </c>
      <c r="Y451" t="s">
        <v>66</v>
      </c>
      <c r="Z451">
        <v>4776001</v>
      </c>
      <c r="AA451">
        <v>389</v>
      </c>
      <c r="AB451" t="s">
        <v>2592</v>
      </c>
      <c r="AC451" t="s">
        <v>2593</v>
      </c>
      <c r="AD451" t="s">
        <v>93</v>
      </c>
      <c r="AE451" t="s">
        <v>70</v>
      </c>
      <c r="AF451">
        <v>1</v>
      </c>
      <c r="AG451" t="s">
        <v>94</v>
      </c>
      <c r="AH451" t="s">
        <v>2594</v>
      </c>
      <c r="AI451" t="s">
        <v>139</v>
      </c>
      <c r="AJ451" t="s">
        <v>2595</v>
      </c>
      <c r="AK451" t="s">
        <v>97</v>
      </c>
      <c r="AL451">
        <v>1</v>
      </c>
      <c r="AM451">
        <v>1222</v>
      </c>
      <c r="AN451">
        <v>6</v>
      </c>
      <c r="AO451" t="s">
        <v>76</v>
      </c>
      <c r="AP451" t="s">
        <v>235</v>
      </c>
      <c r="AQ451">
        <v>1500</v>
      </c>
      <c r="AR451">
        <v>1</v>
      </c>
      <c r="AS451">
        <v>320</v>
      </c>
      <c r="AT451">
        <v>7</v>
      </c>
      <c r="AU451" t="s">
        <v>78</v>
      </c>
      <c r="AV451" t="s">
        <v>79</v>
      </c>
      <c r="AW451" t="s">
        <v>80</v>
      </c>
      <c r="AX451" t="s">
        <v>70</v>
      </c>
      <c r="AY451">
        <v>1</v>
      </c>
      <c r="AZ451">
        <v>1</v>
      </c>
      <c r="BA451">
        <v>20190127</v>
      </c>
      <c r="BB451" s="1">
        <v>43492</v>
      </c>
      <c r="BC451">
        <v>27</v>
      </c>
      <c r="BD451" t="s">
        <v>612</v>
      </c>
      <c r="BE451" t="s">
        <v>154</v>
      </c>
      <c r="BF451">
        <v>4</v>
      </c>
      <c r="BG451">
        <v>27</v>
      </c>
      <c r="BH451">
        <v>5</v>
      </c>
      <c r="BI451">
        <v>5</v>
      </c>
      <c r="BJ451">
        <v>1</v>
      </c>
      <c r="BK451" t="s">
        <v>285</v>
      </c>
      <c r="BL451">
        <v>1</v>
      </c>
      <c r="BM451" t="s">
        <v>156</v>
      </c>
      <c r="BN451">
        <v>2019</v>
      </c>
      <c r="BO451" s="1">
        <v>43492</v>
      </c>
      <c r="BP451" t="s">
        <v>66</v>
      </c>
    </row>
    <row r="452" spans="1:68" x14ac:dyDescent="0.3">
      <c r="A452" t="s">
        <v>2596</v>
      </c>
      <c r="B452">
        <v>11450</v>
      </c>
      <c r="C452">
        <v>317</v>
      </c>
      <c r="D452">
        <v>4332001</v>
      </c>
      <c r="E452">
        <v>3369</v>
      </c>
      <c r="F452">
        <v>1222</v>
      </c>
      <c r="G452" s="1">
        <v>44885</v>
      </c>
      <c r="H452" s="1">
        <v>44895</v>
      </c>
      <c r="I452">
        <v>1</v>
      </c>
      <c r="J452" t="s">
        <v>200</v>
      </c>
      <c r="K452">
        <v>0.7</v>
      </c>
      <c r="L452">
        <v>75847</v>
      </c>
      <c r="M452" t="s">
        <v>62</v>
      </c>
      <c r="N452">
        <v>5</v>
      </c>
      <c r="O452">
        <v>2</v>
      </c>
      <c r="P452">
        <v>1</v>
      </c>
      <c r="Q452">
        <v>1</v>
      </c>
      <c r="R452">
        <v>3369</v>
      </c>
      <c r="S452">
        <v>2757</v>
      </c>
      <c r="T452" t="s">
        <v>88</v>
      </c>
      <c r="U452" t="s">
        <v>89</v>
      </c>
      <c r="V452" t="s">
        <v>146</v>
      </c>
      <c r="W452">
        <v>2018</v>
      </c>
      <c r="X452">
        <v>542786</v>
      </c>
      <c r="Y452" t="s">
        <v>66</v>
      </c>
      <c r="Z452">
        <v>4332001</v>
      </c>
      <c r="AA452">
        <v>167</v>
      </c>
      <c r="AB452" t="s">
        <v>2597</v>
      </c>
      <c r="AC452" t="s">
        <v>2598</v>
      </c>
      <c r="AD452" t="s">
        <v>588</v>
      </c>
      <c r="AE452" t="s">
        <v>70</v>
      </c>
      <c r="AF452">
        <v>1</v>
      </c>
      <c r="AG452" t="s">
        <v>112</v>
      </c>
      <c r="AH452" t="s">
        <v>2599</v>
      </c>
      <c r="AI452" t="s">
        <v>2400</v>
      </c>
      <c r="AJ452" t="s">
        <v>2600</v>
      </c>
      <c r="AK452" t="s">
        <v>97</v>
      </c>
      <c r="AL452">
        <v>1</v>
      </c>
      <c r="AM452">
        <v>1222</v>
      </c>
      <c r="AN452">
        <v>6</v>
      </c>
      <c r="AO452" t="s">
        <v>76</v>
      </c>
      <c r="AP452" t="s">
        <v>235</v>
      </c>
      <c r="AQ452">
        <v>1500</v>
      </c>
      <c r="AR452">
        <v>1</v>
      </c>
      <c r="AS452">
        <v>317</v>
      </c>
      <c r="AT452">
        <v>4</v>
      </c>
      <c r="AU452" t="s">
        <v>100</v>
      </c>
      <c r="AV452" t="s">
        <v>101</v>
      </c>
      <c r="AW452" t="s">
        <v>102</v>
      </c>
      <c r="AX452" t="s">
        <v>70</v>
      </c>
      <c r="AY452">
        <v>1</v>
      </c>
      <c r="AZ452">
        <v>1</v>
      </c>
      <c r="BA452">
        <v>20221130</v>
      </c>
      <c r="BB452" s="1">
        <v>44895</v>
      </c>
      <c r="BC452">
        <v>30</v>
      </c>
      <c r="BD452" t="s">
        <v>498</v>
      </c>
      <c r="BE452" t="s">
        <v>82</v>
      </c>
      <c r="BF452">
        <v>5</v>
      </c>
      <c r="BG452">
        <v>334</v>
      </c>
      <c r="BH452">
        <v>49</v>
      </c>
      <c r="BI452">
        <v>5</v>
      </c>
      <c r="BJ452">
        <v>11</v>
      </c>
      <c r="BK452" t="s">
        <v>226</v>
      </c>
      <c r="BL452">
        <v>4</v>
      </c>
      <c r="BM452" t="s">
        <v>218</v>
      </c>
      <c r="BN452">
        <v>2022</v>
      </c>
      <c r="BO452" s="1">
        <v>44895</v>
      </c>
      <c r="BP452" t="s">
        <v>66</v>
      </c>
    </row>
    <row r="453" spans="1:68" x14ac:dyDescent="0.3">
      <c r="A453" t="s">
        <v>2601</v>
      </c>
      <c r="B453">
        <v>11451</v>
      </c>
      <c r="C453">
        <v>320</v>
      </c>
      <c r="D453">
        <v>4538001</v>
      </c>
      <c r="E453">
        <v>3906</v>
      </c>
      <c r="F453">
        <v>1217</v>
      </c>
      <c r="G453" s="1">
        <v>43803</v>
      </c>
      <c r="H453" s="1">
        <v>43823</v>
      </c>
      <c r="I453">
        <v>2</v>
      </c>
      <c r="J453" t="s">
        <v>86</v>
      </c>
      <c r="K453">
        <v>0.5</v>
      </c>
      <c r="L453">
        <v>92476</v>
      </c>
      <c r="M453" t="s">
        <v>62</v>
      </c>
      <c r="N453">
        <v>2</v>
      </c>
      <c r="O453">
        <v>1</v>
      </c>
      <c r="P453">
        <v>1</v>
      </c>
      <c r="Q453">
        <v>1</v>
      </c>
      <c r="R453">
        <v>3906</v>
      </c>
      <c r="S453">
        <v>9045</v>
      </c>
      <c r="T453" t="s">
        <v>332</v>
      </c>
      <c r="U453" t="s">
        <v>333</v>
      </c>
      <c r="V453" t="s">
        <v>90</v>
      </c>
      <c r="W453">
        <v>2018</v>
      </c>
      <c r="X453">
        <v>561693</v>
      </c>
      <c r="Y453" t="s">
        <v>66</v>
      </c>
      <c r="Z453">
        <v>4538001</v>
      </c>
      <c r="AA453">
        <v>270</v>
      </c>
      <c r="AB453" t="s">
        <v>2602</v>
      </c>
      <c r="AC453" t="s">
        <v>2603</v>
      </c>
      <c r="AD453" t="s">
        <v>149</v>
      </c>
      <c r="AE453" t="s">
        <v>70</v>
      </c>
      <c r="AF453">
        <v>1</v>
      </c>
      <c r="AG453" t="s">
        <v>391</v>
      </c>
      <c r="AH453" t="s">
        <v>2604</v>
      </c>
      <c r="AI453" t="s">
        <v>139</v>
      </c>
      <c r="AJ453" t="s">
        <v>2605</v>
      </c>
      <c r="AK453" t="s">
        <v>75</v>
      </c>
      <c r="AL453">
        <v>1</v>
      </c>
      <c r="AM453">
        <v>1217</v>
      </c>
      <c r="AN453">
        <v>1</v>
      </c>
      <c r="AO453" t="s">
        <v>98</v>
      </c>
      <c r="AP453" t="s">
        <v>128</v>
      </c>
      <c r="AQ453">
        <v>500</v>
      </c>
      <c r="AR453">
        <v>1</v>
      </c>
      <c r="AS453">
        <v>320</v>
      </c>
      <c r="AT453">
        <v>7</v>
      </c>
      <c r="AU453" t="s">
        <v>78</v>
      </c>
      <c r="AV453" t="s">
        <v>79</v>
      </c>
      <c r="AW453" t="s">
        <v>80</v>
      </c>
      <c r="AX453" t="s">
        <v>70</v>
      </c>
      <c r="AY453">
        <v>1</v>
      </c>
      <c r="AZ453">
        <v>1</v>
      </c>
      <c r="BA453">
        <v>20191224</v>
      </c>
      <c r="BB453" s="1">
        <v>43823</v>
      </c>
      <c r="BC453">
        <v>24</v>
      </c>
      <c r="BD453" t="s">
        <v>153</v>
      </c>
      <c r="BE453" t="s">
        <v>104</v>
      </c>
      <c r="BF453">
        <v>4</v>
      </c>
      <c r="BG453">
        <v>358</v>
      </c>
      <c r="BH453">
        <v>52</v>
      </c>
      <c r="BI453">
        <v>4</v>
      </c>
      <c r="BJ453">
        <v>12</v>
      </c>
      <c r="BK453" t="s">
        <v>420</v>
      </c>
      <c r="BL453">
        <v>4</v>
      </c>
      <c r="BM453" t="s">
        <v>218</v>
      </c>
      <c r="BN453">
        <v>2019</v>
      </c>
      <c r="BO453" s="1">
        <v>43823</v>
      </c>
      <c r="BP453" t="s">
        <v>66</v>
      </c>
    </row>
    <row r="454" spans="1:68" x14ac:dyDescent="0.3">
      <c r="A454" t="s">
        <v>2606</v>
      </c>
      <c r="B454">
        <v>11452</v>
      </c>
      <c r="C454">
        <v>318</v>
      </c>
      <c r="D454">
        <v>5314001</v>
      </c>
      <c r="E454">
        <v>3213</v>
      </c>
      <c r="F454">
        <v>1217</v>
      </c>
      <c r="G454" s="1">
        <v>44393</v>
      </c>
      <c r="H454" s="1">
        <v>44413</v>
      </c>
      <c r="I454">
        <v>2</v>
      </c>
      <c r="J454" t="s">
        <v>61</v>
      </c>
      <c r="K454">
        <v>1.2</v>
      </c>
      <c r="L454">
        <v>95240</v>
      </c>
      <c r="M454" t="s">
        <v>62</v>
      </c>
      <c r="N454">
        <v>3</v>
      </c>
      <c r="O454">
        <v>3</v>
      </c>
      <c r="P454">
        <v>1</v>
      </c>
      <c r="Q454">
        <v>1</v>
      </c>
      <c r="R454">
        <v>3213</v>
      </c>
      <c r="S454">
        <v>435</v>
      </c>
      <c r="T454" t="s">
        <v>119</v>
      </c>
      <c r="U454" t="s">
        <v>120</v>
      </c>
      <c r="V454" t="s">
        <v>146</v>
      </c>
      <c r="W454">
        <v>2020</v>
      </c>
      <c r="X454">
        <v>727063</v>
      </c>
      <c r="Y454" t="s">
        <v>66</v>
      </c>
      <c r="Z454">
        <v>5314001</v>
      </c>
      <c r="AA454">
        <v>658</v>
      </c>
      <c r="AB454" t="s">
        <v>2607</v>
      </c>
      <c r="AC454" t="s">
        <v>2608</v>
      </c>
      <c r="AD454" t="s">
        <v>303</v>
      </c>
      <c r="AE454" t="s">
        <v>70</v>
      </c>
      <c r="AF454">
        <v>1</v>
      </c>
      <c r="AG454" t="s">
        <v>257</v>
      </c>
      <c r="AH454" t="s">
        <v>2609</v>
      </c>
      <c r="AI454" t="s">
        <v>619</v>
      </c>
      <c r="AJ454" t="s">
        <v>2610</v>
      </c>
      <c r="AK454" t="s">
        <v>97</v>
      </c>
      <c r="AL454">
        <v>1</v>
      </c>
      <c r="AM454">
        <v>1217</v>
      </c>
      <c r="AN454">
        <v>1</v>
      </c>
      <c r="AO454" t="s">
        <v>98</v>
      </c>
      <c r="AP454" t="s">
        <v>128</v>
      </c>
      <c r="AQ454">
        <v>500</v>
      </c>
      <c r="AR454">
        <v>1</v>
      </c>
      <c r="AS454">
        <v>318</v>
      </c>
      <c r="AT454">
        <v>5</v>
      </c>
      <c r="AU454" t="s">
        <v>282</v>
      </c>
      <c r="AV454" t="s">
        <v>283</v>
      </c>
      <c r="AW454" t="s">
        <v>284</v>
      </c>
      <c r="AX454" t="s">
        <v>70</v>
      </c>
      <c r="AY454">
        <v>1</v>
      </c>
      <c r="AZ454">
        <v>1</v>
      </c>
      <c r="BA454">
        <v>20210805</v>
      </c>
      <c r="BB454" s="1">
        <v>44413</v>
      </c>
      <c r="BC454">
        <v>5</v>
      </c>
      <c r="BD454" t="s">
        <v>244</v>
      </c>
      <c r="BE454" t="s">
        <v>167</v>
      </c>
      <c r="BF454">
        <v>1</v>
      </c>
      <c r="BG454">
        <v>217</v>
      </c>
      <c r="BH454">
        <v>32</v>
      </c>
      <c r="BI454">
        <v>1</v>
      </c>
      <c r="BJ454">
        <v>8</v>
      </c>
      <c r="BK454" t="s">
        <v>142</v>
      </c>
      <c r="BL454">
        <v>3</v>
      </c>
      <c r="BM454" t="s">
        <v>143</v>
      </c>
      <c r="BN454">
        <v>2021</v>
      </c>
      <c r="BO454" s="1">
        <v>44413</v>
      </c>
      <c r="BP454" t="s">
        <v>66</v>
      </c>
    </row>
    <row r="455" spans="1:68" x14ac:dyDescent="0.3">
      <c r="A455" t="s">
        <v>2611</v>
      </c>
      <c r="B455">
        <v>11453</v>
      </c>
      <c r="C455">
        <v>320</v>
      </c>
      <c r="D455">
        <v>5146001</v>
      </c>
      <c r="E455">
        <v>3222</v>
      </c>
      <c r="F455">
        <v>1224</v>
      </c>
      <c r="G455" s="1">
        <v>44289</v>
      </c>
      <c r="H455" s="1">
        <v>44299</v>
      </c>
      <c r="I455">
        <v>2</v>
      </c>
      <c r="J455" t="s">
        <v>86</v>
      </c>
      <c r="K455">
        <v>1.2</v>
      </c>
      <c r="L455">
        <v>71224</v>
      </c>
      <c r="M455" t="s">
        <v>62</v>
      </c>
      <c r="N455">
        <v>2</v>
      </c>
      <c r="O455">
        <v>3</v>
      </c>
      <c r="P455">
        <v>1</v>
      </c>
      <c r="Q455">
        <v>1</v>
      </c>
      <c r="R455">
        <v>3222</v>
      </c>
      <c r="S455">
        <v>500</v>
      </c>
      <c r="T455" t="s">
        <v>492</v>
      </c>
      <c r="U455" t="s">
        <v>493</v>
      </c>
      <c r="V455" t="s">
        <v>300</v>
      </c>
      <c r="W455">
        <v>2020</v>
      </c>
      <c r="X455">
        <v>688179</v>
      </c>
      <c r="Y455" t="s">
        <v>66</v>
      </c>
      <c r="Z455">
        <v>5146001</v>
      </c>
      <c r="AA455">
        <v>574</v>
      </c>
      <c r="AB455" t="s">
        <v>2612</v>
      </c>
      <c r="AC455" t="s">
        <v>2613</v>
      </c>
      <c r="AD455" t="s">
        <v>1984</v>
      </c>
      <c r="AE455" t="s">
        <v>70</v>
      </c>
      <c r="AF455">
        <v>1</v>
      </c>
      <c r="AG455" t="s">
        <v>1044</v>
      </c>
      <c r="AH455" t="s">
        <v>2614</v>
      </c>
      <c r="AI455" t="s">
        <v>139</v>
      </c>
      <c r="AJ455" t="s">
        <v>2615</v>
      </c>
      <c r="AK455" t="s">
        <v>75</v>
      </c>
      <c r="AL455">
        <v>1</v>
      </c>
      <c r="AM455">
        <v>1224</v>
      </c>
      <c r="AN455">
        <v>8</v>
      </c>
      <c r="AO455" t="s">
        <v>98</v>
      </c>
      <c r="AP455" t="s">
        <v>99</v>
      </c>
      <c r="AQ455">
        <v>3000</v>
      </c>
      <c r="AR455">
        <v>1</v>
      </c>
      <c r="AS455">
        <v>320</v>
      </c>
      <c r="AT455">
        <v>7</v>
      </c>
      <c r="AU455" t="s">
        <v>78</v>
      </c>
      <c r="AV455" t="s">
        <v>79</v>
      </c>
      <c r="AW455" t="s">
        <v>80</v>
      </c>
      <c r="AX455" t="s">
        <v>70</v>
      </c>
      <c r="AY455">
        <v>1</v>
      </c>
      <c r="AZ455">
        <v>1</v>
      </c>
      <c r="BA455">
        <v>20210413</v>
      </c>
      <c r="BB455" s="1">
        <v>44299</v>
      </c>
      <c r="BC455">
        <v>13</v>
      </c>
      <c r="BD455" t="s">
        <v>129</v>
      </c>
      <c r="BE455" t="s">
        <v>104</v>
      </c>
      <c r="BF455">
        <v>2</v>
      </c>
      <c r="BG455">
        <v>103</v>
      </c>
      <c r="BH455">
        <v>16</v>
      </c>
      <c r="BI455">
        <v>3</v>
      </c>
      <c r="BJ455">
        <v>4</v>
      </c>
      <c r="BK455" t="s">
        <v>83</v>
      </c>
      <c r="BL455">
        <v>2</v>
      </c>
      <c r="BM455" t="s">
        <v>84</v>
      </c>
      <c r="BN455">
        <v>2021</v>
      </c>
      <c r="BO455" s="1">
        <v>44299</v>
      </c>
      <c r="BP455" t="s">
        <v>66</v>
      </c>
    </row>
    <row r="456" spans="1:68" x14ac:dyDescent="0.3">
      <c r="A456" t="s">
        <v>2616</v>
      </c>
      <c r="B456">
        <v>11454</v>
      </c>
      <c r="C456">
        <v>314</v>
      </c>
      <c r="D456">
        <v>5442001</v>
      </c>
      <c r="E456">
        <v>3625</v>
      </c>
      <c r="F456">
        <v>1219</v>
      </c>
      <c r="G456" s="1">
        <v>43869</v>
      </c>
      <c r="H456" s="1">
        <v>43879</v>
      </c>
      <c r="I456">
        <v>2</v>
      </c>
      <c r="J456" t="s">
        <v>61</v>
      </c>
      <c r="K456">
        <v>1.5</v>
      </c>
      <c r="L456">
        <v>71907</v>
      </c>
      <c r="M456" t="s">
        <v>62</v>
      </c>
      <c r="N456">
        <v>3</v>
      </c>
      <c r="O456">
        <v>3</v>
      </c>
      <c r="P456">
        <v>1</v>
      </c>
      <c r="Q456">
        <v>1</v>
      </c>
      <c r="R456">
        <v>3625</v>
      </c>
      <c r="S456">
        <v>6097</v>
      </c>
      <c r="T456" t="s">
        <v>158</v>
      </c>
      <c r="U456" t="s">
        <v>159</v>
      </c>
      <c r="V456" t="s">
        <v>180</v>
      </c>
      <c r="W456">
        <v>2022</v>
      </c>
      <c r="X456">
        <v>686020</v>
      </c>
      <c r="Y456" t="s">
        <v>66</v>
      </c>
      <c r="Z456">
        <v>5442001</v>
      </c>
      <c r="AA456">
        <v>722</v>
      </c>
      <c r="AB456" t="s">
        <v>2617</v>
      </c>
      <c r="AC456" t="s">
        <v>2618</v>
      </c>
      <c r="AD456" t="s">
        <v>149</v>
      </c>
      <c r="AE456" t="s">
        <v>70</v>
      </c>
      <c r="AF456">
        <v>1</v>
      </c>
      <c r="AG456" t="s">
        <v>391</v>
      </c>
      <c r="AH456" t="s">
        <v>2619</v>
      </c>
      <c r="AI456" t="s">
        <v>139</v>
      </c>
      <c r="AJ456" t="s">
        <v>2620</v>
      </c>
      <c r="AK456" t="s">
        <v>75</v>
      </c>
      <c r="AL456">
        <v>1</v>
      </c>
      <c r="AM456">
        <v>1219</v>
      </c>
      <c r="AN456">
        <v>3</v>
      </c>
      <c r="AO456" t="s">
        <v>98</v>
      </c>
      <c r="AP456" t="s">
        <v>235</v>
      </c>
      <c r="AQ456">
        <v>800</v>
      </c>
      <c r="AR456">
        <v>1</v>
      </c>
      <c r="AS456">
        <v>314</v>
      </c>
      <c r="AT456">
        <v>1</v>
      </c>
      <c r="AU456" t="s">
        <v>307</v>
      </c>
      <c r="AV456" t="s">
        <v>308</v>
      </c>
      <c r="AW456" t="s">
        <v>309</v>
      </c>
      <c r="AX456" t="s">
        <v>70</v>
      </c>
      <c r="AY456">
        <v>1</v>
      </c>
      <c r="AZ456">
        <v>1</v>
      </c>
      <c r="BA456">
        <v>20200218</v>
      </c>
      <c r="BB456" s="1">
        <v>43879</v>
      </c>
      <c r="BC456">
        <v>18</v>
      </c>
      <c r="BD456" t="s">
        <v>531</v>
      </c>
      <c r="BE456" t="s">
        <v>104</v>
      </c>
      <c r="BF456">
        <v>3</v>
      </c>
      <c r="BG456">
        <v>49</v>
      </c>
      <c r="BH456">
        <v>8</v>
      </c>
      <c r="BI456">
        <v>4</v>
      </c>
      <c r="BJ456">
        <v>2</v>
      </c>
      <c r="BK456" t="s">
        <v>155</v>
      </c>
      <c r="BL456">
        <v>1</v>
      </c>
      <c r="BM456" t="s">
        <v>156</v>
      </c>
      <c r="BN456">
        <v>2020</v>
      </c>
      <c r="BO456" s="1">
        <v>43879</v>
      </c>
      <c r="BP456" t="s">
        <v>66</v>
      </c>
    </row>
    <row r="457" spans="1:68" x14ac:dyDescent="0.3">
      <c r="A457" t="s">
        <v>2621</v>
      </c>
      <c r="B457">
        <v>11455</v>
      </c>
      <c r="C457">
        <v>316</v>
      </c>
      <c r="D457">
        <v>5776001</v>
      </c>
      <c r="E457">
        <v>3998</v>
      </c>
      <c r="F457">
        <v>1223</v>
      </c>
      <c r="G457" s="1">
        <v>44573</v>
      </c>
      <c r="H457" s="1">
        <v>44583</v>
      </c>
      <c r="I457">
        <v>1</v>
      </c>
      <c r="J457" t="s">
        <v>132</v>
      </c>
      <c r="K457">
        <v>0.7</v>
      </c>
      <c r="L457">
        <v>80628</v>
      </c>
      <c r="M457" t="s">
        <v>62</v>
      </c>
      <c r="N457">
        <v>4</v>
      </c>
      <c r="O457">
        <v>3</v>
      </c>
      <c r="P457">
        <v>1</v>
      </c>
      <c r="Q457">
        <v>1</v>
      </c>
      <c r="R457">
        <v>3998</v>
      </c>
      <c r="S457">
        <v>9761</v>
      </c>
      <c r="T457" t="s">
        <v>480</v>
      </c>
      <c r="U457" t="s">
        <v>2271</v>
      </c>
      <c r="V457" t="s">
        <v>109</v>
      </c>
      <c r="W457">
        <v>2022</v>
      </c>
      <c r="X457">
        <v>606415</v>
      </c>
      <c r="Y457" t="s">
        <v>66</v>
      </c>
      <c r="Z457">
        <v>5776001</v>
      </c>
      <c r="AA457">
        <v>889</v>
      </c>
      <c r="AB457" t="s">
        <v>2622</v>
      </c>
      <c r="AC457" t="s">
        <v>2623</v>
      </c>
      <c r="AD457" t="s">
        <v>303</v>
      </c>
      <c r="AE457" t="s">
        <v>70</v>
      </c>
      <c r="AF457">
        <v>1</v>
      </c>
      <c r="AG457" t="s">
        <v>257</v>
      </c>
      <c r="AH457" t="s">
        <v>2624</v>
      </c>
      <c r="AI457" t="s">
        <v>224</v>
      </c>
      <c r="AJ457" t="s">
        <v>2625</v>
      </c>
      <c r="AK457" t="s">
        <v>97</v>
      </c>
      <c r="AL457">
        <v>1</v>
      </c>
      <c r="AM457">
        <v>1223</v>
      </c>
      <c r="AN457">
        <v>7</v>
      </c>
      <c r="AO457" t="s">
        <v>76</v>
      </c>
      <c r="AP457" t="s">
        <v>99</v>
      </c>
      <c r="AQ457">
        <v>4000</v>
      </c>
      <c r="AR457">
        <v>1</v>
      </c>
      <c r="AS457">
        <v>316</v>
      </c>
      <c r="AT457">
        <v>3</v>
      </c>
      <c r="AU457" t="s">
        <v>343</v>
      </c>
      <c r="AV457" t="s">
        <v>344</v>
      </c>
      <c r="AW457" t="s">
        <v>345</v>
      </c>
      <c r="AX457" t="s">
        <v>70</v>
      </c>
      <c r="AY457">
        <v>1</v>
      </c>
      <c r="AZ457">
        <v>1</v>
      </c>
      <c r="BA457">
        <v>20220122</v>
      </c>
      <c r="BB457" s="1">
        <v>44583</v>
      </c>
      <c r="BC457">
        <v>22</v>
      </c>
      <c r="BD457" t="s">
        <v>411</v>
      </c>
      <c r="BE457" t="s">
        <v>130</v>
      </c>
      <c r="BF457">
        <v>4</v>
      </c>
      <c r="BG457">
        <v>22</v>
      </c>
      <c r="BH457">
        <v>4</v>
      </c>
      <c r="BI457">
        <v>4</v>
      </c>
      <c r="BJ457">
        <v>1</v>
      </c>
      <c r="BK457" t="s">
        <v>285</v>
      </c>
      <c r="BL457">
        <v>1</v>
      </c>
      <c r="BM457" t="s">
        <v>156</v>
      </c>
      <c r="BN457">
        <v>2022</v>
      </c>
      <c r="BO457" s="1">
        <v>44583</v>
      </c>
      <c r="BP457" t="s">
        <v>66</v>
      </c>
    </row>
    <row r="458" spans="1:68" x14ac:dyDescent="0.3">
      <c r="A458" t="s">
        <v>2626</v>
      </c>
      <c r="B458">
        <v>11456</v>
      </c>
      <c r="C458">
        <v>317</v>
      </c>
      <c r="D458">
        <v>4766001</v>
      </c>
      <c r="E458">
        <v>3572</v>
      </c>
      <c r="F458">
        <v>1220</v>
      </c>
      <c r="G458" s="1">
        <v>44645</v>
      </c>
      <c r="H458" s="1">
        <v>44665</v>
      </c>
      <c r="I458">
        <v>1</v>
      </c>
      <c r="J458" t="s">
        <v>61</v>
      </c>
      <c r="K458">
        <v>0.7</v>
      </c>
      <c r="L458">
        <v>82721</v>
      </c>
      <c r="M458" t="s">
        <v>62</v>
      </c>
      <c r="N458">
        <v>3</v>
      </c>
      <c r="O458">
        <v>3</v>
      </c>
      <c r="P458">
        <v>1</v>
      </c>
      <c r="Q458">
        <v>1</v>
      </c>
      <c r="R458">
        <v>3572</v>
      </c>
      <c r="S458">
        <v>5317</v>
      </c>
      <c r="T458" t="s">
        <v>107</v>
      </c>
      <c r="U458" t="s">
        <v>108</v>
      </c>
      <c r="V458" t="s">
        <v>246</v>
      </c>
      <c r="W458">
        <v>2020</v>
      </c>
      <c r="X458">
        <v>744321</v>
      </c>
      <c r="Y458" t="s">
        <v>66</v>
      </c>
      <c r="Z458">
        <v>4766001</v>
      </c>
      <c r="AA458">
        <v>384</v>
      </c>
      <c r="AB458" t="s">
        <v>2627</v>
      </c>
      <c r="AC458" t="s">
        <v>2628</v>
      </c>
      <c r="AD458" t="s">
        <v>272</v>
      </c>
      <c r="AE458" t="s">
        <v>70</v>
      </c>
      <c r="AF458">
        <v>1</v>
      </c>
      <c r="AG458" t="s">
        <v>273</v>
      </c>
      <c r="AH458" t="s">
        <v>2629</v>
      </c>
      <c r="AI458" t="s">
        <v>115</v>
      </c>
      <c r="AJ458" t="s">
        <v>2630</v>
      </c>
      <c r="AK458" t="s">
        <v>75</v>
      </c>
      <c r="AL458">
        <v>1</v>
      </c>
      <c r="AM458">
        <v>1220</v>
      </c>
      <c r="AN458">
        <v>4</v>
      </c>
      <c r="AO458" t="s">
        <v>76</v>
      </c>
      <c r="AP458" t="s">
        <v>128</v>
      </c>
      <c r="AQ458">
        <v>1000</v>
      </c>
      <c r="AR458">
        <v>1</v>
      </c>
      <c r="AS458">
        <v>317</v>
      </c>
      <c r="AT458">
        <v>4</v>
      </c>
      <c r="AU458" t="s">
        <v>100</v>
      </c>
      <c r="AV458" t="s">
        <v>101</v>
      </c>
      <c r="AW458" t="s">
        <v>102</v>
      </c>
      <c r="AX458" t="s">
        <v>70</v>
      </c>
      <c r="AY458">
        <v>1</v>
      </c>
      <c r="AZ458">
        <v>1</v>
      </c>
      <c r="BA458">
        <v>20220414</v>
      </c>
      <c r="BB458" s="1">
        <v>44665</v>
      </c>
      <c r="BC458">
        <v>14</v>
      </c>
      <c r="BD458" t="s">
        <v>166</v>
      </c>
      <c r="BE458" t="s">
        <v>167</v>
      </c>
      <c r="BF458">
        <v>2</v>
      </c>
      <c r="BG458">
        <v>104</v>
      </c>
      <c r="BH458">
        <v>16</v>
      </c>
      <c r="BI458">
        <v>3</v>
      </c>
      <c r="BJ458">
        <v>4</v>
      </c>
      <c r="BK458" t="s">
        <v>83</v>
      </c>
      <c r="BL458">
        <v>2</v>
      </c>
      <c r="BM458" t="s">
        <v>84</v>
      </c>
      <c r="BN458">
        <v>2022</v>
      </c>
      <c r="BO458" s="1">
        <v>44665</v>
      </c>
      <c r="BP458" t="s">
        <v>66</v>
      </c>
    </row>
    <row r="459" spans="1:68" x14ac:dyDescent="0.3">
      <c r="A459" t="s">
        <v>2631</v>
      </c>
      <c r="B459">
        <v>11457</v>
      </c>
      <c r="C459">
        <v>319</v>
      </c>
      <c r="D459">
        <v>5424001</v>
      </c>
      <c r="E459">
        <v>3904</v>
      </c>
      <c r="F459">
        <v>1223</v>
      </c>
      <c r="G459" s="1">
        <v>44933</v>
      </c>
      <c r="H459" s="1">
        <v>44943</v>
      </c>
      <c r="I459">
        <v>1</v>
      </c>
      <c r="J459" t="s">
        <v>132</v>
      </c>
      <c r="K459">
        <v>0.5</v>
      </c>
      <c r="L459">
        <v>80690</v>
      </c>
      <c r="M459" t="s">
        <v>87</v>
      </c>
      <c r="N459">
        <v>4</v>
      </c>
      <c r="O459">
        <v>3</v>
      </c>
      <c r="P459">
        <v>2</v>
      </c>
      <c r="Q459">
        <v>1</v>
      </c>
      <c r="R459">
        <v>3904</v>
      </c>
      <c r="S459">
        <v>9042</v>
      </c>
      <c r="T459" t="s">
        <v>201</v>
      </c>
      <c r="U459" t="s">
        <v>202</v>
      </c>
      <c r="V459" t="s">
        <v>109</v>
      </c>
      <c r="W459">
        <v>2022</v>
      </c>
      <c r="X459">
        <v>551766</v>
      </c>
      <c r="Y459" t="s">
        <v>66</v>
      </c>
      <c r="Z459">
        <v>5424001</v>
      </c>
      <c r="AA459">
        <v>713</v>
      </c>
      <c r="AB459" t="s">
        <v>2632</v>
      </c>
      <c r="AC459" t="s">
        <v>2633</v>
      </c>
      <c r="AD459" t="s">
        <v>136</v>
      </c>
      <c r="AE459" t="s">
        <v>70</v>
      </c>
      <c r="AF459">
        <v>1</v>
      </c>
      <c r="AG459" t="s">
        <v>137</v>
      </c>
      <c r="AH459" t="s">
        <v>2634</v>
      </c>
      <c r="AI459" t="s">
        <v>151</v>
      </c>
      <c r="AJ459" t="s">
        <v>2635</v>
      </c>
      <c r="AK459" t="s">
        <v>97</v>
      </c>
      <c r="AL459">
        <v>1</v>
      </c>
      <c r="AM459">
        <v>1223</v>
      </c>
      <c r="AN459">
        <v>7</v>
      </c>
      <c r="AO459" t="s">
        <v>76</v>
      </c>
      <c r="AP459" t="s">
        <v>99</v>
      </c>
      <c r="AQ459">
        <v>4000</v>
      </c>
      <c r="AR459">
        <v>1</v>
      </c>
      <c r="AS459">
        <v>319</v>
      </c>
      <c r="AT459">
        <v>6</v>
      </c>
      <c r="AU459" t="s">
        <v>174</v>
      </c>
      <c r="AV459" t="s">
        <v>175</v>
      </c>
      <c r="AW459" t="s">
        <v>176</v>
      </c>
      <c r="AX459" t="s">
        <v>70</v>
      </c>
      <c r="AY459">
        <v>1</v>
      </c>
      <c r="AZ459">
        <v>1</v>
      </c>
      <c r="BA459">
        <v>20230117</v>
      </c>
      <c r="BB459" s="1">
        <v>44943</v>
      </c>
      <c r="BC459">
        <v>17</v>
      </c>
      <c r="BD459" t="s">
        <v>584</v>
      </c>
      <c r="BE459" t="s">
        <v>104</v>
      </c>
      <c r="BF459">
        <v>3</v>
      </c>
      <c r="BG459">
        <v>17</v>
      </c>
      <c r="BH459">
        <v>3</v>
      </c>
      <c r="BI459">
        <v>3</v>
      </c>
      <c r="BJ459">
        <v>1</v>
      </c>
      <c r="BK459" t="s">
        <v>285</v>
      </c>
      <c r="BL459">
        <v>1</v>
      </c>
      <c r="BM459" t="s">
        <v>156</v>
      </c>
      <c r="BN459">
        <v>2023</v>
      </c>
      <c r="BO459" s="1">
        <v>44943</v>
      </c>
      <c r="BP459" t="s">
        <v>66</v>
      </c>
    </row>
    <row r="460" spans="1:68" x14ac:dyDescent="0.3">
      <c r="A460" t="s">
        <v>2636</v>
      </c>
      <c r="B460">
        <v>11458</v>
      </c>
      <c r="C460">
        <v>316</v>
      </c>
      <c r="D460">
        <v>5622001</v>
      </c>
      <c r="E460">
        <v>3661</v>
      </c>
      <c r="F460">
        <v>1220</v>
      </c>
      <c r="G460" s="1">
        <v>44861</v>
      </c>
      <c r="H460" s="1">
        <v>44881</v>
      </c>
      <c r="I460">
        <v>1</v>
      </c>
      <c r="J460" t="s">
        <v>86</v>
      </c>
      <c r="K460">
        <v>0.7</v>
      </c>
      <c r="L460">
        <v>88181</v>
      </c>
      <c r="M460" t="s">
        <v>62</v>
      </c>
      <c r="N460">
        <v>2</v>
      </c>
      <c r="O460">
        <v>3</v>
      </c>
      <c r="P460">
        <v>1</v>
      </c>
      <c r="Q460">
        <v>1</v>
      </c>
      <c r="R460">
        <v>3661</v>
      </c>
      <c r="S460">
        <v>7022</v>
      </c>
      <c r="T460" t="s">
        <v>107</v>
      </c>
      <c r="U460" t="s">
        <v>108</v>
      </c>
      <c r="V460" t="s">
        <v>133</v>
      </c>
      <c r="W460">
        <v>2022</v>
      </c>
      <c r="X460">
        <v>660890</v>
      </c>
      <c r="Y460" t="s">
        <v>66</v>
      </c>
      <c r="Z460">
        <v>5622001</v>
      </c>
      <c r="AA460">
        <v>812</v>
      </c>
      <c r="AB460" t="s">
        <v>2637</v>
      </c>
      <c r="AC460" t="s">
        <v>2638</v>
      </c>
      <c r="AD460" t="s">
        <v>1043</v>
      </c>
      <c r="AE460" t="s">
        <v>70</v>
      </c>
      <c r="AF460">
        <v>1</v>
      </c>
      <c r="AG460" t="s">
        <v>1044</v>
      </c>
      <c r="AH460" t="s">
        <v>2639</v>
      </c>
      <c r="AI460" t="s">
        <v>224</v>
      </c>
      <c r="AJ460" t="s">
        <v>2640</v>
      </c>
      <c r="AK460" t="s">
        <v>97</v>
      </c>
      <c r="AL460">
        <v>1</v>
      </c>
      <c r="AM460">
        <v>1220</v>
      </c>
      <c r="AN460">
        <v>4</v>
      </c>
      <c r="AO460" t="s">
        <v>76</v>
      </c>
      <c r="AP460" t="s">
        <v>128</v>
      </c>
      <c r="AQ460">
        <v>1000</v>
      </c>
      <c r="AR460">
        <v>1</v>
      </c>
      <c r="AS460">
        <v>316</v>
      </c>
      <c r="AT460">
        <v>3</v>
      </c>
      <c r="AU460" t="s">
        <v>343</v>
      </c>
      <c r="AV460" t="s">
        <v>344</v>
      </c>
      <c r="AW460" t="s">
        <v>345</v>
      </c>
      <c r="AX460" t="s">
        <v>70</v>
      </c>
      <c r="AY460">
        <v>1</v>
      </c>
      <c r="AZ460">
        <v>1</v>
      </c>
      <c r="BA460">
        <v>20221116</v>
      </c>
      <c r="BB460" s="1">
        <v>44881</v>
      </c>
      <c r="BC460">
        <v>16</v>
      </c>
      <c r="BD460" t="s">
        <v>103</v>
      </c>
      <c r="BE460" t="s">
        <v>82</v>
      </c>
      <c r="BF460">
        <v>3</v>
      </c>
      <c r="BG460">
        <v>320</v>
      </c>
      <c r="BH460">
        <v>47</v>
      </c>
      <c r="BI460">
        <v>3</v>
      </c>
      <c r="BJ460">
        <v>11</v>
      </c>
      <c r="BK460" t="s">
        <v>226</v>
      </c>
      <c r="BL460">
        <v>4</v>
      </c>
      <c r="BM460" t="s">
        <v>218</v>
      </c>
      <c r="BN460">
        <v>2022</v>
      </c>
      <c r="BO460" s="1">
        <v>44881</v>
      </c>
      <c r="BP460" t="s">
        <v>66</v>
      </c>
    </row>
    <row r="461" spans="1:68" x14ac:dyDescent="0.3">
      <c r="A461" t="s">
        <v>2641</v>
      </c>
      <c r="B461">
        <v>11459</v>
      </c>
      <c r="C461">
        <v>317</v>
      </c>
      <c r="D461">
        <v>4626001</v>
      </c>
      <c r="E461">
        <v>3653</v>
      </c>
      <c r="F461">
        <v>1221</v>
      </c>
      <c r="G461" s="1">
        <v>44854</v>
      </c>
      <c r="H461" s="1">
        <v>44855</v>
      </c>
      <c r="I461">
        <v>2</v>
      </c>
      <c r="J461" t="s">
        <v>200</v>
      </c>
      <c r="K461">
        <v>0.7</v>
      </c>
      <c r="L461">
        <v>74178</v>
      </c>
      <c r="M461" t="s">
        <v>62</v>
      </c>
      <c r="N461">
        <v>5</v>
      </c>
      <c r="O461">
        <v>3</v>
      </c>
      <c r="P461">
        <v>1</v>
      </c>
      <c r="Q461">
        <v>1</v>
      </c>
      <c r="R461">
        <v>3653</v>
      </c>
      <c r="S461">
        <v>6901</v>
      </c>
      <c r="T461" t="s">
        <v>332</v>
      </c>
      <c r="U461" t="s">
        <v>333</v>
      </c>
      <c r="V461" t="s">
        <v>133</v>
      </c>
      <c r="W461">
        <v>2020</v>
      </c>
      <c r="X461">
        <v>626592</v>
      </c>
      <c r="Y461" t="s">
        <v>66</v>
      </c>
      <c r="Z461">
        <v>4626001</v>
      </c>
      <c r="AA461">
        <v>314</v>
      </c>
      <c r="AB461" t="s">
        <v>2642</v>
      </c>
      <c r="AC461" t="s">
        <v>2643</v>
      </c>
      <c r="AD461" t="s">
        <v>550</v>
      </c>
      <c r="AE461" t="s">
        <v>70</v>
      </c>
      <c r="AF461">
        <v>1</v>
      </c>
      <c r="AG461" t="s">
        <v>194</v>
      </c>
      <c r="AH461" t="s">
        <v>2644</v>
      </c>
      <c r="AI461" t="s">
        <v>73</v>
      </c>
      <c r="AJ461" t="s">
        <v>2645</v>
      </c>
      <c r="AK461" t="s">
        <v>75</v>
      </c>
      <c r="AL461">
        <v>1</v>
      </c>
      <c r="AM461">
        <v>1221</v>
      </c>
      <c r="AN461">
        <v>5</v>
      </c>
      <c r="AO461" t="s">
        <v>76</v>
      </c>
      <c r="AP461" t="s">
        <v>77</v>
      </c>
      <c r="AQ461">
        <v>300</v>
      </c>
      <c r="AR461">
        <v>1</v>
      </c>
      <c r="AS461">
        <v>317</v>
      </c>
      <c r="AT461">
        <v>4</v>
      </c>
      <c r="AU461" t="s">
        <v>100</v>
      </c>
      <c r="AV461" t="s">
        <v>101</v>
      </c>
      <c r="AW461" t="s">
        <v>102</v>
      </c>
      <c r="AX461" t="s">
        <v>70</v>
      </c>
      <c r="AY461">
        <v>1</v>
      </c>
      <c r="AZ461">
        <v>1</v>
      </c>
      <c r="BA461">
        <v>20221021</v>
      </c>
      <c r="BB461" s="1">
        <v>44855</v>
      </c>
      <c r="BC461">
        <v>21</v>
      </c>
      <c r="BD461" t="s">
        <v>759</v>
      </c>
      <c r="BE461" t="s">
        <v>316</v>
      </c>
      <c r="BF461">
        <v>3</v>
      </c>
      <c r="BG461">
        <v>294</v>
      </c>
      <c r="BH461">
        <v>43</v>
      </c>
      <c r="BI461">
        <v>4</v>
      </c>
      <c r="BJ461">
        <v>10</v>
      </c>
      <c r="BK461" t="s">
        <v>217</v>
      </c>
      <c r="BL461">
        <v>4</v>
      </c>
      <c r="BM461" t="s">
        <v>218</v>
      </c>
      <c r="BN461">
        <v>2022</v>
      </c>
      <c r="BO461" s="1">
        <v>44855</v>
      </c>
      <c r="BP461" t="s">
        <v>66</v>
      </c>
    </row>
    <row r="462" spans="1:68" x14ac:dyDescent="0.3">
      <c r="A462" t="s">
        <v>2646</v>
      </c>
      <c r="B462">
        <v>11460</v>
      </c>
      <c r="C462">
        <v>320</v>
      </c>
      <c r="D462">
        <v>5816001</v>
      </c>
      <c r="E462">
        <v>3759</v>
      </c>
      <c r="F462">
        <v>1219</v>
      </c>
      <c r="G462" s="1">
        <v>44535</v>
      </c>
      <c r="H462" s="1">
        <v>44545</v>
      </c>
      <c r="I462">
        <v>1</v>
      </c>
      <c r="J462" t="s">
        <v>200</v>
      </c>
      <c r="K462">
        <v>1.2</v>
      </c>
      <c r="L462">
        <v>77311</v>
      </c>
      <c r="M462" t="s">
        <v>62</v>
      </c>
      <c r="N462">
        <v>5</v>
      </c>
      <c r="O462">
        <v>3</v>
      </c>
      <c r="P462">
        <v>1</v>
      </c>
      <c r="Q462">
        <v>1</v>
      </c>
      <c r="R462">
        <v>3759</v>
      </c>
      <c r="S462">
        <v>8042</v>
      </c>
      <c r="T462" t="s">
        <v>448</v>
      </c>
      <c r="U462" t="s">
        <v>449</v>
      </c>
      <c r="V462" t="s">
        <v>169</v>
      </c>
      <c r="W462">
        <v>2022</v>
      </c>
      <c r="X462">
        <v>520263</v>
      </c>
      <c r="Y462" t="s">
        <v>66</v>
      </c>
      <c r="Z462">
        <v>5816001</v>
      </c>
      <c r="AA462">
        <v>909</v>
      </c>
      <c r="AB462" t="s">
        <v>2647</v>
      </c>
      <c r="AC462" t="s">
        <v>2648</v>
      </c>
      <c r="AD462" t="s">
        <v>2416</v>
      </c>
      <c r="AE462" t="s">
        <v>70</v>
      </c>
      <c r="AF462">
        <v>1</v>
      </c>
      <c r="AG462" t="s">
        <v>71</v>
      </c>
      <c r="AH462" t="s">
        <v>2649</v>
      </c>
      <c r="AI462" t="s">
        <v>115</v>
      </c>
      <c r="AJ462" t="s">
        <v>2650</v>
      </c>
      <c r="AK462" t="s">
        <v>75</v>
      </c>
      <c r="AL462">
        <v>1</v>
      </c>
      <c r="AM462">
        <v>1219</v>
      </c>
      <c r="AN462">
        <v>3</v>
      </c>
      <c r="AO462" t="s">
        <v>98</v>
      </c>
      <c r="AP462" t="s">
        <v>235</v>
      </c>
      <c r="AQ462">
        <v>800</v>
      </c>
      <c r="AR462">
        <v>1</v>
      </c>
      <c r="AS462">
        <v>320</v>
      </c>
      <c r="AT462">
        <v>7</v>
      </c>
      <c r="AU462" t="s">
        <v>78</v>
      </c>
      <c r="AV462" t="s">
        <v>79</v>
      </c>
      <c r="AW462" t="s">
        <v>80</v>
      </c>
      <c r="AX462" t="s">
        <v>70</v>
      </c>
      <c r="AY462">
        <v>1</v>
      </c>
      <c r="AZ462">
        <v>1</v>
      </c>
      <c r="BA462">
        <v>20211215</v>
      </c>
      <c r="BB462" s="1">
        <v>44545</v>
      </c>
      <c r="BC462">
        <v>15</v>
      </c>
      <c r="BD462" t="s">
        <v>346</v>
      </c>
      <c r="BE462" t="s">
        <v>82</v>
      </c>
      <c r="BF462">
        <v>3</v>
      </c>
      <c r="BG462">
        <v>349</v>
      </c>
      <c r="BH462">
        <v>51</v>
      </c>
      <c r="BI462">
        <v>3</v>
      </c>
      <c r="BJ462">
        <v>12</v>
      </c>
      <c r="BK462" t="s">
        <v>420</v>
      </c>
      <c r="BL462">
        <v>4</v>
      </c>
      <c r="BM462" t="s">
        <v>218</v>
      </c>
      <c r="BN462">
        <v>2021</v>
      </c>
      <c r="BO462" s="1">
        <v>44545</v>
      </c>
      <c r="BP462" t="s">
        <v>66</v>
      </c>
    </row>
    <row r="463" spans="1:68" x14ac:dyDescent="0.3">
      <c r="A463" t="s">
        <v>2651</v>
      </c>
      <c r="B463">
        <v>11461</v>
      </c>
      <c r="C463">
        <v>320</v>
      </c>
      <c r="D463">
        <v>5662001</v>
      </c>
      <c r="E463">
        <v>3601</v>
      </c>
      <c r="F463">
        <v>1221</v>
      </c>
      <c r="G463" s="1">
        <v>44803</v>
      </c>
      <c r="H463" s="1">
        <v>44804</v>
      </c>
      <c r="I463">
        <v>2</v>
      </c>
      <c r="J463" t="s">
        <v>132</v>
      </c>
      <c r="K463">
        <v>0.7</v>
      </c>
      <c r="L463">
        <v>77407</v>
      </c>
      <c r="M463" t="s">
        <v>62</v>
      </c>
      <c r="N463">
        <v>4</v>
      </c>
      <c r="O463">
        <v>3</v>
      </c>
      <c r="P463">
        <v>1</v>
      </c>
      <c r="Q463">
        <v>1</v>
      </c>
      <c r="R463">
        <v>3601</v>
      </c>
      <c r="S463">
        <v>5694</v>
      </c>
      <c r="T463" t="s">
        <v>541</v>
      </c>
      <c r="U463" t="s">
        <v>542</v>
      </c>
      <c r="V463" t="s">
        <v>65</v>
      </c>
      <c r="W463">
        <v>2022</v>
      </c>
      <c r="X463">
        <v>562464</v>
      </c>
      <c r="Y463" t="s">
        <v>66</v>
      </c>
      <c r="Z463">
        <v>5662001</v>
      </c>
      <c r="AA463">
        <v>832</v>
      </c>
      <c r="AB463" t="s">
        <v>2652</v>
      </c>
      <c r="AC463" t="s">
        <v>2653</v>
      </c>
      <c r="AD463" t="s">
        <v>1672</v>
      </c>
      <c r="AE463" t="s">
        <v>70</v>
      </c>
      <c r="AF463">
        <v>1</v>
      </c>
      <c r="AG463" t="s">
        <v>232</v>
      </c>
      <c r="AH463" t="s">
        <v>2654</v>
      </c>
      <c r="AI463" t="s">
        <v>139</v>
      </c>
      <c r="AJ463" t="s">
        <v>2655</v>
      </c>
      <c r="AK463" t="s">
        <v>97</v>
      </c>
      <c r="AL463">
        <v>1</v>
      </c>
      <c r="AM463">
        <v>1221</v>
      </c>
      <c r="AN463">
        <v>5</v>
      </c>
      <c r="AO463" t="s">
        <v>76</v>
      </c>
      <c r="AP463" t="s">
        <v>77</v>
      </c>
      <c r="AQ463">
        <v>300</v>
      </c>
      <c r="AR463">
        <v>1</v>
      </c>
      <c r="AS463">
        <v>320</v>
      </c>
      <c r="AT463">
        <v>7</v>
      </c>
      <c r="AU463" t="s">
        <v>78</v>
      </c>
      <c r="AV463" t="s">
        <v>79</v>
      </c>
      <c r="AW463" t="s">
        <v>80</v>
      </c>
      <c r="AX463" t="s">
        <v>70</v>
      </c>
      <c r="AY463">
        <v>1</v>
      </c>
      <c r="AZ463">
        <v>1</v>
      </c>
      <c r="BA463">
        <v>20220831</v>
      </c>
      <c r="BB463" s="1">
        <v>44804</v>
      </c>
      <c r="BC463">
        <v>31</v>
      </c>
      <c r="BD463" t="s">
        <v>478</v>
      </c>
      <c r="BE463" t="s">
        <v>82</v>
      </c>
      <c r="BF463">
        <v>5</v>
      </c>
      <c r="BG463">
        <v>243</v>
      </c>
      <c r="BH463">
        <v>36</v>
      </c>
      <c r="BI463">
        <v>5</v>
      </c>
      <c r="BJ463">
        <v>8</v>
      </c>
      <c r="BK463" t="s">
        <v>142</v>
      </c>
      <c r="BL463">
        <v>3</v>
      </c>
      <c r="BM463" t="s">
        <v>143</v>
      </c>
      <c r="BN463">
        <v>2022</v>
      </c>
      <c r="BO463" s="1">
        <v>44804</v>
      </c>
      <c r="BP463" t="s">
        <v>66</v>
      </c>
    </row>
    <row r="464" spans="1:68" x14ac:dyDescent="0.3">
      <c r="A464" t="s">
        <v>2656</v>
      </c>
      <c r="B464">
        <v>11462</v>
      </c>
      <c r="C464">
        <v>317</v>
      </c>
      <c r="D464">
        <v>4454001</v>
      </c>
      <c r="E464">
        <v>3495</v>
      </c>
      <c r="F464">
        <v>1218</v>
      </c>
      <c r="G464" s="1">
        <v>44885</v>
      </c>
      <c r="H464" s="1">
        <v>44886</v>
      </c>
      <c r="I464">
        <v>1</v>
      </c>
      <c r="J464" t="s">
        <v>200</v>
      </c>
      <c r="K464">
        <v>0.7</v>
      </c>
      <c r="L464">
        <v>70183</v>
      </c>
      <c r="M464" t="s">
        <v>62</v>
      </c>
      <c r="N464">
        <v>5</v>
      </c>
      <c r="O464">
        <v>1</v>
      </c>
      <c r="P464">
        <v>1</v>
      </c>
      <c r="Q464">
        <v>1</v>
      </c>
      <c r="R464">
        <v>3495</v>
      </c>
      <c r="S464">
        <v>4349</v>
      </c>
      <c r="T464" t="s">
        <v>492</v>
      </c>
      <c r="U464" t="s">
        <v>493</v>
      </c>
      <c r="V464" t="s">
        <v>246</v>
      </c>
      <c r="W464">
        <v>2020</v>
      </c>
      <c r="X464">
        <v>784238</v>
      </c>
      <c r="Y464" t="s">
        <v>66</v>
      </c>
      <c r="Z464">
        <v>4454001</v>
      </c>
      <c r="AA464">
        <v>228</v>
      </c>
      <c r="AB464" t="s">
        <v>2657</v>
      </c>
      <c r="AC464" t="s">
        <v>2658</v>
      </c>
      <c r="AD464" t="s">
        <v>550</v>
      </c>
      <c r="AE464" t="s">
        <v>70</v>
      </c>
      <c r="AF464">
        <v>1</v>
      </c>
      <c r="AG464" t="s">
        <v>194</v>
      </c>
      <c r="AH464" t="s">
        <v>2659</v>
      </c>
      <c r="AI464" t="s">
        <v>139</v>
      </c>
      <c r="AJ464" t="s">
        <v>2660</v>
      </c>
      <c r="AK464" t="s">
        <v>75</v>
      </c>
      <c r="AL464">
        <v>1</v>
      </c>
      <c r="AM464">
        <v>1218</v>
      </c>
      <c r="AN464">
        <v>2</v>
      </c>
      <c r="AO464" t="s">
        <v>98</v>
      </c>
      <c r="AP464" t="s">
        <v>77</v>
      </c>
      <c r="AQ464">
        <v>1300</v>
      </c>
      <c r="AR464">
        <v>1</v>
      </c>
      <c r="AS464">
        <v>317</v>
      </c>
      <c r="AT464">
        <v>4</v>
      </c>
      <c r="AU464" t="s">
        <v>100</v>
      </c>
      <c r="AV464" t="s">
        <v>101</v>
      </c>
      <c r="AW464" t="s">
        <v>102</v>
      </c>
      <c r="AX464" t="s">
        <v>70</v>
      </c>
      <c r="AY464">
        <v>1</v>
      </c>
      <c r="AZ464">
        <v>1</v>
      </c>
      <c r="BA464">
        <v>20221121</v>
      </c>
      <c r="BB464" s="1">
        <v>44886</v>
      </c>
      <c r="BC464">
        <v>21</v>
      </c>
      <c r="BD464" t="s">
        <v>759</v>
      </c>
      <c r="BE464" t="s">
        <v>141</v>
      </c>
      <c r="BF464">
        <v>3</v>
      </c>
      <c r="BG464">
        <v>325</v>
      </c>
      <c r="BH464">
        <v>48</v>
      </c>
      <c r="BI464">
        <v>4</v>
      </c>
      <c r="BJ464">
        <v>11</v>
      </c>
      <c r="BK464" t="s">
        <v>226</v>
      </c>
      <c r="BL464">
        <v>4</v>
      </c>
      <c r="BM464" t="s">
        <v>218</v>
      </c>
      <c r="BN464">
        <v>2022</v>
      </c>
      <c r="BO464" s="1">
        <v>44886</v>
      </c>
      <c r="BP464" t="s">
        <v>66</v>
      </c>
    </row>
    <row r="465" spans="1:68" x14ac:dyDescent="0.3">
      <c r="A465" t="s">
        <v>2661</v>
      </c>
      <c r="B465">
        <v>11463</v>
      </c>
      <c r="C465">
        <v>317</v>
      </c>
      <c r="D465">
        <v>4504001</v>
      </c>
      <c r="E465">
        <v>3884</v>
      </c>
      <c r="F465">
        <v>1221</v>
      </c>
      <c r="G465" s="1">
        <v>44277</v>
      </c>
      <c r="H465" s="1">
        <v>44278</v>
      </c>
      <c r="I465">
        <v>1</v>
      </c>
      <c r="J465" t="s">
        <v>145</v>
      </c>
      <c r="K465">
        <v>1.2</v>
      </c>
      <c r="L465">
        <v>90730</v>
      </c>
      <c r="M465" t="s">
        <v>62</v>
      </c>
      <c r="N465">
        <v>1</v>
      </c>
      <c r="O465">
        <v>1</v>
      </c>
      <c r="P465">
        <v>1</v>
      </c>
      <c r="Q465">
        <v>1</v>
      </c>
      <c r="R465">
        <v>3884</v>
      </c>
      <c r="S465">
        <v>8884</v>
      </c>
      <c r="T465" t="s">
        <v>554</v>
      </c>
      <c r="U465" t="s">
        <v>555</v>
      </c>
      <c r="V465" t="s">
        <v>367</v>
      </c>
      <c r="W465">
        <v>2018</v>
      </c>
      <c r="X465">
        <v>698779</v>
      </c>
      <c r="Y465" t="s">
        <v>66</v>
      </c>
      <c r="Z465">
        <v>4504001</v>
      </c>
      <c r="AA465">
        <v>253</v>
      </c>
      <c r="AB465" t="s">
        <v>2662</v>
      </c>
      <c r="AC465" t="s">
        <v>2663</v>
      </c>
      <c r="AD465" t="s">
        <v>370</v>
      </c>
      <c r="AE465" t="s">
        <v>70</v>
      </c>
      <c r="AF465">
        <v>1</v>
      </c>
      <c r="AG465" t="s">
        <v>371</v>
      </c>
      <c r="AH465" t="s">
        <v>2664</v>
      </c>
      <c r="AI465" t="s">
        <v>619</v>
      </c>
      <c r="AJ465" t="s">
        <v>2665</v>
      </c>
      <c r="AK465" t="s">
        <v>75</v>
      </c>
      <c r="AL465">
        <v>1</v>
      </c>
      <c r="AM465">
        <v>1221</v>
      </c>
      <c r="AN465">
        <v>5</v>
      </c>
      <c r="AO465" t="s">
        <v>76</v>
      </c>
      <c r="AP465" t="s">
        <v>77</v>
      </c>
      <c r="AQ465">
        <v>300</v>
      </c>
      <c r="AR465">
        <v>1</v>
      </c>
      <c r="AS465">
        <v>317</v>
      </c>
      <c r="AT465">
        <v>4</v>
      </c>
      <c r="AU465" t="s">
        <v>100</v>
      </c>
      <c r="AV465" t="s">
        <v>101</v>
      </c>
      <c r="AW465" t="s">
        <v>102</v>
      </c>
      <c r="AX465" t="s">
        <v>70</v>
      </c>
      <c r="AY465">
        <v>1</v>
      </c>
      <c r="AZ465">
        <v>1</v>
      </c>
      <c r="BA465">
        <v>20210323</v>
      </c>
      <c r="BB465" s="1">
        <v>44278</v>
      </c>
      <c r="BC465">
        <v>23</v>
      </c>
      <c r="BD465" t="s">
        <v>426</v>
      </c>
      <c r="BE465" t="s">
        <v>104</v>
      </c>
      <c r="BF465">
        <v>4</v>
      </c>
      <c r="BG465">
        <v>82</v>
      </c>
      <c r="BH465">
        <v>13</v>
      </c>
      <c r="BI465">
        <v>4</v>
      </c>
      <c r="BJ465">
        <v>3</v>
      </c>
      <c r="BK465" t="s">
        <v>198</v>
      </c>
      <c r="BL465">
        <v>1</v>
      </c>
      <c r="BM465" t="s">
        <v>156</v>
      </c>
      <c r="BN465">
        <v>2021</v>
      </c>
      <c r="BO465" s="1">
        <v>44278</v>
      </c>
      <c r="BP465" t="s">
        <v>66</v>
      </c>
    </row>
    <row r="466" spans="1:68" x14ac:dyDescent="0.3">
      <c r="A466" t="s">
        <v>2666</v>
      </c>
      <c r="B466">
        <v>11464</v>
      </c>
      <c r="C466">
        <v>320</v>
      </c>
      <c r="D466">
        <v>5142001</v>
      </c>
      <c r="E466">
        <v>3986</v>
      </c>
      <c r="F466">
        <v>1221</v>
      </c>
      <c r="G466" s="1">
        <v>44005</v>
      </c>
      <c r="H466" s="1">
        <v>44006</v>
      </c>
      <c r="I466">
        <v>1</v>
      </c>
      <c r="J466" t="s">
        <v>200</v>
      </c>
      <c r="K466">
        <v>1.5</v>
      </c>
      <c r="L466">
        <v>91011</v>
      </c>
      <c r="M466" t="s">
        <v>62</v>
      </c>
      <c r="N466">
        <v>5</v>
      </c>
      <c r="O466">
        <v>3</v>
      </c>
      <c r="P466">
        <v>1</v>
      </c>
      <c r="Q466">
        <v>1</v>
      </c>
      <c r="R466">
        <v>3986</v>
      </c>
      <c r="S466">
        <v>9643</v>
      </c>
      <c r="T466" t="s">
        <v>189</v>
      </c>
      <c r="U466" t="s">
        <v>190</v>
      </c>
      <c r="V466" t="s">
        <v>287</v>
      </c>
      <c r="W466">
        <v>2020</v>
      </c>
      <c r="X466">
        <v>531593</v>
      </c>
      <c r="Y466" t="s">
        <v>66</v>
      </c>
      <c r="Z466">
        <v>5142001</v>
      </c>
      <c r="AA466">
        <v>572</v>
      </c>
      <c r="AB466" t="s">
        <v>2667</v>
      </c>
      <c r="AC466" t="s">
        <v>2668</v>
      </c>
      <c r="AD466" t="s">
        <v>1640</v>
      </c>
      <c r="AE466" t="s">
        <v>70</v>
      </c>
      <c r="AF466">
        <v>1</v>
      </c>
      <c r="AG466" t="s">
        <v>1641</v>
      </c>
      <c r="AH466" t="s">
        <v>2669</v>
      </c>
      <c r="AI466" t="s">
        <v>619</v>
      </c>
      <c r="AJ466" t="s">
        <v>2670</v>
      </c>
      <c r="AK466" t="s">
        <v>97</v>
      </c>
      <c r="AL466">
        <v>1</v>
      </c>
      <c r="AM466">
        <v>1221</v>
      </c>
      <c r="AN466">
        <v>5</v>
      </c>
      <c r="AO466" t="s">
        <v>76</v>
      </c>
      <c r="AP466" t="s">
        <v>77</v>
      </c>
      <c r="AQ466">
        <v>300</v>
      </c>
      <c r="AR466">
        <v>1</v>
      </c>
      <c r="AS466">
        <v>320</v>
      </c>
      <c r="AT466">
        <v>7</v>
      </c>
      <c r="AU466" t="s">
        <v>78</v>
      </c>
      <c r="AV466" t="s">
        <v>79</v>
      </c>
      <c r="AW466" t="s">
        <v>80</v>
      </c>
      <c r="AX466" t="s">
        <v>70</v>
      </c>
      <c r="AY466">
        <v>1</v>
      </c>
      <c r="AZ466">
        <v>1</v>
      </c>
      <c r="BA466">
        <v>20200624</v>
      </c>
      <c r="BB466" s="1">
        <v>44006</v>
      </c>
      <c r="BC466">
        <v>24</v>
      </c>
      <c r="BD466" t="s">
        <v>153</v>
      </c>
      <c r="BE466" t="s">
        <v>82</v>
      </c>
      <c r="BF466">
        <v>4</v>
      </c>
      <c r="BG466">
        <v>176</v>
      </c>
      <c r="BH466">
        <v>26</v>
      </c>
      <c r="BI466">
        <v>4</v>
      </c>
      <c r="BJ466">
        <v>6</v>
      </c>
      <c r="BK466" t="s">
        <v>324</v>
      </c>
      <c r="BL466">
        <v>2</v>
      </c>
      <c r="BM466" t="s">
        <v>84</v>
      </c>
      <c r="BN466">
        <v>2020</v>
      </c>
      <c r="BO466" s="1">
        <v>44006</v>
      </c>
      <c r="BP466" t="s">
        <v>66</v>
      </c>
    </row>
    <row r="467" spans="1:68" x14ac:dyDescent="0.3">
      <c r="A467" t="s">
        <v>2671</v>
      </c>
      <c r="B467">
        <v>11465</v>
      </c>
      <c r="C467">
        <v>320</v>
      </c>
      <c r="D467">
        <v>5482001</v>
      </c>
      <c r="E467">
        <v>3990</v>
      </c>
      <c r="F467">
        <v>1218</v>
      </c>
      <c r="G467" s="1">
        <v>45096</v>
      </c>
      <c r="H467" s="1">
        <v>45097</v>
      </c>
      <c r="I467">
        <v>2</v>
      </c>
      <c r="J467" t="s">
        <v>61</v>
      </c>
      <c r="K467">
        <v>0.5</v>
      </c>
      <c r="L467">
        <v>79256</v>
      </c>
      <c r="M467" t="s">
        <v>87</v>
      </c>
      <c r="N467">
        <v>3</v>
      </c>
      <c r="O467">
        <v>3</v>
      </c>
      <c r="P467">
        <v>2</v>
      </c>
      <c r="Q467">
        <v>1</v>
      </c>
      <c r="R467">
        <v>3990</v>
      </c>
      <c r="S467">
        <v>9658</v>
      </c>
      <c r="T467" t="s">
        <v>358</v>
      </c>
      <c r="U467" t="s">
        <v>359</v>
      </c>
      <c r="V467" t="s">
        <v>65</v>
      </c>
      <c r="W467">
        <v>2022</v>
      </c>
      <c r="X467">
        <v>540981</v>
      </c>
      <c r="Y467" t="s">
        <v>66</v>
      </c>
      <c r="Z467">
        <v>5482001</v>
      </c>
      <c r="AA467">
        <v>742</v>
      </c>
      <c r="AB467" t="s">
        <v>2672</v>
      </c>
      <c r="AC467" t="s">
        <v>2673</v>
      </c>
      <c r="AD467" t="s">
        <v>1291</v>
      </c>
      <c r="AE467" t="s">
        <v>70</v>
      </c>
      <c r="AF467">
        <v>1</v>
      </c>
      <c r="AG467" t="s">
        <v>112</v>
      </c>
      <c r="AH467" t="s">
        <v>2674</v>
      </c>
      <c r="AI467" t="s">
        <v>139</v>
      </c>
      <c r="AJ467" t="s">
        <v>2675</v>
      </c>
      <c r="AK467" t="s">
        <v>97</v>
      </c>
      <c r="AL467">
        <v>1</v>
      </c>
      <c r="AM467">
        <v>1218</v>
      </c>
      <c r="AN467">
        <v>2</v>
      </c>
      <c r="AO467" t="s">
        <v>98</v>
      </c>
      <c r="AP467" t="s">
        <v>77</v>
      </c>
      <c r="AQ467">
        <v>1300</v>
      </c>
      <c r="AR467">
        <v>1</v>
      </c>
      <c r="AS467">
        <v>320</v>
      </c>
      <c r="AT467">
        <v>7</v>
      </c>
      <c r="AU467" t="s">
        <v>78</v>
      </c>
      <c r="AV467" t="s">
        <v>79</v>
      </c>
      <c r="AW467" t="s">
        <v>80</v>
      </c>
      <c r="AX467" t="s">
        <v>70</v>
      </c>
      <c r="AY467">
        <v>1</v>
      </c>
      <c r="AZ467">
        <v>1</v>
      </c>
      <c r="BA467">
        <v>20230620</v>
      </c>
      <c r="BB467" s="1">
        <v>45097</v>
      </c>
      <c r="BC467">
        <v>20</v>
      </c>
      <c r="BD467" t="s">
        <v>381</v>
      </c>
      <c r="BE467" t="s">
        <v>104</v>
      </c>
      <c r="BF467">
        <v>3</v>
      </c>
      <c r="BG467">
        <v>171</v>
      </c>
      <c r="BH467">
        <v>25</v>
      </c>
      <c r="BI467">
        <v>4</v>
      </c>
      <c r="BJ467">
        <v>6</v>
      </c>
      <c r="BK467" t="s">
        <v>324</v>
      </c>
      <c r="BL467">
        <v>2</v>
      </c>
      <c r="BM467" t="s">
        <v>84</v>
      </c>
      <c r="BN467">
        <v>2023</v>
      </c>
      <c r="BO467" s="1">
        <v>45097</v>
      </c>
      <c r="BP467" t="s">
        <v>66</v>
      </c>
    </row>
    <row r="468" spans="1:68" x14ac:dyDescent="0.3">
      <c r="A468" t="s">
        <v>2676</v>
      </c>
      <c r="B468">
        <v>11466</v>
      </c>
      <c r="C468">
        <v>317</v>
      </c>
      <c r="D468">
        <v>4740001</v>
      </c>
      <c r="E468">
        <v>3822</v>
      </c>
      <c r="F468">
        <v>1220</v>
      </c>
      <c r="G468" s="1">
        <v>43928</v>
      </c>
      <c r="H468" s="1">
        <v>43948</v>
      </c>
      <c r="I468">
        <v>2</v>
      </c>
      <c r="J468" t="s">
        <v>132</v>
      </c>
      <c r="K468">
        <v>1.5</v>
      </c>
      <c r="L468">
        <v>82895</v>
      </c>
      <c r="M468" t="s">
        <v>62</v>
      </c>
      <c r="N468">
        <v>4</v>
      </c>
      <c r="O468">
        <v>3</v>
      </c>
      <c r="P468">
        <v>1</v>
      </c>
      <c r="Q468">
        <v>1</v>
      </c>
      <c r="R468">
        <v>3822</v>
      </c>
      <c r="S468">
        <v>8461</v>
      </c>
      <c r="T468" t="s">
        <v>119</v>
      </c>
      <c r="U468" t="s">
        <v>120</v>
      </c>
      <c r="V468" t="s">
        <v>627</v>
      </c>
      <c r="W468">
        <v>2020</v>
      </c>
      <c r="X468">
        <v>596923</v>
      </c>
      <c r="Y468" t="s">
        <v>66</v>
      </c>
      <c r="Z468">
        <v>4740001</v>
      </c>
      <c r="AA468">
        <v>371</v>
      </c>
      <c r="AB468" t="s">
        <v>2677</v>
      </c>
      <c r="AC468" t="s">
        <v>2678</v>
      </c>
      <c r="AD468" t="s">
        <v>437</v>
      </c>
      <c r="AE468" t="s">
        <v>70</v>
      </c>
      <c r="AF468">
        <v>1</v>
      </c>
      <c r="AG468" t="s">
        <v>438</v>
      </c>
      <c r="AH468" t="s">
        <v>2679</v>
      </c>
      <c r="AI468" t="s">
        <v>305</v>
      </c>
      <c r="AJ468" t="s">
        <v>2680</v>
      </c>
      <c r="AK468" t="s">
        <v>97</v>
      </c>
      <c r="AL468">
        <v>1</v>
      </c>
      <c r="AM468">
        <v>1220</v>
      </c>
      <c r="AN468">
        <v>4</v>
      </c>
      <c r="AO468" t="s">
        <v>76</v>
      </c>
      <c r="AP468" t="s">
        <v>128</v>
      </c>
      <c r="AQ468">
        <v>1000</v>
      </c>
      <c r="AR468">
        <v>1</v>
      </c>
      <c r="AS468">
        <v>317</v>
      </c>
      <c r="AT468">
        <v>4</v>
      </c>
      <c r="AU468" t="s">
        <v>100</v>
      </c>
      <c r="AV468" t="s">
        <v>101</v>
      </c>
      <c r="AW468" t="s">
        <v>102</v>
      </c>
      <c r="AX468" t="s">
        <v>70</v>
      </c>
      <c r="AY468">
        <v>1</v>
      </c>
      <c r="AZ468">
        <v>1</v>
      </c>
      <c r="BA468">
        <v>20200427</v>
      </c>
      <c r="BB468" s="1">
        <v>43948</v>
      </c>
      <c r="BC468">
        <v>27</v>
      </c>
      <c r="BD468" t="s">
        <v>612</v>
      </c>
      <c r="BE468" t="s">
        <v>141</v>
      </c>
      <c r="BF468">
        <v>4</v>
      </c>
      <c r="BG468">
        <v>118</v>
      </c>
      <c r="BH468">
        <v>18</v>
      </c>
      <c r="BI468">
        <v>5</v>
      </c>
      <c r="BJ468">
        <v>4</v>
      </c>
      <c r="BK468" t="s">
        <v>83</v>
      </c>
      <c r="BL468">
        <v>2</v>
      </c>
      <c r="BM468" t="s">
        <v>84</v>
      </c>
      <c r="BN468">
        <v>2020</v>
      </c>
      <c r="BO468" s="1">
        <v>43948</v>
      </c>
      <c r="BP468" t="s">
        <v>66</v>
      </c>
    </row>
    <row r="469" spans="1:68" x14ac:dyDescent="0.3">
      <c r="A469" t="s">
        <v>2681</v>
      </c>
      <c r="B469">
        <v>11467</v>
      </c>
      <c r="C469">
        <v>315</v>
      </c>
      <c r="D469">
        <v>5452001</v>
      </c>
      <c r="E469">
        <v>3532</v>
      </c>
      <c r="F469">
        <v>1219</v>
      </c>
      <c r="G469" s="1">
        <v>43904</v>
      </c>
      <c r="H469" s="1">
        <v>43914</v>
      </c>
      <c r="I469">
        <v>2</v>
      </c>
      <c r="J469" t="s">
        <v>61</v>
      </c>
      <c r="K469">
        <v>1.5</v>
      </c>
      <c r="L469">
        <v>98611</v>
      </c>
      <c r="M469" t="s">
        <v>62</v>
      </c>
      <c r="N469">
        <v>3</v>
      </c>
      <c r="O469">
        <v>3</v>
      </c>
      <c r="P469">
        <v>1</v>
      </c>
      <c r="Q469">
        <v>1</v>
      </c>
      <c r="R469">
        <v>3532</v>
      </c>
      <c r="S469">
        <v>4696</v>
      </c>
      <c r="T469" t="s">
        <v>448</v>
      </c>
      <c r="U469" t="s">
        <v>449</v>
      </c>
      <c r="V469" t="s">
        <v>269</v>
      </c>
      <c r="W469">
        <v>2022</v>
      </c>
      <c r="X469">
        <v>587713</v>
      </c>
      <c r="Y469" t="s">
        <v>66</v>
      </c>
      <c r="Z469">
        <v>5452001</v>
      </c>
      <c r="AA469">
        <v>727</v>
      </c>
      <c r="AB469" t="s">
        <v>2682</v>
      </c>
      <c r="AC469" t="s">
        <v>2683</v>
      </c>
      <c r="AD469" t="s">
        <v>377</v>
      </c>
      <c r="AE469" t="s">
        <v>70</v>
      </c>
      <c r="AF469">
        <v>1</v>
      </c>
      <c r="AG469" t="s">
        <v>378</v>
      </c>
      <c r="AH469" t="s">
        <v>2684</v>
      </c>
      <c r="AI469" t="s">
        <v>139</v>
      </c>
      <c r="AJ469" t="s">
        <v>2685</v>
      </c>
      <c r="AK469" t="s">
        <v>75</v>
      </c>
      <c r="AL469">
        <v>1</v>
      </c>
      <c r="AM469">
        <v>1219</v>
      </c>
      <c r="AN469">
        <v>3</v>
      </c>
      <c r="AO469" t="s">
        <v>98</v>
      </c>
      <c r="AP469" t="s">
        <v>235</v>
      </c>
      <c r="AQ469">
        <v>800</v>
      </c>
      <c r="AR469">
        <v>1</v>
      </c>
      <c r="AS469">
        <v>315</v>
      </c>
      <c r="AT469">
        <v>2</v>
      </c>
      <c r="AU469" t="s">
        <v>592</v>
      </c>
      <c r="AV469" t="s">
        <v>593</v>
      </c>
      <c r="AW469" t="s">
        <v>594</v>
      </c>
      <c r="AX469" t="s">
        <v>70</v>
      </c>
      <c r="AY469">
        <v>1</v>
      </c>
      <c r="AZ469">
        <v>1</v>
      </c>
      <c r="BA469">
        <v>20200324</v>
      </c>
      <c r="BB469" s="1">
        <v>43914</v>
      </c>
      <c r="BC469">
        <v>24</v>
      </c>
      <c r="BD469" t="s">
        <v>153</v>
      </c>
      <c r="BE469" t="s">
        <v>104</v>
      </c>
      <c r="BF469">
        <v>4</v>
      </c>
      <c r="BG469">
        <v>84</v>
      </c>
      <c r="BH469">
        <v>13</v>
      </c>
      <c r="BI469">
        <v>4</v>
      </c>
      <c r="BJ469">
        <v>3</v>
      </c>
      <c r="BK469" t="s">
        <v>198</v>
      </c>
      <c r="BL469">
        <v>1</v>
      </c>
      <c r="BM469" t="s">
        <v>156</v>
      </c>
      <c r="BN469">
        <v>2020</v>
      </c>
      <c r="BO469" s="1">
        <v>43914</v>
      </c>
      <c r="BP469" t="s">
        <v>66</v>
      </c>
    </row>
    <row r="470" spans="1:68" x14ac:dyDescent="0.3">
      <c r="A470" t="s">
        <v>2686</v>
      </c>
      <c r="B470">
        <v>11468</v>
      </c>
      <c r="C470">
        <v>320</v>
      </c>
      <c r="D470">
        <v>4560001</v>
      </c>
      <c r="E470">
        <v>3865</v>
      </c>
      <c r="F470">
        <v>1220</v>
      </c>
      <c r="G470" s="1">
        <v>43856</v>
      </c>
      <c r="H470" s="1">
        <v>43876</v>
      </c>
      <c r="I470">
        <v>2</v>
      </c>
      <c r="J470" t="s">
        <v>86</v>
      </c>
      <c r="K470">
        <v>1.5</v>
      </c>
      <c r="L470">
        <v>89628</v>
      </c>
      <c r="M470" t="s">
        <v>62</v>
      </c>
      <c r="N470">
        <v>2</v>
      </c>
      <c r="O470">
        <v>1</v>
      </c>
      <c r="P470">
        <v>1</v>
      </c>
      <c r="Q470">
        <v>1</v>
      </c>
      <c r="R470">
        <v>3865</v>
      </c>
      <c r="S470">
        <v>8772</v>
      </c>
      <c r="T470" t="s">
        <v>107</v>
      </c>
      <c r="U470" t="s">
        <v>108</v>
      </c>
      <c r="V470" t="s">
        <v>121</v>
      </c>
      <c r="W470">
        <v>2020</v>
      </c>
      <c r="X470">
        <v>771998</v>
      </c>
      <c r="Y470" t="s">
        <v>66</v>
      </c>
      <c r="Z470">
        <v>4560001</v>
      </c>
      <c r="AA470">
        <v>281</v>
      </c>
      <c r="AB470" t="s">
        <v>2687</v>
      </c>
      <c r="AC470" t="s">
        <v>2688</v>
      </c>
      <c r="AD470" t="s">
        <v>608</v>
      </c>
      <c r="AE470" t="s">
        <v>70</v>
      </c>
      <c r="AF470">
        <v>1</v>
      </c>
      <c r="AG470" t="s">
        <v>609</v>
      </c>
      <c r="AH470" t="s">
        <v>2689</v>
      </c>
      <c r="AI470" t="s">
        <v>73</v>
      </c>
      <c r="AJ470" t="s">
        <v>2690</v>
      </c>
      <c r="AK470" t="s">
        <v>97</v>
      </c>
      <c r="AL470">
        <v>1</v>
      </c>
      <c r="AM470">
        <v>1220</v>
      </c>
      <c r="AN470">
        <v>4</v>
      </c>
      <c r="AO470" t="s">
        <v>76</v>
      </c>
      <c r="AP470" t="s">
        <v>128</v>
      </c>
      <c r="AQ470">
        <v>1000</v>
      </c>
      <c r="AR470">
        <v>1</v>
      </c>
      <c r="AS470">
        <v>320</v>
      </c>
      <c r="AT470">
        <v>7</v>
      </c>
      <c r="AU470" t="s">
        <v>78</v>
      </c>
      <c r="AV470" t="s">
        <v>79</v>
      </c>
      <c r="AW470" t="s">
        <v>80</v>
      </c>
      <c r="AX470" t="s">
        <v>70</v>
      </c>
      <c r="AY470">
        <v>1</v>
      </c>
      <c r="AZ470">
        <v>1</v>
      </c>
      <c r="BA470">
        <v>20200215</v>
      </c>
      <c r="BB470" s="1">
        <v>43876</v>
      </c>
      <c r="BC470">
        <v>15</v>
      </c>
      <c r="BD470" t="s">
        <v>346</v>
      </c>
      <c r="BE470" t="s">
        <v>130</v>
      </c>
      <c r="BF470">
        <v>3</v>
      </c>
      <c r="BG470">
        <v>46</v>
      </c>
      <c r="BH470">
        <v>7</v>
      </c>
      <c r="BI470">
        <v>3</v>
      </c>
      <c r="BJ470">
        <v>2</v>
      </c>
      <c r="BK470" t="s">
        <v>155</v>
      </c>
      <c r="BL470">
        <v>1</v>
      </c>
      <c r="BM470" t="s">
        <v>156</v>
      </c>
      <c r="BN470">
        <v>2020</v>
      </c>
      <c r="BO470" s="1">
        <v>43876</v>
      </c>
      <c r="BP470" t="s">
        <v>66</v>
      </c>
    </row>
    <row r="471" spans="1:68" x14ac:dyDescent="0.3">
      <c r="A471" t="s">
        <v>2691</v>
      </c>
      <c r="B471">
        <v>11469</v>
      </c>
      <c r="C471">
        <v>317</v>
      </c>
      <c r="D471">
        <v>4368001</v>
      </c>
      <c r="E471">
        <v>3409</v>
      </c>
      <c r="F471">
        <v>1219</v>
      </c>
      <c r="G471" s="1">
        <v>43467</v>
      </c>
      <c r="H471" s="1">
        <v>43477</v>
      </c>
      <c r="I471">
        <v>1</v>
      </c>
      <c r="J471" t="s">
        <v>86</v>
      </c>
      <c r="K471">
        <v>0.5</v>
      </c>
      <c r="L471">
        <v>93110</v>
      </c>
      <c r="M471" t="s">
        <v>62</v>
      </c>
      <c r="N471">
        <v>2</v>
      </c>
      <c r="O471">
        <v>2</v>
      </c>
      <c r="P471">
        <v>1</v>
      </c>
      <c r="Q471">
        <v>1</v>
      </c>
      <c r="R471">
        <v>3409</v>
      </c>
      <c r="S471">
        <v>3504</v>
      </c>
      <c r="T471" t="s">
        <v>448</v>
      </c>
      <c r="U471" t="s">
        <v>449</v>
      </c>
      <c r="V471" t="s">
        <v>246</v>
      </c>
      <c r="W471">
        <v>2018</v>
      </c>
      <c r="X471">
        <v>763055</v>
      </c>
      <c r="Y471" t="s">
        <v>66</v>
      </c>
      <c r="Z471">
        <v>4368001</v>
      </c>
      <c r="AA471">
        <v>185</v>
      </c>
      <c r="AB471" t="s">
        <v>2692</v>
      </c>
      <c r="AC471" t="s">
        <v>2693</v>
      </c>
      <c r="AD471" t="s">
        <v>541</v>
      </c>
      <c r="AE471" t="s">
        <v>70</v>
      </c>
      <c r="AF471">
        <v>1</v>
      </c>
      <c r="AG471" t="s">
        <v>1123</v>
      </c>
      <c r="AH471" t="s">
        <v>2694</v>
      </c>
      <c r="AI471" t="s">
        <v>590</v>
      </c>
      <c r="AJ471" t="s">
        <v>2695</v>
      </c>
      <c r="AK471" t="s">
        <v>97</v>
      </c>
      <c r="AL471">
        <v>1</v>
      </c>
      <c r="AM471">
        <v>1219</v>
      </c>
      <c r="AN471">
        <v>3</v>
      </c>
      <c r="AO471" t="s">
        <v>98</v>
      </c>
      <c r="AP471" t="s">
        <v>235</v>
      </c>
      <c r="AQ471">
        <v>800</v>
      </c>
      <c r="AR471">
        <v>1</v>
      </c>
      <c r="AS471">
        <v>317</v>
      </c>
      <c r="AT471">
        <v>4</v>
      </c>
      <c r="AU471" t="s">
        <v>100</v>
      </c>
      <c r="AV471" t="s">
        <v>101</v>
      </c>
      <c r="AW471" t="s">
        <v>102</v>
      </c>
      <c r="AX471" t="s">
        <v>70</v>
      </c>
      <c r="AY471">
        <v>1</v>
      </c>
      <c r="AZ471">
        <v>1</v>
      </c>
      <c r="BA471">
        <v>20190112</v>
      </c>
      <c r="BB471" s="1">
        <v>43477</v>
      </c>
      <c r="BC471">
        <v>12</v>
      </c>
      <c r="BD471" t="s">
        <v>667</v>
      </c>
      <c r="BE471" t="s">
        <v>130</v>
      </c>
      <c r="BF471">
        <v>2</v>
      </c>
      <c r="BG471">
        <v>12</v>
      </c>
      <c r="BH471">
        <v>2</v>
      </c>
      <c r="BI471">
        <v>2</v>
      </c>
      <c r="BJ471">
        <v>1</v>
      </c>
      <c r="BK471" t="s">
        <v>285</v>
      </c>
      <c r="BL471">
        <v>1</v>
      </c>
      <c r="BM471" t="s">
        <v>156</v>
      </c>
      <c r="BN471">
        <v>2019</v>
      </c>
      <c r="BO471" s="1">
        <v>43477</v>
      </c>
      <c r="BP471" t="s">
        <v>66</v>
      </c>
    </row>
    <row r="472" spans="1:68" x14ac:dyDescent="0.3">
      <c r="A472" t="s">
        <v>2696</v>
      </c>
      <c r="B472">
        <v>11470</v>
      </c>
      <c r="C472">
        <v>320</v>
      </c>
      <c r="D472">
        <v>4460001</v>
      </c>
      <c r="E472">
        <v>3455</v>
      </c>
      <c r="F472">
        <v>1217</v>
      </c>
      <c r="G472" s="1">
        <v>43681</v>
      </c>
      <c r="H472" s="1">
        <v>43701</v>
      </c>
      <c r="I472">
        <v>2</v>
      </c>
      <c r="J472" t="s">
        <v>145</v>
      </c>
      <c r="K472">
        <v>0.5</v>
      </c>
      <c r="L472">
        <v>85809</v>
      </c>
      <c r="M472" t="s">
        <v>62</v>
      </c>
      <c r="N472">
        <v>1</v>
      </c>
      <c r="O472">
        <v>1</v>
      </c>
      <c r="P472">
        <v>1</v>
      </c>
      <c r="Q472">
        <v>1</v>
      </c>
      <c r="R472">
        <v>3455</v>
      </c>
      <c r="S472">
        <v>3893</v>
      </c>
      <c r="T472" t="s">
        <v>107</v>
      </c>
      <c r="U472" t="s">
        <v>108</v>
      </c>
      <c r="V472" t="s">
        <v>287</v>
      </c>
      <c r="W472">
        <v>2018</v>
      </c>
      <c r="X472">
        <v>520771</v>
      </c>
      <c r="Y472" t="s">
        <v>66</v>
      </c>
      <c r="Z472">
        <v>4460001</v>
      </c>
      <c r="AA472">
        <v>231</v>
      </c>
      <c r="AB472" t="s">
        <v>2697</v>
      </c>
      <c r="AC472" t="s">
        <v>2698</v>
      </c>
      <c r="AD472" t="s">
        <v>93</v>
      </c>
      <c r="AE472" t="s">
        <v>70</v>
      </c>
      <c r="AF472">
        <v>1</v>
      </c>
      <c r="AG472" t="s">
        <v>94</v>
      </c>
      <c r="AH472" t="s">
        <v>2699</v>
      </c>
      <c r="AI472" t="s">
        <v>224</v>
      </c>
      <c r="AJ472" t="s">
        <v>2700</v>
      </c>
      <c r="AK472" t="s">
        <v>75</v>
      </c>
      <c r="AL472">
        <v>1</v>
      </c>
      <c r="AM472">
        <v>1217</v>
      </c>
      <c r="AN472">
        <v>1</v>
      </c>
      <c r="AO472" t="s">
        <v>98</v>
      </c>
      <c r="AP472" t="s">
        <v>128</v>
      </c>
      <c r="AQ472">
        <v>500</v>
      </c>
      <c r="AR472">
        <v>1</v>
      </c>
      <c r="AS472">
        <v>320</v>
      </c>
      <c r="AT472">
        <v>7</v>
      </c>
      <c r="AU472" t="s">
        <v>78</v>
      </c>
      <c r="AV472" t="s">
        <v>79</v>
      </c>
      <c r="AW472" t="s">
        <v>80</v>
      </c>
      <c r="AX472" t="s">
        <v>70</v>
      </c>
      <c r="AY472">
        <v>1</v>
      </c>
      <c r="AZ472">
        <v>1</v>
      </c>
      <c r="BA472">
        <v>20190824</v>
      </c>
      <c r="BB472" s="1">
        <v>43701</v>
      </c>
      <c r="BC472">
        <v>24</v>
      </c>
      <c r="BD472" t="s">
        <v>153</v>
      </c>
      <c r="BE472" t="s">
        <v>130</v>
      </c>
      <c r="BF472">
        <v>4</v>
      </c>
      <c r="BG472">
        <v>236</v>
      </c>
      <c r="BH472">
        <v>34</v>
      </c>
      <c r="BI472">
        <v>4</v>
      </c>
      <c r="BJ472">
        <v>8</v>
      </c>
      <c r="BK472" t="s">
        <v>142</v>
      </c>
      <c r="BL472">
        <v>3</v>
      </c>
      <c r="BM472" t="s">
        <v>143</v>
      </c>
      <c r="BN472">
        <v>2019</v>
      </c>
      <c r="BO472" s="1">
        <v>43701</v>
      </c>
      <c r="BP472" t="s">
        <v>66</v>
      </c>
    </row>
    <row r="473" spans="1:68" x14ac:dyDescent="0.3">
      <c r="A473" t="s">
        <v>2701</v>
      </c>
      <c r="B473">
        <v>11471</v>
      </c>
      <c r="C473">
        <v>317</v>
      </c>
      <c r="D473">
        <v>4348001</v>
      </c>
      <c r="E473">
        <v>3271</v>
      </c>
      <c r="F473">
        <v>1220</v>
      </c>
      <c r="G473" s="1">
        <v>43791</v>
      </c>
      <c r="H473" s="1">
        <v>43811</v>
      </c>
      <c r="I473">
        <v>2</v>
      </c>
      <c r="J473" t="s">
        <v>145</v>
      </c>
      <c r="K473">
        <v>0.5</v>
      </c>
      <c r="L473">
        <v>84800</v>
      </c>
      <c r="M473" t="s">
        <v>62</v>
      </c>
      <c r="N473">
        <v>1</v>
      </c>
      <c r="O473">
        <v>2</v>
      </c>
      <c r="P473">
        <v>1</v>
      </c>
      <c r="Q473">
        <v>1</v>
      </c>
      <c r="R473">
        <v>3271</v>
      </c>
      <c r="S473">
        <v>966</v>
      </c>
      <c r="T473" t="s">
        <v>88</v>
      </c>
      <c r="U473" t="s">
        <v>89</v>
      </c>
      <c r="V473" t="s">
        <v>367</v>
      </c>
      <c r="W473">
        <v>2018</v>
      </c>
      <c r="X473">
        <v>780956</v>
      </c>
      <c r="Y473" t="s">
        <v>66</v>
      </c>
      <c r="Z473">
        <v>4348001</v>
      </c>
      <c r="AA473">
        <v>175</v>
      </c>
      <c r="AB473" t="s">
        <v>2702</v>
      </c>
      <c r="AC473" t="s">
        <v>2703</v>
      </c>
      <c r="AD473" t="s">
        <v>437</v>
      </c>
      <c r="AE473" t="s">
        <v>70</v>
      </c>
      <c r="AF473">
        <v>1</v>
      </c>
      <c r="AG473" t="s">
        <v>438</v>
      </c>
      <c r="AH473" t="s">
        <v>2704</v>
      </c>
      <c r="AI473" t="s">
        <v>224</v>
      </c>
      <c r="AJ473" t="s">
        <v>2705</v>
      </c>
      <c r="AK473" t="s">
        <v>75</v>
      </c>
      <c r="AL473">
        <v>1</v>
      </c>
      <c r="AM473">
        <v>1220</v>
      </c>
      <c r="AN473">
        <v>4</v>
      </c>
      <c r="AO473" t="s">
        <v>76</v>
      </c>
      <c r="AP473" t="s">
        <v>128</v>
      </c>
      <c r="AQ473">
        <v>1000</v>
      </c>
      <c r="AR473">
        <v>1</v>
      </c>
      <c r="AS473">
        <v>317</v>
      </c>
      <c r="AT473">
        <v>4</v>
      </c>
      <c r="AU473" t="s">
        <v>100</v>
      </c>
      <c r="AV473" t="s">
        <v>101</v>
      </c>
      <c r="AW473" t="s">
        <v>102</v>
      </c>
      <c r="AX473" t="s">
        <v>70</v>
      </c>
      <c r="AY473">
        <v>1</v>
      </c>
      <c r="AZ473">
        <v>1</v>
      </c>
      <c r="BA473">
        <v>20191212</v>
      </c>
      <c r="BB473" s="1">
        <v>43811</v>
      </c>
      <c r="BC473">
        <v>12</v>
      </c>
      <c r="BD473" t="s">
        <v>667</v>
      </c>
      <c r="BE473" t="s">
        <v>167</v>
      </c>
      <c r="BF473">
        <v>2</v>
      </c>
      <c r="BG473">
        <v>346</v>
      </c>
      <c r="BH473">
        <v>50</v>
      </c>
      <c r="BI473">
        <v>2</v>
      </c>
      <c r="BJ473">
        <v>12</v>
      </c>
      <c r="BK473" t="s">
        <v>420</v>
      </c>
      <c r="BL473">
        <v>4</v>
      </c>
      <c r="BM473" t="s">
        <v>218</v>
      </c>
      <c r="BN473">
        <v>2019</v>
      </c>
      <c r="BO473" s="1">
        <v>43811</v>
      </c>
      <c r="BP473" t="s">
        <v>66</v>
      </c>
    </row>
    <row r="474" spans="1:68" x14ac:dyDescent="0.3">
      <c r="A474" t="s">
        <v>2706</v>
      </c>
      <c r="B474">
        <v>11472</v>
      </c>
      <c r="C474">
        <v>320</v>
      </c>
      <c r="D474">
        <v>4032001</v>
      </c>
      <c r="E474">
        <v>3747</v>
      </c>
      <c r="F474">
        <v>1223</v>
      </c>
      <c r="G474" s="1">
        <v>43589</v>
      </c>
      <c r="H474" s="1">
        <v>43599</v>
      </c>
      <c r="I474">
        <v>2</v>
      </c>
      <c r="J474" t="s">
        <v>200</v>
      </c>
      <c r="K474">
        <v>0.5</v>
      </c>
      <c r="L474">
        <v>85606</v>
      </c>
      <c r="M474" t="s">
        <v>62</v>
      </c>
      <c r="N474">
        <v>5</v>
      </c>
      <c r="O474">
        <v>2</v>
      </c>
      <c r="P474">
        <v>1</v>
      </c>
      <c r="Q474">
        <v>1</v>
      </c>
      <c r="R474">
        <v>3747</v>
      </c>
      <c r="S474">
        <v>7975</v>
      </c>
      <c r="T474" t="s">
        <v>107</v>
      </c>
      <c r="U474" t="s">
        <v>108</v>
      </c>
      <c r="V474" t="s">
        <v>169</v>
      </c>
      <c r="W474">
        <v>2018</v>
      </c>
      <c r="X474">
        <v>748289</v>
      </c>
      <c r="Y474" t="s">
        <v>66</v>
      </c>
      <c r="Z474">
        <v>4032001</v>
      </c>
      <c r="AA474">
        <v>17</v>
      </c>
      <c r="AB474" t="s">
        <v>2707</v>
      </c>
      <c r="AC474" t="s">
        <v>2708</v>
      </c>
      <c r="AD474" t="s">
        <v>183</v>
      </c>
      <c r="AE474" t="s">
        <v>70</v>
      </c>
      <c r="AF474">
        <v>1</v>
      </c>
      <c r="AG474" t="s">
        <v>71</v>
      </c>
      <c r="AH474" t="s">
        <v>2709</v>
      </c>
      <c r="AI474" t="s">
        <v>73</v>
      </c>
      <c r="AJ474" t="s">
        <v>2710</v>
      </c>
      <c r="AK474" t="s">
        <v>97</v>
      </c>
      <c r="AL474">
        <v>1</v>
      </c>
      <c r="AM474">
        <v>1223</v>
      </c>
      <c r="AN474">
        <v>7</v>
      </c>
      <c r="AO474" t="s">
        <v>76</v>
      </c>
      <c r="AP474" t="s">
        <v>99</v>
      </c>
      <c r="AQ474">
        <v>4000</v>
      </c>
      <c r="AR474">
        <v>1</v>
      </c>
      <c r="AS474">
        <v>320</v>
      </c>
      <c r="AT474">
        <v>7</v>
      </c>
      <c r="AU474" t="s">
        <v>78</v>
      </c>
      <c r="AV474" t="s">
        <v>79</v>
      </c>
      <c r="AW474" t="s">
        <v>80</v>
      </c>
      <c r="AX474" t="s">
        <v>70</v>
      </c>
      <c r="AY474">
        <v>1</v>
      </c>
      <c r="AZ474">
        <v>1</v>
      </c>
      <c r="BA474">
        <v>20190514</v>
      </c>
      <c r="BB474" s="1">
        <v>43599</v>
      </c>
      <c r="BC474">
        <v>14</v>
      </c>
      <c r="BD474" t="s">
        <v>166</v>
      </c>
      <c r="BE474" t="s">
        <v>104</v>
      </c>
      <c r="BF474">
        <v>2</v>
      </c>
      <c r="BG474">
        <v>134</v>
      </c>
      <c r="BH474">
        <v>20</v>
      </c>
      <c r="BI474">
        <v>3</v>
      </c>
      <c r="BJ474">
        <v>5</v>
      </c>
      <c r="BK474" t="s">
        <v>105</v>
      </c>
      <c r="BL474">
        <v>2</v>
      </c>
      <c r="BM474" t="s">
        <v>84</v>
      </c>
      <c r="BN474">
        <v>2019</v>
      </c>
      <c r="BO474" s="1">
        <v>43599</v>
      </c>
      <c r="BP474" t="s">
        <v>66</v>
      </c>
    </row>
    <row r="475" spans="1:68" x14ac:dyDescent="0.3">
      <c r="A475" t="s">
        <v>2711</v>
      </c>
      <c r="B475">
        <v>11473</v>
      </c>
      <c r="C475">
        <v>320</v>
      </c>
      <c r="D475">
        <v>4206001</v>
      </c>
      <c r="E475">
        <v>3722</v>
      </c>
      <c r="F475">
        <v>1217</v>
      </c>
      <c r="G475" s="1">
        <v>45097</v>
      </c>
      <c r="H475" s="1">
        <v>45117</v>
      </c>
      <c r="I475">
        <v>1</v>
      </c>
      <c r="J475" t="s">
        <v>145</v>
      </c>
      <c r="K475">
        <v>0.5</v>
      </c>
      <c r="L475">
        <v>98626</v>
      </c>
      <c r="M475" t="s">
        <v>87</v>
      </c>
      <c r="N475">
        <v>1</v>
      </c>
      <c r="O475">
        <v>2</v>
      </c>
      <c r="P475">
        <v>2</v>
      </c>
      <c r="Q475">
        <v>1</v>
      </c>
      <c r="R475">
        <v>3722</v>
      </c>
      <c r="S475">
        <v>7855</v>
      </c>
      <c r="T475" t="s">
        <v>107</v>
      </c>
      <c r="U475" t="s">
        <v>108</v>
      </c>
      <c r="V475" t="s">
        <v>121</v>
      </c>
      <c r="W475">
        <v>2019</v>
      </c>
      <c r="X475">
        <v>665876</v>
      </c>
      <c r="Y475" t="s">
        <v>66</v>
      </c>
      <c r="Z475">
        <v>4206001</v>
      </c>
      <c r="AA475">
        <v>104</v>
      </c>
      <c r="AB475" t="s">
        <v>2712</v>
      </c>
      <c r="AC475" t="s">
        <v>2713</v>
      </c>
      <c r="AD475" t="s">
        <v>112</v>
      </c>
      <c r="AE475" t="s">
        <v>70</v>
      </c>
      <c r="AF475">
        <v>1</v>
      </c>
      <c r="AG475" t="s">
        <v>113</v>
      </c>
      <c r="AH475" t="s">
        <v>2714</v>
      </c>
      <c r="AI475" t="s">
        <v>73</v>
      </c>
      <c r="AJ475" t="s">
        <v>2715</v>
      </c>
      <c r="AK475" t="s">
        <v>75</v>
      </c>
      <c r="AL475">
        <v>1</v>
      </c>
      <c r="AM475">
        <v>1217</v>
      </c>
      <c r="AN475">
        <v>1</v>
      </c>
      <c r="AO475" t="s">
        <v>98</v>
      </c>
      <c r="AP475" t="s">
        <v>128</v>
      </c>
      <c r="AQ475">
        <v>500</v>
      </c>
      <c r="AR475">
        <v>1</v>
      </c>
      <c r="AS475">
        <v>320</v>
      </c>
      <c r="AT475">
        <v>7</v>
      </c>
      <c r="AU475" t="s">
        <v>78</v>
      </c>
      <c r="AV475" t="s">
        <v>79</v>
      </c>
      <c r="AW475" t="s">
        <v>80</v>
      </c>
      <c r="AX475" t="s">
        <v>70</v>
      </c>
      <c r="AY475">
        <v>1</v>
      </c>
      <c r="AZ475">
        <v>1</v>
      </c>
      <c r="BA475">
        <v>20230710</v>
      </c>
      <c r="BB475" s="1">
        <v>45117</v>
      </c>
      <c r="BC475">
        <v>10</v>
      </c>
      <c r="BD475" t="s">
        <v>117</v>
      </c>
      <c r="BE475" t="s">
        <v>141</v>
      </c>
      <c r="BF475">
        <v>2</v>
      </c>
      <c r="BG475">
        <v>191</v>
      </c>
      <c r="BH475">
        <v>28</v>
      </c>
      <c r="BI475">
        <v>3</v>
      </c>
      <c r="BJ475">
        <v>7</v>
      </c>
      <c r="BK475" t="s">
        <v>260</v>
      </c>
      <c r="BL475">
        <v>3</v>
      </c>
      <c r="BM475" t="s">
        <v>143</v>
      </c>
      <c r="BN475">
        <v>2023</v>
      </c>
      <c r="BO475" s="1">
        <v>45117</v>
      </c>
      <c r="BP475" t="s">
        <v>66</v>
      </c>
    </row>
    <row r="476" spans="1:68" x14ac:dyDescent="0.3">
      <c r="A476" t="s">
        <v>2716</v>
      </c>
      <c r="B476">
        <v>11474</v>
      </c>
      <c r="C476">
        <v>316</v>
      </c>
      <c r="D476">
        <v>5886001</v>
      </c>
      <c r="E476">
        <v>3165</v>
      </c>
      <c r="F476">
        <v>1217</v>
      </c>
      <c r="G476" s="1">
        <v>44179</v>
      </c>
      <c r="H476" s="1">
        <v>44199</v>
      </c>
      <c r="I476">
        <v>1</v>
      </c>
      <c r="J476" t="s">
        <v>145</v>
      </c>
      <c r="K476">
        <v>1.5</v>
      </c>
      <c r="L476">
        <v>95975</v>
      </c>
      <c r="M476" t="s">
        <v>62</v>
      </c>
      <c r="N476">
        <v>1</v>
      </c>
      <c r="O476">
        <v>3</v>
      </c>
      <c r="P476">
        <v>1</v>
      </c>
      <c r="Q476">
        <v>1</v>
      </c>
      <c r="R476">
        <v>3165</v>
      </c>
      <c r="S476">
        <v>64</v>
      </c>
      <c r="T476" t="s">
        <v>63</v>
      </c>
      <c r="U476" t="s">
        <v>64</v>
      </c>
      <c r="V476" t="s">
        <v>169</v>
      </c>
      <c r="W476">
        <v>2022</v>
      </c>
      <c r="X476">
        <v>626229</v>
      </c>
      <c r="Y476" t="s">
        <v>66</v>
      </c>
      <c r="Z476">
        <v>5886001</v>
      </c>
      <c r="AA476">
        <v>944</v>
      </c>
      <c r="AB476" t="s">
        <v>2717</v>
      </c>
      <c r="AC476" t="s">
        <v>2718</v>
      </c>
      <c r="AD476" t="s">
        <v>162</v>
      </c>
      <c r="AE476" t="s">
        <v>70</v>
      </c>
      <c r="AF476">
        <v>1</v>
      </c>
      <c r="AG476" t="s">
        <v>163</v>
      </c>
      <c r="AH476" t="s">
        <v>2719</v>
      </c>
      <c r="AI476" t="s">
        <v>73</v>
      </c>
      <c r="AJ476" t="s">
        <v>2720</v>
      </c>
      <c r="AK476" t="s">
        <v>97</v>
      </c>
      <c r="AL476">
        <v>1</v>
      </c>
      <c r="AM476">
        <v>1217</v>
      </c>
      <c r="AN476">
        <v>1</v>
      </c>
      <c r="AO476" t="s">
        <v>98</v>
      </c>
      <c r="AP476" t="s">
        <v>128</v>
      </c>
      <c r="AQ476">
        <v>500</v>
      </c>
      <c r="AR476">
        <v>1</v>
      </c>
      <c r="AS476">
        <v>316</v>
      </c>
      <c r="AT476">
        <v>3</v>
      </c>
      <c r="AU476" t="s">
        <v>343</v>
      </c>
      <c r="AV476" t="s">
        <v>344</v>
      </c>
      <c r="AW476" t="s">
        <v>345</v>
      </c>
      <c r="AX476" t="s">
        <v>70</v>
      </c>
      <c r="AY476">
        <v>1</v>
      </c>
      <c r="AZ476">
        <v>1</v>
      </c>
      <c r="BA476">
        <v>20210103</v>
      </c>
      <c r="BB476" s="1">
        <v>44199</v>
      </c>
      <c r="BC476">
        <v>3</v>
      </c>
      <c r="BD476" t="s">
        <v>560</v>
      </c>
      <c r="BE476" t="s">
        <v>154</v>
      </c>
      <c r="BF476">
        <v>1</v>
      </c>
      <c r="BG476">
        <v>3</v>
      </c>
      <c r="BH476">
        <v>2</v>
      </c>
      <c r="BI476">
        <v>2</v>
      </c>
      <c r="BJ476">
        <v>1</v>
      </c>
      <c r="BK476" t="s">
        <v>285</v>
      </c>
      <c r="BL476">
        <v>1</v>
      </c>
      <c r="BM476" t="s">
        <v>156</v>
      </c>
      <c r="BN476">
        <v>2021</v>
      </c>
      <c r="BO476" s="1">
        <v>44199</v>
      </c>
      <c r="BP476" t="s">
        <v>66</v>
      </c>
    </row>
    <row r="477" spans="1:68" x14ac:dyDescent="0.3">
      <c r="A477" t="s">
        <v>2721</v>
      </c>
      <c r="B477">
        <v>11475</v>
      </c>
      <c r="C477">
        <v>320</v>
      </c>
      <c r="D477">
        <v>4764001</v>
      </c>
      <c r="E477">
        <v>3290</v>
      </c>
      <c r="F477">
        <v>1218</v>
      </c>
      <c r="G477" s="1">
        <v>43774</v>
      </c>
      <c r="H477" s="1">
        <v>43775</v>
      </c>
      <c r="I477">
        <v>2</v>
      </c>
      <c r="J477" t="s">
        <v>132</v>
      </c>
      <c r="K477">
        <v>0.5</v>
      </c>
      <c r="L477">
        <v>78486</v>
      </c>
      <c r="M477" t="s">
        <v>62</v>
      </c>
      <c r="N477">
        <v>4</v>
      </c>
      <c r="O477">
        <v>3</v>
      </c>
      <c r="P477">
        <v>1</v>
      </c>
      <c r="Q477">
        <v>1</v>
      </c>
      <c r="R477">
        <v>3290</v>
      </c>
      <c r="S477">
        <v>1254</v>
      </c>
      <c r="T477" t="s">
        <v>107</v>
      </c>
      <c r="U477" t="s">
        <v>108</v>
      </c>
      <c r="V477" t="s">
        <v>246</v>
      </c>
      <c r="W477">
        <v>2020</v>
      </c>
      <c r="X477">
        <v>620518</v>
      </c>
      <c r="Y477" t="s">
        <v>66</v>
      </c>
      <c r="Z477">
        <v>4764001</v>
      </c>
      <c r="AA477">
        <v>383</v>
      </c>
      <c r="AB477" t="s">
        <v>2722</v>
      </c>
      <c r="AC477" t="s">
        <v>2723</v>
      </c>
      <c r="AD477" t="s">
        <v>183</v>
      </c>
      <c r="AE477" t="s">
        <v>70</v>
      </c>
      <c r="AF477">
        <v>1</v>
      </c>
      <c r="AG477" t="s">
        <v>71</v>
      </c>
      <c r="AH477" t="s">
        <v>2724</v>
      </c>
      <c r="AI477" t="s">
        <v>73</v>
      </c>
      <c r="AJ477" t="s">
        <v>2725</v>
      </c>
      <c r="AK477" t="s">
        <v>75</v>
      </c>
      <c r="AL477">
        <v>1</v>
      </c>
      <c r="AM477">
        <v>1218</v>
      </c>
      <c r="AN477">
        <v>2</v>
      </c>
      <c r="AO477" t="s">
        <v>98</v>
      </c>
      <c r="AP477" t="s">
        <v>77</v>
      </c>
      <c r="AQ477">
        <v>1300</v>
      </c>
      <c r="AR477">
        <v>1</v>
      </c>
      <c r="AS477">
        <v>320</v>
      </c>
      <c r="AT477">
        <v>7</v>
      </c>
      <c r="AU477" t="s">
        <v>78</v>
      </c>
      <c r="AV477" t="s">
        <v>79</v>
      </c>
      <c r="AW477" t="s">
        <v>80</v>
      </c>
      <c r="AX477" t="s">
        <v>70</v>
      </c>
      <c r="AY477">
        <v>1</v>
      </c>
      <c r="AZ477">
        <v>1</v>
      </c>
      <c r="BA477">
        <v>20191106</v>
      </c>
      <c r="BB477" s="1">
        <v>43775</v>
      </c>
      <c r="BC477">
        <v>6</v>
      </c>
      <c r="BD477" t="s">
        <v>650</v>
      </c>
      <c r="BE477" t="s">
        <v>82</v>
      </c>
      <c r="BF477">
        <v>1</v>
      </c>
      <c r="BG477">
        <v>310</v>
      </c>
      <c r="BH477">
        <v>45</v>
      </c>
      <c r="BI477">
        <v>2</v>
      </c>
      <c r="BJ477">
        <v>11</v>
      </c>
      <c r="BK477" t="s">
        <v>226</v>
      </c>
      <c r="BL477">
        <v>4</v>
      </c>
      <c r="BM477" t="s">
        <v>218</v>
      </c>
      <c r="BN477">
        <v>2019</v>
      </c>
      <c r="BO477" s="1">
        <v>43775</v>
      </c>
      <c r="BP477" t="s">
        <v>66</v>
      </c>
    </row>
    <row r="478" spans="1:68" x14ac:dyDescent="0.3">
      <c r="A478" t="s">
        <v>2726</v>
      </c>
      <c r="B478">
        <v>11476</v>
      </c>
      <c r="C478">
        <v>318</v>
      </c>
      <c r="D478">
        <v>5306001</v>
      </c>
      <c r="E478">
        <v>3571</v>
      </c>
      <c r="F478">
        <v>1217</v>
      </c>
      <c r="G478" s="1">
        <v>43501</v>
      </c>
      <c r="H478" s="1">
        <v>43521</v>
      </c>
      <c r="I478">
        <v>1</v>
      </c>
      <c r="J478" t="s">
        <v>132</v>
      </c>
      <c r="K478">
        <v>0.5</v>
      </c>
      <c r="L478">
        <v>80521</v>
      </c>
      <c r="M478" t="s">
        <v>62</v>
      </c>
      <c r="N478">
        <v>4</v>
      </c>
      <c r="O478">
        <v>3</v>
      </c>
      <c r="P478">
        <v>1</v>
      </c>
      <c r="Q478">
        <v>1</v>
      </c>
      <c r="R478">
        <v>3571</v>
      </c>
      <c r="S478">
        <v>5314</v>
      </c>
      <c r="T478" t="s">
        <v>119</v>
      </c>
      <c r="U478" t="s">
        <v>120</v>
      </c>
      <c r="V478" t="s">
        <v>133</v>
      </c>
      <c r="W478">
        <v>2020</v>
      </c>
      <c r="X478">
        <v>642663</v>
      </c>
      <c r="Y478" t="s">
        <v>66</v>
      </c>
      <c r="Z478">
        <v>5306001</v>
      </c>
      <c r="AA478">
        <v>654</v>
      </c>
      <c r="AB478" t="s">
        <v>2727</v>
      </c>
      <c r="AC478" t="s">
        <v>2728</v>
      </c>
      <c r="AD478" t="s">
        <v>272</v>
      </c>
      <c r="AE478" t="s">
        <v>70</v>
      </c>
      <c r="AF478">
        <v>1</v>
      </c>
      <c r="AG478" t="s">
        <v>273</v>
      </c>
      <c r="AH478" t="s">
        <v>2729</v>
      </c>
      <c r="AI478" t="s">
        <v>139</v>
      </c>
      <c r="AJ478" t="s">
        <v>2730</v>
      </c>
      <c r="AK478" t="s">
        <v>97</v>
      </c>
      <c r="AL478">
        <v>1</v>
      </c>
      <c r="AM478">
        <v>1217</v>
      </c>
      <c r="AN478">
        <v>1</v>
      </c>
      <c r="AO478" t="s">
        <v>98</v>
      </c>
      <c r="AP478" t="s">
        <v>128</v>
      </c>
      <c r="AQ478">
        <v>500</v>
      </c>
      <c r="AR478">
        <v>1</v>
      </c>
      <c r="AS478">
        <v>318</v>
      </c>
      <c r="AT478">
        <v>5</v>
      </c>
      <c r="AU478" t="s">
        <v>282</v>
      </c>
      <c r="AV478" t="s">
        <v>283</v>
      </c>
      <c r="AW478" t="s">
        <v>284</v>
      </c>
      <c r="AX478" t="s">
        <v>70</v>
      </c>
      <c r="AY478">
        <v>1</v>
      </c>
      <c r="AZ478">
        <v>1</v>
      </c>
      <c r="BA478">
        <v>20190225</v>
      </c>
      <c r="BB478" s="1">
        <v>43521</v>
      </c>
      <c r="BC478">
        <v>25</v>
      </c>
      <c r="BD478" t="s">
        <v>1192</v>
      </c>
      <c r="BE478" t="s">
        <v>141</v>
      </c>
      <c r="BF478">
        <v>4</v>
      </c>
      <c r="BG478">
        <v>56</v>
      </c>
      <c r="BH478">
        <v>9</v>
      </c>
      <c r="BI478">
        <v>5</v>
      </c>
      <c r="BJ478">
        <v>2</v>
      </c>
      <c r="BK478" t="s">
        <v>155</v>
      </c>
      <c r="BL478">
        <v>1</v>
      </c>
      <c r="BM478" t="s">
        <v>156</v>
      </c>
      <c r="BN478">
        <v>2019</v>
      </c>
      <c r="BO478" s="1">
        <v>43521</v>
      </c>
      <c r="BP478" t="s">
        <v>66</v>
      </c>
    </row>
    <row r="479" spans="1:68" x14ac:dyDescent="0.3">
      <c r="A479" t="s">
        <v>2731</v>
      </c>
      <c r="B479">
        <v>11477</v>
      </c>
      <c r="C479">
        <v>317</v>
      </c>
      <c r="D479">
        <v>5790001</v>
      </c>
      <c r="E479">
        <v>4018</v>
      </c>
      <c r="F479">
        <v>1224</v>
      </c>
      <c r="G479" s="1">
        <v>44899</v>
      </c>
      <c r="H479" s="1">
        <v>44909</v>
      </c>
      <c r="I479">
        <v>1</v>
      </c>
      <c r="J479" t="s">
        <v>200</v>
      </c>
      <c r="K479">
        <v>0.7</v>
      </c>
      <c r="L479">
        <v>82609</v>
      </c>
      <c r="M479" t="s">
        <v>62</v>
      </c>
      <c r="N479">
        <v>5</v>
      </c>
      <c r="O479">
        <v>3</v>
      </c>
      <c r="P479">
        <v>1</v>
      </c>
      <c r="Q479">
        <v>1</v>
      </c>
      <c r="R479">
        <v>4018</v>
      </c>
      <c r="S479">
        <v>9932</v>
      </c>
      <c r="T479" t="s">
        <v>107</v>
      </c>
      <c r="U479" t="s">
        <v>108</v>
      </c>
      <c r="V479" t="s">
        <v>300</v>
      </c>
      <c r="W479">
        <v>2022</v>
      </c>
      <c r="X479">
        <v>558958</v>
      </c>
      <c r="Y479" t="s">
        <v>66</v>
      </c>
      <c r="Z479">
        <v>5790001</v>
      </c>
      <c r="AA479">
        <v>896</v>
      </c>
      <c r="AB479" t="s">
        <v>2732</v>
      </c>
      <c r="AC479" t="s">
        <v>2733</v>
      </c>
      <c r="AD479" t="s">
        <v>502</v>
      </c>
      <c r="AE479" t="s">
        <v>70</v>
      </c>
      <c r="AF479">
        <v>1</v>
      </c>
      <c r="AG479" t="s">
        <v>503</v>
      </c>
      <c r="AH479" t="s">
        <v>2734</v>
      </c>
      <c r="AI479" t="s">
        <v>73</v>
      </c>
      <c r="AJ479" t="s">
        <v>2735</v>
      </c>
      <c r="AK479" t="s">
        <v>75</v>
      </c>
      <c r="AL479">
        <v>1</v>
      </c>
      <c r="AM479">
        <v>1224</v>
      </c>
      <c r="AN479">
        <v>8</v>
      </c>
      <c r="AO479" t="s">
        <v>98</v>
      </c>
      <c r="AP479" t="s">
        <v>99</v>
      </c>
      <c r="AQ479">
        <v>3000</v>
      </c>
      <c r="AR479">
        <v>1</v>
      </c>
      <c r="AS479">
        <v>317</v>
      </c>
      <c r="AT479">
        <v>4</v>
      </c>
      <c r="AU479" t="s">
        <v>100</v>
      </c>
      <c r="AV479" t="s">
        <v>101</v>
      </c>
      <c r="AW479" t="s">
        <v>102</v>
      </c>
      <c r="AX479" t="s">
        <v>70</v>
      </c>
      <c r="AY479">
        <v>1</v>
      </c>
      <c r="AZ479">
        <v>1</v>
      </c>
      <c r="BA479">
        <v>20221214</v>
      </c>
      <c r="BB479" s="1">
        <v>44909</v>
      </c>
      <c r="BC479">
        <v>14</v>
      </c>
      <c r="BD479" t="s">
        <v>166</v>
      </c>
      <c r="BE479" t="s">
        <v>82</v>
      </c>
      <c r="BF479">
        <v>2</v>
      </c>
      <c r="BG479">
        <v>348</v>
      </c>
      <c r="BH479">
        <v>51</v>
      </c>
      <c r="BI479">
        <v>3</v>
      </c>
      <c r="BJ479">
        <v>12</v>
      </c>
      <c r="BK479" t="s">
        <v>420</v>
      </c>
      <c r="BL479">
        <v>4</v>
      </c>
      <c r="BM479" t="s">
        <v>218</v>
      </c>
      <c r="BN479">
        <v>2022</v>
      </c>
      <c r="BO479" s="1">
        <v>44909</v>
      </c>
      <c r="BP479" t="s">
        <v>66</v>
      </c>
    </row>
    <row r="480" spans="1:68" x14ac:dyDescent="0.3">
      <c r="A480" t="s">
        <v>2736</v>
      </c>
      <c r="B480">
        <v>11478</v>
      </c>
      <c r="C480">
        <v>319</v>
      </c>
      <c r="D480">
        <v>5652001</v>
      </c>
      <c r="E480">
        <v>3849</v>
      </c>
      <c r="F480">
        <v>1221</v>
      </c>
      <c r="G480" s="1">
        <v>43987</v>
      </c>
      <c r="H480" s="1">
        <v>43988</v>
      </c>
      <c r="I480">
        <v>1</v>
      </c>
      <c r="J480" t="s">
        <v>61</v>
      </c>
      <c r="K480">
        <v>1.5</v>
      </c>
      <c r="L480">
        <v>77003</v>
      </c>
      <c r="M480" t="s">
        <v>62</v>
      </c>
      <c r="N480">
        <v>3</v>
      </c>
      <c r="O480">
        <v>3</v>
      </c>
      <c r="P480">
        <v>1</v>
      </c>
      <c r="Q480">
        <v>1</v>
      </c>
      <c r="R480">
        <v>3849</v>
      </c>
      <c r="S480">
        <v>8687</v>
      </c>
      <c r="T480" t="s">
        <v>480</v>
      </c>
      <c r="U480" t="s">
        <v>481</v>
      </c>
      <c r="V480" t="s">
        <v>507</v>
      </c>
      <c r="W480">
        <v>2022</v>
      </c>
      <c r="X480">
        <v>748241</v>
      </c>
      <c r="Y480" t="s">
        <v>66</v>
      </c>
      <c r="Z480">
        <v>5652001</v>
      </c>
      <c r="AA480">
        <v>827</v>
      </c>
      <c r="AB480" t="s">
        <v>2737</v>
      </c>
      <c r="AC480" t="s">
        <v>2738</v>
      </c>
      <c r="AD480" t="s">
        <v>467</v>
      </c>
      <c r="AE480" t="s">
        <v>70</v>
      </c>
      <c r="AF480">
        <v>1</v>
      </c>
      <c r="AG480" t="s">
        <v>194</v>
      </c>
      <c r="AH480" t="s">
        <v>2739</v>
      </c>
      <c r="AI480" t="s">
        <v>73</v>
      </c>
      <c r="AJ480" t="s">
        <v>2740</v>
      </c>
      <c r="AK480" t="s">
        <v>97</v>
      </c>
      <c r="AL480">
        <v>1</v>
      </c>
      <c r="AM480">
        <v>1221</v>
      </c>
      <c r="AN480">
        <v>5</v>
      </c>
      <c r="AO480" t="s">
        <v>76</v>
      </c>
      <c r="AP480" t="s">
        <v>77</v>
      </c>
      <c r="AQ480">
        <v>300</v>
      </c>
      <c r="AR480">
        <v>1</v>
      </c>
      <c r="AS480">
        <v>319</v>
      </c>
      <c r="AT480">
        <v>6</v>
      </c>
      <c r="AU480" t="s">
        <v>174</v>
      </c>
      <c r="AV480" t="s">
        <v>175</v>
      </c>
      <c r="AW480" t="s">
        <v>176</v>
      </c>
      <c r="AX480" t="s">
        <v>70</v>
      </c>
      <c r="AY480">
        <v>1</v>
      </c>
      <c r="AZ480">
        <v>1</v>
      </c>
      <c r="BA480">
        <v>20200606</v>
      </c>
      <c r="BB480" s="1">
        <v>43988</v>
      </c>
      <c r="BC480">
        <v>6</v>
      </c>
      <c r="BD480" t="s">
        <v>650</v>
      </c>
      <c r="BE480" t="s">
        <v>130</v>
      </c>
      <c r="BF480">
        <v>1</v>
      </c>
      <c r="BG480">
        <v>158</v>
      </c>
      <c r="BH480">
        <v>23</v>
      </c>
      <c r="BI480">
        <v>1</v>
      </c>
      <c r="BJ480">
        <v>6</v>
      </c>
      <c r="BK480" t="s">
        <v>324</v>
      </c>
      <c r="BL480">
        <v>2</v>
      </c>
      <c r="BM480" t="s">
        <v>84</v>
      </c>
      <c r="BN480">
        <v>2020</v>
      </c>
      <c r="BO480" s="1">
        <v>43988</v>
      </c>
      <c r="BP480" t="s">
        <v>66</v>
      </c>
    </row>
    <row r="481" spans="1:68" x14ac:dyDescent="0.3">
      <c r="A481" t="s">
        <v>2741</v>
      </c>
      <c r="B481">
        <v>11479</v>
      </c>
      <c r="C481">
        <v>317</v>
      </c>
      <c r="D481">
        <v>5620001</v>
      </c>
      <c r="E481">
        <v>3632</v>
      </c>
      <c r="F481">
        <v>1220</v>
      </c>
      <c r="G481" s="1">
        <v>43891</v>
      </c>
      <c r="H481" s="1">
        <v>43911</v>
      </c>
      <c r="I481">
        <v>1</v>
      </c>
      <c r="J481" t="s">
        <v>86</v>
      </c>
      <c r="K481">
        <v>1.5</v>
      </c>
      <c r="L481">
        <v>80887</v>
      </c>
      <c r="M481" t="s">
        <v>62</v>
      </c>
      <c r="N481">
        <v>2</v>
      </c>
      <c r="O481">
        <v>3</v>
      </c>
      <c r="P481">
        <v>1</v>
      </c>
      <c r="Q481">
        <v>1</v>
      </c>
      <c r="R481">
        <v>3632</v>
      </c>
      <c r="S481">
        <v>6444</v>
      </c>
      <c r="T481" t="s">
        <v>107</v>
      </c>
      <c r="U481" t="s">
        <v>108</v>
      </c>
      <c r="V481" t="s">
        <v>300</v>
      </c>
      <c r="W481">
        <v>2022</v>
      </c>
      <c r="X481">
        <v>574287</v>
      </c>
      <c r="Y481" t="s">
        <v>66</v>
      </c>
      <c r="Z481">
        <v>5620001</v>
      </c>
      <c r="AA481">
        <v>811</v>
      </c>
      <c r="AB481" t="s">
        <v>2742</v>
      </c>
      <c r="AC481" t="s">
        <v>2743</v>
      </c>
      <c r="AD481" t="s">
        <v>608</v>
      </c>
      <c r="AE481" t="s">
        <v>70</v>
      </c>
      <c r="AF481">
        <v>1</v>
      </c>
      <c r="AG481" t="s">
        <v>609</v>
      </c>
      <c r="AH481" t="s">
        <v>2744</v>
      </c>
      <c r="AI481" t="s">
        <v>224</v>
      </c>
      <c r="AJ481" t="s">
        <v>2745</v>
      </c>
      <c r="AK481" t="s">
        <v>97</v>
      </c>
      <c r="AL481">
        <v>1</v>
      </c>
      <c r="AM481">
        <v>1220</v>
      </c>
      <c r="AN481">
        <v>4</v>
      </c>
      <c r="AO481" t="s">
        <v>76</v>
      </c>
      <c r="AP481" t="s">
        <v>128</v>
      </c>
      <c r="AQ481">
        <v>1000</v>
      </c>
      <c r="AR481">
        <v>1</v>
      </c>
      <c r="AS481">
        <v>317</v>
      </c>
      <c r="AT481">
        <v>4</v>
      </c>
      <c r="AU481" t="s">
        <v>100</v>
      </c>
      <c r="AV481" t="s">
        <v>101</v>
      </c>
      <c r="AW481" t="s">
        <v>102</v>
      </c>
      <c r="AX481" t="s">
        <v>70</v>
      </c>
      <c r="AY481">
        <v>1</v>
      </c>
      <c r="AZ481">
        <v>1</v>
      </c>
      <c r="BA481">
        <v>20200321</v>
      </c>
      <c r="BB481" s="1">
        <v>43911</v>
      </c>
      <c r="BC481">
        <v>21</v>
      </c>
      <c r="BD481" t="s">
        <v>759</v>
      </c>
      <c r="BE481" t="s">
        <v>130</v>
      </c>
      <c r="BF481">
        <v>3</v>
      </c>
      <c r="BG481">
        <v>81</v>
      </c>
      <c r="BH481">
        <v>12</v>
      </c>
      <c r="BI481">
        <v>3</v>
      </c>
      <c r="BJ481">
        <v>3</v>
      </c>
      <c r="BK481" t="s">
        <v>198</v>
      </c>
      <c r="BL481">
        <v>1</v>
      </c>
      <c r="BM481" t="s">
        <v>156</v>
      </c>
      <c r="BN481">
        <v>2020</v>
      </c>
      <c r="BO481" s="1">
        <v>43911</v>
      </c>
      <c r="BP481" t="s">
        <v>66</v>
      </c>
    </row>
    <row r="482" spans="1:68" x14ac:dyDescent="0.3">
      <c r="A482" t="s">
        <v>2746</v>
      </c>
      <c r="B482">
        <v>11480</v>
      </c>
      <c r="C482">
        <v>319</v>
      </c>
      <c r="D482">
        <v>5078001</v>
      </c>
      <c r="E482">
        <v>3175</v>
      </c>
      <c r="F482">
        <v>1221</v>
      </c>
      <c r="G482" s="1">
        <v>44940</v>
      </c>
      <c r="H482" s="1">
        <v>44941</v>
      </c>
      <c r="I482">
        <v>2</v>
      </c>
      <c r="J482" t="s">
        <v>200</v>
      </c>
      <c r="K482">
        <v>0.5</v>
      </c>
      <c r="L482">
        <v>70663</v>
      </c>
      <c r="M482" t="s">
        <v>87</v>
      </c>
      <c r="N482">
        <v>5</v>
      </c>
      <c r="O482">
        <v>3</v>
      </c>
      <c r="P482">
        <v>2</v>
      </c>
      <c r="Q482">
        <v>1</v>
      </c>
      <c r="R482">
        <v>3175</v>
      </c>
      <c r="S482">
        <v>118</v>
      </c>
      <c r="T482" t="s">
        <v>189</v>
      </c>
      <c r="U482" t="s">
        <v>190</v>
      </c>
      <c r="V482" t="s">
        <v>209</v>
      </c>
      <c r="W482">
        <v>2020</v>
      </c>
      <c r="X482">
        <v>573481</v>
      </c>
      <c r="Y482" t="s">
        <v>66</v>
      </c>
      <c r="Z482">
        <v>5078001</v>
      </c>
      <c r="AA482">
        <v>540</v>
      </c>
      <c r="AB482" t="s">
        <v>2747</v>
      </c>
      <c r="AC482" t="s">
        <v>2748</v>
      </c>
      <c r="AD482" t="s">
        <v>1984</v>
      </c>
      <c r="AE482" t="s">
        <v>70</v>
      </c>
      <c r="AF482">
        <v>1</v>
      </c>
      <c r="AG482" t="s">
        <v>1044</v>
      </c>
      <c r="AH482" t="s">
        <v>2749</v>
      </c>
      <c r="AI482" t="s">
        <v>139</v>
      </c>
      <c r="AJ482" t="s">
        <v>2750</v>
      </c>
      <c r="AK482" t="s">
        <v>75</v>
      </c>
      <c r="AL482">
        <v>1</v>
      </c>
      <c r="AM482">
        <v>1221</v>
      </c>
      <c r="AN482">
        <v>5</v>
      </c>
      <c r="AO482" t="s">
        <v>76</v>
      </c>
      <c r="AP482" t="s">
        <v>77</v>
      </c>
      <c r="AQ482">
        <v>300</v>
      </c>
      <c r="AR482">
        <v>1</v>
      </c>
      <c r="AS482">
        <v>319</v>
      </c>
      <c r="AT482">
        <v>6</v>
      </c>
      <c r="AU482" t="s">
        <v>174</v>
      </c>
      <c r="AV482" t="s">
        <v>175</v>
      </c>
      <c r="AW482" t="s">
        <v>176</v>
      </c>
      <c r="AX482" t="s">
        <v>70</v>
      </c>
      <c r="AY482">
        <v>1</v>
      </c>
      <c r="AZ482">
        <v>1</v>
      </c>
      <c r="BA482">
        <v>20230115</v>
      </c>
      <c r="BB482" s="1">
        <v>44941</v>
      </c>
      <c r="BC482">
        <v>15</v>
      </c>
      <c r="BD482" t="s">
        <v>346</v>
      </c>
      <c r="BE482" t="s">
        <v>154</v>
      </c>
      <c r="BF482">
        <v>3</v>
      </c>
      <c r="BG482">
        <v>15</v>
      </c>
      <c r="BH482">
        <v>3</v>
      </c>
      <c r="BI482">
        <v>3</v>
      </c>
      <c r="BJ482">
        <v>1</v>
      </c>
      <c r="BK482" t="s">
        <v>285</v>
      </c>
      <c r="BL482">
        <v>1</v>
      </c>
      <c r="BM482" t="s">
        <v>156</v>
      </c>
      <c r="BN482">
        <v>2023</v>
      </c>
      <c r="BO482" s="1">
        <v>44941</v>
      </c>
      <c r="BP482" t="s">
        <v>66</v>
      </c>
    </row>
    <row r="483" spans="1:68" x14ac:dyDescent="0.3">
      <c r="A483" t="s">
        <v>2751</v>
      </c>
      <c r="B483">
        <v>11481</v>
      </c>
      <c r="C483">
        <v>320</v>
      </c>
      <c r="D483">
        <v>4790001</v>
      </c>
      <c r="E483">
        <v>3840</v>
      </c>
      <c r="F483">
        <v>1221</v>
      </c>
      <c r="G483" s="1">
        <v>43601</v>
      </c>
      <c r="H483" s="1">
        <v>43602</v>
      </c>
      <c r="I483">
        <v>2</v>
      </c>
      <c r="J483" t="s">
        <v>132</v>
      </c>
      <c r="K483">
        <v>0.5</v>
      </c>
      <c r="L483">
        <v>70328</v>
      </c>
      <c r="M483" t="s">
        <v>62</v>
      </c>
      <c r="N483">
        <v>4</v>
      </c>
      <c r="O483">
        <v>3</v>
      </c>
      <c r="P483">
        <v>1</v>
      </c>
      <c r="Q483">
        <v>1</v>
      </c>
      <c r="R483">
        <v>3840</v>
      </c>
      <c r="S483">
        <v>8602</v>
      </c>
      <c r="T483" t="s">
        <v>492</v>
      </c>
      <c r="U483" t="s">
        <v>493</v>
      </c>
      <c r="V483" t="s">
        <v>209</v>
      </c>
      <c r="W483">
        <v>2022</v>
      </c>
      <c r="X483">
        <v>727181</v>
      </c>
      <c r="Y483" t="s">
        <v>66</v>
      </c>
      <c r="Z483">
        <v>4790001</v>
      </c>
      <c r="AA483">
        <v>396</v>
      </c>
      <c r="AB483" t="s">
        <v>2752</v>
      </c>
      <c r="AC483" t="s">
        <v>2753</v>
      </c>
      <c r="AD483" t="s">
        <v>2237</v>
      </c>
      <c r="AE483" t="s">
        <v>70</v>
      </c>
      <c r="AF483">
        <v>1</v>
      </c>
      <c r="AG483" t="s">
        <v>125</v>
      </c>
      <c r="AH483" t="s">
        <v>2754</v>
      </c>
      <c r="AI483" t="s">
        <v>139</v>
      </c>
      <c r="AJ483" t="s">
        <v>2755</v>
      </c>
      <c r="AK483" t="s">
        <v>75</v>
      </c>
      <c r="AL483">
        <v>1</v>
      </c>
      <c r="AM483">
        <v>1221</v>
      </c>
      <c r="AN483">
        <v>5</v>
      </c>
      <c r="AO483" t="s">
        <v>76</v>
      </c>
      <c r="AP483" t="s">
        <v>77</v>
      </c>
      <c r="AQ483">
        <v>300</v>
      </c>
      <c r="AR483">
        <v>1</v>
      </c>
      <c r="AS483">
        <v>320</v>
      </c>
      <c r="AT483">
        <v>7</v>
      </c>
      <c r="AU483" t="s">
        <v>78</v>
      </c>
      <c r="AV483" t="s">
        <v>79</v>
      </c>
      <c r="AW483" t="s">
        <v>80</v>
      </c>
      <c r="AX483" t="s">
        <v>70</v>
      </c>
      <c r="AY483">
        <v>1</v>
      </c>
      <c r="AZ483">
        <v>1</v>
      </c>
      <c r="BA483">
        <v>20190517</v>
      </c>
      <c r="BB483" s="1">
        <v>43602</v>
      </c>
      <c r="BC483">
        <v>17</v>
      </c>
      <c r="BD483" t="s">
        <v>584</v>
      </c>
      <c r="BE483" t="s">
        <v>316</v>
      </c>
      <c r="BF483">
        <v>3</v>
      </c>
      <c r="BG483">
        <v>137</v>
      </c>
      <c r="BH483">
        <v>20</v>
      </c>
      <c r="BI483">
        <v>3</v>
      </c>
      <c r="BJ483">
        <v>5</v>
      </c>
      <c r="BK483" t="s">
        <v>105</v>
      </c>
      <c r="BL483">
        <v>2</v>
      </c>
      <c r="BM483" t="s">
        <v>84</v>
      </c>
      <c r="BN483">
        <v>2019</v>
      </c>
      <c r="BO483" s="1">
        <v>43602</v>
      </c>
      <c r="BP483" t="s">
        <v>66</v>
      </c>
    </row>
    <row r="484" spans="1:68" x14ac:dyDescent="0.3">
      <c r="A484" t="s">
        <v>2756</v>
      </c>
      <c r="B484">
        <v>11482</v>
      </c>
      <c r="C484">
        <v>320</v>
      </c>
      <c r="D484">
        <v>4770001</v>
      </c>
      <c r="E484">
        <v>3252</v>
      </c>
      <c r="F484">
        <v>1218</v>
      </c>
      <c r="G484" s="1">
        <v>45021</v>
      </c>
      <c r="H484" s="1">
        <v>45022</v>
      </c>
      <c r="I484">
        <v>2</v>
      </c>
      <c r="J484" t="s">
        <v>61</v>
      </c>
      <c r="K484">
        <v>0.5</v>
      </c>
      <c r="L484">
        <v>92408</v>
      </c>
      <c r="M484" t="s">
        <v>87</v>
      </c>
      <c r="N484">
        <v>3</v>
      </c>
      <c r="O484">
        <v>3</v>
      </c>
      <c r="P484">
        <v>2</v>
      </c>
      <c r="Q484">
        <v>1</v>
      </c>
      <c r="R484">
        <v>3252</v>
      </c>
      <c r="S484">
        <v>752</v>
      </c>
      <c r="T484" t="s">
        <v>201</v>
      </c>
      <c r="U484" t="s">
        <v>202</v>
      </c>
      <c r="V484" t="s">
        <v>246</v>
      </c>
      <c r="W484">
        <v>2020</v>
      </c>
      <c r="X484">
        <v>721311</v>
      </c>
      <c r="Y484" t="s">
        <v>66</v>
      </c>
      <c r="Z484">
        <v>4770001</v>
      </c>
      <c r="AA484">
        <v>386</v>
      </c>
      <c r="AB484" t="s">
        <v>2757</v>
      </c>
      <c r="AC484" t="s">
        <v>2758</v>
      </c>
      <c r="AD484" t="s">
        <v>1640</v>
      </c>
      <c r="AE484" t="s">
        <v>70</v>
      </c>
      <c r="AF484">
        <v>1</v>
      </c>
      <c r="AG484" t="s">
        <v>1641</v>
      </c>
      <c r="AH484" t="s">
        <v>2759</v>
      </c>
      <c r="AI484" t="s">
        <v>196</v>
      </c>
      <c r="AJ484" t="s">
        <v>2760</v>
      </c>
      <c r="AK484" t="s">
        <v>97</v>
      </c>
      <c r="AL484">
        <v>1</v>
      </c>
      <c r="AM484">
        <v>1218</v>
      </c>
      <c r="AN484">
        <v>2</v>
      </c>
      <c r="AO484" t="s">
        <v>98</v>
      </c>
      <c r="AP484" t="s">
        <v>77</v>
      </c>
      <c r="AQ484">
        <v>1300</v>
      </c>
      <c r="AR484">
        <v>1</v>
      </c>
      <c r="AS484">
        <v>320</v>
      </c>
      <c r="AT484">
        <v>7</v>
      </c>
      <c r="AU484" t="s">
        <v>78</v>
      </c>
      <c r="AV484" t="s">
        <v>79</v>
      </c>
      <c r="AW484" t="s">
        <v>80</v>
      </c>
      <c r="AX484" t="s">
        <v>70</v>
      </c>
      <c r="AY484">
        <v>1</v>
      </c>
      <c r="AZ484">
        <v>1</v>
      </c>
      <c r="BA484">
        <v>20230406</v>
      </c>
      <c r="BB484" s="1">
        <v>45022</v>
      </c>
      <c r="BC484">
        <v>6</v>
      </c>
      <c r="BD484" t="s">
        <v>650</v>
      </c>
      <c r="BE484" t="s">
        <v>167</v>
      </c>
      <c r="BF484">
        <v>1</v>
      </c>
      <c r="BG484">
        <v>96</v>
      </c>
      <c r="BH484">
        <v>14</v>
      </c>
      <c r="BI484">
        <v>2</v>
      </c>
      <c r="BJ484">
        <v>4</v>
      </c>
      <c r="BK484" t="s">
        <v>83</v>
      </c>
      <c r="BL484">
        <v>2</v>
      </c>
      <c r="BM484" t="s">
        <v>84</v>
      </c>
      <c r="BN484">
        <v>2023</v>
      </c>
      <c r="BO484" s="1">
        <v>45022</v>
      </c>
      <c r="BP484" t="s">
        <v>66</v>
      </c>
    </row>
    <row r="485" spans="1:68" x14ac:dyDescent="0.3">
      <c r="A485" t="s">
        <v>2761</v>
      </c>
      <c r="B485">
        <v>11483</v>
      </c>
      <c r="C485">
        <v>317</v>
      </c>
      <c r="D485">
        <v>4678001</v>
      </c>
      <c r="E485">
        <v>3234</v>
      </c>
      <c r="F485">
        <v>1222</v>
      </c>
      <c r="G485" s="1">
        <v>44738</v>
      </c>
      <c r="H485" s="1">
        <v>44748</v>
      </c>
      <c r="I485">
        <v>1</v>
      </c>
      <c r="J485" t="s">
        <v>86</v>
      </c>
      <c r="K485">
        <v>0.7</v>
      </c>
      <c r="L485">
        <v>78892</v>
      </c>
      <c r="M485" t="s">
        <v>62</v>
      </c>
      <c r="N485">
        <v>2</v>
      </c>
      <c r="O485">
        <v>3</v>
      </c>
      <c r="P485">
        <v>1</v>
      </c>
      <c r="Q485">
        <v>1</v>
      </c>
      <c r="R485">
        <v>3234</v>
      </c>
      <c r="S485">
        <v>596</v>
      </c>
      <c r="T485" t="s">
        <v>119</v>
      </c>
      <c r="U485" t="s">
        <v>120</v>
      </c>
      <c r="V485" t="s">
        <v>169</v>
      </c>
      <c r="W485">
        <v>2020</v>
      </c>
      <c r="X485">
        <v>553002</v>
      </c>
      <c r="Y485" t="s">
        <v>66</v>
      </c>
      <c r="Z485">
        <v>4678001</v>
      </c>
      <c r="AA485">
        <v>340</v>
      </c>
      <c r="AB485" t="s">
        <v>2762</v>
      </c>
      <c r="AC485" t="s">
        <v>2763</v>
      </c>
      <c r="AD485" t="s">
        <v>402</v>
      </c>
      <c r="AE485" t="s">
        <v>70</v>
      </c>
      <c r="AF485">
        <v>1</v>
      </c>
      <c r="AG485" t="s">
        <v>403</v>
      </c>
      <c r="AH485" t="s">
        <v>2764</v>
      </c>
      <c r="AI485" t="s">
        <v>73</v>
      </c>
      <c r="AJ485" t="s">
        <v>2765</v>
      </c>
      <c r="AK485" t="s">
        <v>97</v>
      </c>
      <c r="AL485">
        <v>1</v>
      </c>
      <c r="AM485">
        <v>1222</v>
      </c>
      <c r="AN485">
        <v>6</v>
      </c>
      <c r="AO485" t="s">
        <v>76</v>
      </c>
      <c r="AP485" t="s">
        <v>235</v>
      </c>
      <c r="AQ485">
        <v>1500</v>
      </c>
      <c r="AR485">
        <v>1</v>
      </c>
      <c r="AS485">
        <v>317</v>
      </c>
      <c r="AT485">
        <v>4</v>
      </c>
      <c r="AU485" t="s">
        <v>100</v>
      </c>
      <c r="AV485" t="s">
        <v>101</v>
      </c>
      <c r="AW485" t="s">
        <v>102</v>
      </c>
      <c r="AX485" t="s">
        <v>70</v>
      </c>
      <c r="AY485">
        <v>1</v>
      </c>
      <c r="AZ485">
        <v>1</v>
      </c>
      <c r="BA485">
        <v>20220706</v>
      </c>
      <c r="BB485" s="1">
        <v>44748</v>
      </c>
      <c r="BC485">
        <v>6</v>
      </c>
      <c r="BD485" t="s">
        <v>650</v>
      </c>
      <c r="BE485" t="s">
        <v>82</v>
      </c>
      <c r="BF485">
        <v>1</v>
      </c>
      <c r="BG485">
        <v>187</v>
      </c>
      <c r="BH485">
        <v>28</v>
      </c>
      <c r="BI485">
        <v>2</v>
      </c>
      <c r="BJ485">
        <v>7</v>
      </c>
      <c r="BK485" t="s">
        <v>260</v>
      </c>
      <c r="BL485">
        <v>3</v>
      </c>
      <c r="BM485" t="s">
        <v>143</v>
      </c>
      <c r="BN485">
        <v>2022</v>
      </c>
      <c r="BO485" s="1">
        <v>44748</v>
      </c>
      <c r="BP485" t="s">
        <v>66</v>
      </c>
    </row>
    <row r="486" spans="1:68" x14ac:dyDescent="0.3">
      <c r="A486" t="s">
        <v>2766</v>
      </c>
      <c r="B486">
        <v>11484</v>
      </c>
      <c r="C486">
        <v>320</v>
      </c>
      <c r="D486">
        <v>4246001</v>
      </c>
      <c r="E486">
        <v>3241</v>
      </c>
      <c r="F486">
        <v>1221</v>
      </c>
      <c r="G486" s="1">
        <v>43845</v>
      </c>
      <c r="H486" s="1">
        <v>43846</v>
      </c>
      <c r="I486">
        <v>1</v>
      </c>
      <c r="J486" t="s">
        <v>86</v>
      </c>
      <c r="K486">
        <v>1.5</v>
      </c>
      <c r="L486">
        <v>86104</v>
      </c>
      <c r="M486" t="s">
        <v>62</v>
      </c>
      <c r="N486">
        <v>2</v>
      </c>
      <c r="O486">
        <v>2</v>
      </c>
      <c r="P486">
        <v>1</v>
      </c>
      <c r="Q486">
        <v>1</v>
      </c>
      <c r="R486">
        <v>3241</v>
      </c>
      <c r="S486">
        <v>695</v>
      </c>
      <c r="T486" t="s">
        <v>63</v>
      </c>
      <c r="U486" t="s">
        <v>64</v>
      </c>
      <c r="V486" t="s">
        <v>311</v>
      </c>
      <c r="W486">
        <v>2019</v>
      </c>
      <c r="X486">
        <v>563453</v>
      </c>
      <c r="Y486" t="s">
        <v>66</v>
      </c>
      <c r="Z486">
        <v>4246001</v>
      </c>
      <c r="AA486">
        <v>124</v>
      </c>
      <c r="AB486" t="s">
        <v>2767</v>
      </c>
      <c r="AC486" t="s">
        <v>2768</v>
      </c>
      <c r="AD486" t="s">
        <v>745</v>
      </c>
      <c r="AE486" t="s">
        <v>70</v>
      </c>
      <c r="AF486">
        <v>1</v>
      </c>
      <c r="AG486" t="s">
        <v>94</v>
      </c>
      <c r="AH486" t="s">
        <v>2769</v>
      </c>
      <c r="AI486" t="s">
        <v>139</v>
      </c>
      <c r="AJ486" t="s">
        <v>2770</v>
      </c>
      <c r="AK486" t="s">
        <v>75</v>
      </c>
      <c r="AL486">
        <v>1</v>
      </c>
      <c r="AM486">
        <v>1221</v>
      </c>
      <c r="AN486">
        <v>5</v>
      </c>
      <c r="AO486" t="s">
        <v>76</v>
      </c>
      <c r="AP486" t="s">
        <v>77</v>
      </c>
      <c r="AQ486">
        <v>300</v>
      </c>
      <c r="AR486">
        <v>1</v>
      </c>
      <c r="AS486">
        <v>320</v>
      </c>
      <c r="AT486">
        <v>7</v>
      </c>
      <c r="AU486" t="s">
        <v>78</v>
      </c>
      <c r="AV486" t="s">
        <v>79</v>
      </c>
      <c r="AW486" t="s">
        <v>80</v>
      </c>
      <c r="AX486" t="s">
        <v>70</v>
      </c>
      <c r="AY486">
        <v>1</v>
      </c>
      <c r="AZ486">
        <v>1</v>
      </c>
      <c r="BA486">
        <v>20200116</v>
      </c>
      <c r="BB486" s="1">
        <v>43846</v>
      </c>
      <c r="BC486">
        <v>16</v>
      </c>
      <c r="BD486" t="s">
        <v>103</v>
      </c>
      <c r="BE486" t="s">
        <v>167</v>
      </c>
      <c r="BF486">
        <v>3</v>
      </c>
      <c r="BG486">
        <v>16</v>
      </c>
      <c r="BH486">
        <v>3</v>
      </c>
      <c r="BI486">
        <v>3</v>
      </c>
      <c r="BJ486">
        <v>1</v>
      </c>
      <c r="BK486" t="s">
        <v>285</v>
      </c>
      <c r="BL486">
        <v>1</v>
      </c>
      <c r="BM486" t="s">
        <v>156</v>
      </c>
      <c r="BN486">
        <v>2020</v>
      </c>
      <c r="BO486" s="1">
        <v>43846</v>
      </c>
      <c r="BP486" t="s">
        <v>66</v>
      </c>
    </row>
    <row r="487" spans="1:68" x14ac:dyDescent="0.3">
      <c r="A487" t="s">
        <v>2771</v>
      </c>
      <c r="B487">
        <v>11485</v>
      </c>
      <c r="C487">
        <v>319</v>
      </c>
      <c r="D487">
        <v>5756001</v>
      </c>
      <c r="E487">
        <v>4030</v>
      </c>
      <c r="F487">
        <v>1224</v>
      </c>
      <c r="G487" s="1">
        <v>44322</v>
      </c>
      <c r="H487" s="1">
        <v>44332</v>
      </c>
      <c r="I487">
        <v>1</v>
      </c>
      <c r="J487" t="s">
        <v>200</v>
      </c>
      <c r="K487">
        <v>1.2</v>
      </c>
      <c r="L487">
        <v>93090</v>
      </c>
      <c r="M487" t="s">
        <v>62</v>
      </c>
      <c r="N487">
        <v>5</v>
      </c>
      <c r="O487">
        <v>3</v>
      </c>
      <c r="P487">
        <v>1</v>
      </c>
      <c r="Q487">
        <v>1</v>
      </c>
      <c r="R487">
        <v>4030</v>
      </c>
      <c r="S487">
        <v>9981</v>
      </c>
      <c r="T487" t="s">
        <v>107</v>
      </c>
      <c r="U487" t="s">
        <v>108</v>
      </c>
      <c r="V487" t="s">
        <v>121</v>
      </c>
      <c r="W487">
        <v>2020</v>
      </c>
      <c r="X487">
        <v>704831</v>
      </c>
      <c r="Y487" t="s">
        <v>66</v>
      </c>
      <c r="Z487">
        <v>5756001</v>
      </c>
      <c r="AA487">
        <v>879</v>
      </c>
      <c r="AB487" t="s">
        <v>2772</v>
      </c>
      <c r="AC487" t="s">
        <v>2773</v>
      </c>
      <c r="AD487" t="s">
        <v>149</v>
      </c>
      <c r="AE487" t="s">
        <v>70</v>
      </c>
      <c r="AF487">
        <v>1</v>
      </c>
      <c r="AG487" t="s">
        <v>391</v>
      </c>
      <c r="AH487" t="s">
        <v>2774</v>
      </c>
      <c r="AI487" t="s">
        <v>139</v>
      </c>
      <c r="AJ487" t="s">
        <v>2775</v>
      </c>
      <c r="AK487" t="s">
        <v>75</v>
      </c>
      <c r="AL487">
        <v>1</v>
      </c>
      <c r="AM487">
        <v>1224</v>
      </c>
      <c r="AN487">
        <v>8</v>
      </c>
      <c r="AO487" t="s">
        <v>98</v>
      </c>
      <c r="AP487" t="s">
        <v>99</v>
      </c>
      <c r="AQ487">
        <v>3000</v>
      </c>
      <c r="AR487">
        <v>1</v>
      </c>
      <c r="AS487">
        <v>319</v>
      </c>
      <c r="AT487">
        <v>6</v>
      </c>
      <c r="AU487" t="s">
        <v>174</v>
      </c>
      <c r="AV487" t="s">
        <v>175</v>
      </c>
      <c r="AW487" t="s">
        <v>176</v>
      </c>
      <c r="AX487" t="s">
        <v>70</v>
      </c>
      <c r="AY487">
        <v>1</v>
      </c>
      <c r="AZ487">
        <v>1</v>
      </c>
      <c r="BA487">
        <v>20210516</v>
      </c>
      <c r="BB487" s="1">
        <v>44332</v>
      </c>
      <c r="BC487">
        <v>16</v>
      </c>
      <c r="BD487" t="s">
        <v>103</v>
      </c>
      <c r="BE487" t="s">
        <v>154</v>
      </c>
      <c r="BF487">
        <v>3</v>
      </c>
      <c r="BG487">
        <v>136</v>
      </c>
      <c r="BH487">
        <v>21</v>
      </c>
      <c r="BI487">
        <v>4</v>
      </c>
      <c r="BJ487">
        <v>5</v>
      </c>
      <c r="BK487" t="s">
        <v>105</v>
      </c>
      <c r="BL487">
        <v>2</v>
      </c>
      <c r="BM487" t="s">
        <v>84</v>
      </c>
      <c r="BN487">
        <v>2021</v>
      </c>
      <c r="BO487" s="1">
        <v>44332</v>
      </c>
      <c r="BP487" t="s">
        <v>66</v>
      </c>
    </row>
    <row r="488" spans="1:68" x14ac:dyDescent="0.3">
      <c r="A488" t="s">
        <v>2776</v>
      </c>
      <c r="B488">
        <v>11486</v>
      </c>
      <c r="C488">
        <v>320</v>
      </c>
      <c r="D488">
        <v>5870001</v>
      </c>
      <c r="E488">
        <v>3997</v>
      </c>
      <c r="F488">
        <v>1218</v>
      </c>
      <c r="G488" s="1">
        <v>44179</v>
      </c>
      <c r="H488" s="1">
        <v>44180</v>
      </c>
      <c r="I488">
        <v>2</v>
      </c>
      <c r="J488" t="s">
        <v>200</v>
      </c>
      <c r="K488">
        <v>1.5</v>
      </c>
      <c r="L488">
        <v>91483</v>
      </c>
      <c r="M488" t="s">
        <v>62</v>
      </c>
      <c r="N488">
        <v>5</v>
      </c>
      <c r="O488">
        <v>3</v>
      </c>
      <c r="P488">
        <v>1</v>
      </c>
      <c r="Q488">
        <v>1</v>
      </c>
      <c r="R488">
        <v>3997</v>
      </c>
      <c r="S488">
        <v>9755</v>
      </c>
      <c r="T488" t="s">
        <v>119</v>
      </c>
      <c r="U488" t="s">
        <v>120</v>
      </c>
      <c r="V488" t="s">
        <v>146</v>
      </c>
      <c r="W488">
        <v>2022</v>
      </c>
      <c r="X488">
        <v>516753</v>
      </c>
      <c r="Y488" t="s">
        <v>66</v>
      </c>
      <c r="Z488">
        <v>5870001</v>
      </c>
      <c r="AA488">
        <v>936</v>
      </c>
      <c r="AB488" t="s">
        <v>2777</v>
      </c>
      <c r="AC488" t="s">
        <v>2778</v>
      </c>
      <c r="AD488" t="s">
        <v>136</v>
      </c>
      <c r="AE488" t="s">
        <v>70</v>
      </c>
      <c r="AF488">
        <v>1</v>
      </c>
      <c r="AG488" t="s">
        <v>137</v>
      </c>
      <c r="AH488" t="s">
        <v>2779</v>
      </c>
      <c r="AI488" t="s">
        <v>214</v>
      </c>
      <c r="AJ488" t="s">
        <v>2780</v>
      </c>
      <c r="AK488" t="s">
        <v>97</v>
      </c>
      <c r="AL488">
        <v>1</v>
      </c>
      <c r="AM488">
        <v>1218</v>
      </c>
      <c r="AN488">
        <v>2</v>
      </c>
      <c r="AO488" t="s">
        <v>98</v>
      </c>
      <c r="AP488" t="s">
        <v>77</v>
      </c>
      <c r="AQ488">
        <v>1300</v>
      </c>
      <c r="AR488">
        <v>1</v>
      </c>
      <c r="AS488">
        <v>320</v>
      </c>
      <c r="AT488">
        <v>7</v>
      </c>
      <c r="AU488" t="s">
        <v>78</v>
      </c>
      <c r="AV488" t="s">
        <v>79</v>
      </c>
      <c r="AW488" t="s">
        <v>80</v>
      </c>
      <c r="AX488" t="s">
        <v>70</v>
      </c>
      <c r="AY488">
        <v>1</v>
      </c>
      <c r="AZ488">
        <v>1</v>
      </c>
      <c r="BA488">
        <v>20201215</v>
      </c>
      <c r="BB488" s="1">
        <v>44180</v>
      </c>
      <c r="BC488">
        <v>15</v>
      </c>
      <c r="BD488" t="s">
        <v>346</v>
      </c>
      <c r="BE488" t="s">
        <v>104</v>
      </c>
      <c r="BF488">
        <v>3</v>
      </c>
      <c r="BG488">
        <v>350</v>
      </c>
      <c r="BH488">
        <v>51</v>
      </c>
      <c r="BI488">
        <v>3</v>
      </c>
      <c r="BJ488">
        <v>12</v>
      </c>
      <c r="BK488" t="s">
        <v>420</v>
      </c>
      <c r="BL488">
        <v>4</v>
      </c>
      <c r="BM488" t="s">
        <v>218</v>
      </c>
      <c r="BN488">
        <v>2020</v>
      </c>
      <c r="BO488" s="1">
        <v>44180</v>
      </c>
      <c r="BP488" t="s">
        <v>66</v>
      </c>
    </row>
    <row r="489" spans="1:68" x14ac:dyDescent="0.3">
      <c r="A489" t="s">
        <v>2781</v>
      </c>
      <c r="B489">
        <v>11487</v>
      </c>
      <c r="C489">
        <v>320</v>
      </c>
      <c r="D489">
        <v>4082001</v>
      </c>
      <c r="E489">
        <v>4011</v>
      </c>
      <c r="F489">
        <v>1221</v>
      </c>
      <c r="G489" s="1">
        <v>44231</v>
      </c>
      <c r="H489" s="1">
        <v>44232</v>
      </c>
      <c r="I489">
        <v>1</v>
      </c>
      <c r="J489" t="s">
        <v>86</v>
      </c>
      <c r="K489">
        <v>1.2</v>
      </c>
      <c r="L489">
        <v>72298</v>
      </c>
      <c r="M489" t="s">
        <v>62</v>
      </c>
      <c r="N489">
        <v>2</v>
      </c>
      <c r="O489">
        <v>2</v>
      </c>
      <c r="P489">
        <v>1</v>
      </c>
      <c r="Q489">
        <v>1</v>
      </c>
      <c r="R489">
        <v>4011</v>
      </c>
      <c r="S489">
        <v>9905</v>
      </c>
      <c r="T489" t="s">
        <v>107</v>
      </c>
      <c r="U489" t="s">
        <v>108</v>
      </c>
      <c r="V489" t="s">
        <v>246</v>
      </c>
      <c r="W489">
        <v>2017</v>
      </c>
      <c r="X489">
        <v>794485</v>
      </c>
      <c r="Y489" t="s">
        <v>66</v>
      </c>
      <c r="Z489">
        <v>4082001</v>
      </c>
      <c r="AA489">
        <v>42</v>
      </c>
      <c r="AB489" t="s">
        <v>2782</v>
      </c>
      <c r="AC489" t="s">
        <v>2783</v>
      </c>
      <c r="AD489" t="s">
        <v>745</v>
      </c>
      <c r="AE489" t="s">
        <v>70</v>
      </c>
      <c r="AF489">
        <v>1</v>
      </c>
      <c r="AG489" t="s">
        <v>94</v>
      </c>
      <c r="AH489" t="s">
        <v>2784</v>
      </c>
      <c r="AI489" t="s">
        <v>224</v>
      </c>
      <c r="AJ489" t="s">
        <v>2785</v>
      </c>
      <c r="AK489" t="s">
        <v>75</v>
      </c>
      <c r="AL489">
        <v>1</v>
      </c>
      <c r="AM489">
        <v>1221</v>
      </c>
      <c r="AN489">
        <v>5</v>
      </c>
      <c r="AO489" t="s">
        <v>76</v>
      </c>
      <c r="AP489" t="s">
        <v>77</v>
      </c>
      <c r="AQ489">
        <v>300</v>
      </c>
      <c r="AR489">
        <v>1</v>
      </c>
      <c r="AS489">
        <v>320</v>
      </c>
      <c r="AT489">
        <v>7</v>
      </c>
      <c r="AU489" t="s">
        <v>78</v>
      </c>
      <c r="AV489" t="s">
        <v>79</v>
      </c>
      <c r="AW489" t="s">
        <v>80</v>
      </c>
      <c r="AX489" t="s">
        <v>70</v>
      </c>
      <c r="AY489">
        <v>1</v>
      </c>
      <c r="AZ489">
        <v>1</v>
      </c>
      <c r="BA489">
        <v>20210205</v>
      </c>
      <c r="BB489" s="1">
        <v>44232</v>
      </c>
      <c r="BC489">
        <v>5</v>
      </c>
      <c r="BD489" t="s">
        <v>244</v>
      </c>
      <c r="BE489" t="s">
        <v>316</v>
      </c>
      <c r="BF489">
        <v>1</v>
      </c>
      <c r="BG489">
        <v>36</v>
      </c>
      <c r="BH489">
        <v>6</v>
      </c>
      <c r="BI489">
        <v>1</v>
      </c>
      <c r="BJ489">
        <v>2</v>
      </c>
      <c r="BK489" t="s">
        <v>155</v>
      </c>
      <c r="BL489">
        <v>1</v>
      </c>
      <c r="BM489" t="s">
        <v>156</v>
      </c>
      <c r="BN489">
        <v>2021</v>
      </c>
      <c r="BO489" s="1">
        <v>44232</v>
      </c>
      <c r="BP489" t="s">
        <v>66</v>
      </c>
    </row>
    <row r="490" spans="1:68" x14ac:dyDescent="0.3">
      <c r="A490" t="s">
        <v>2786</v>
      </c>
      <c r="B490">
        <v>11488</v>
      </c>
      <c r="C490">
        <v>317</v>
      </c>
      <c r="D490">
        <v>4328001</v>
      </c>
      <c r="E490">
        <v>3688</v>
      </c>
      <c r="F490">
        <v>1224</v>
      </c>
      <c r="G490" s="1">
        <v>44811</v>
      </c>
      <c r="H490" s="1">
        <v>44821</v>
      </c>
      <c r="I490">
        <v>2</v>
      </c>
      <c r="J490" t="s">
        <v>86</v>
      </c>
      <c r="K490">
        <v>0.7</v>
      </c>
      <c r="L490">
        <v>72289</v>
      </c>
      <c r="M490" t="s">
        <v>62</v>
      </c>
      <c r="N490">
        <v>2</v>
      </c>
      <c r="O490">
        <v>2</v>
      </c>
      <c r="P490">
        <v>1</v>
      </c>
      <c r="Q490">
        <v>1</v>
      </c>
      <c r="R490">
        <v>3688</v>
      </c>
      <c r="S490">
        <v>7671</v>
      </c>
      <c r="T490" t="s">
        <v>107</v>
      </c>
      <c r="U490" t="s">
        <v>108</v>
      </c>
      <c r="V490" t="s">
        <v>109</v>
      </c>
      <c r="W490">
        <v>2018</v>
      </c>
      <c r="X490">
        <v>636186</v>
      </c>
      <c r="Y490" t="s">
        <v>66</v>
      </c>
      <c r="Z490">
        <v>4328001</v>
      </c>
      <c r="AA490">
        <v>165</v>
      </c>
      <c r="AB490" t="s">
        <v>2787</v>
      </c>
      <c r="AC490" t="s">
        <v>2788</v>
      </c>
      <c r="AD490" t="s">
        <v>588</v>
      </c>
      <c r="AE490" t="s">
        <v>70</v>
      </c>
      <c r="AF490">
        <v>1</v>
      </c>
      <c r="AG490" t="s">
        <v>112</v>
      </c>
      <c r="AH490" t="s">
        <v>2789</v>
      </c>
      <c r="AI490" t="s">
        <v>73</v>
      </c>
      <c r="AJ490" t="s">
        <v>2790</v>
      </c>
      <c r="AK490" t="s">
        <v>75</v>
      </c>
      <c r="AL490">
        <v>1</v>
      </c>
      <c r="AM490">
        <v>1224</v>
      </c>
      <c r="AN490">
        <v>8</v>
      </c>
      <c r="AO490" t="s">
        <v>98</v>
      </c>
      <c r="AP490" t="s">
        <v>99</v>
      </c>
      <c r="AQ490">
        <v>3000</v>
      </c>
      <c r="AR490">
        <v>1</v>
      </c>
      <c r="AS490">
        <v>317</v>
      </c>
      <c r="AT490">
        <v>4</v>
      </c>
      <c r="AU490" t="s">
        <v>100</v>
      </c>
      <c r="AV490" t="s">
        <v>101</v>
      </c>
      <c r="AW490" t="s">
        <v>102</v>
      </c>
      <c r="AX490" t="s">
        <v>70</v>
      </c>
      <c r="AY490">
        <v>1</v>
      </c>
      <c r="AZ490">
        <v>1</v>
      </c>
      <c r="BA490">
        <v>20220917</v>
      </c>
      <c r="BB490" s="1">
        <v>44821</v>
      </c>
      <c r="BC490">
        <v>17</v>
      </c>
      <c r="BD490" t="s">
        <v>584</v>
      </c>
      <c r="BE490" t="s">
        <v>130</v>
      </c>
      <c r="BF490">
        <v>3</v>
      </c>
      <c r="BG490">
        <v>260</v>
      </c>
      <c r="BH490">
        <v>38</v>
      </c>
      <c r="BI490">
        <v>3</v>
      </c>
      <c r="BJ490">
        <v>9</v>
      </c>
      <c r="BK490" t="s">
        <v>187</v>
      </c>
      <c r="BL490">
        <v>3</v>
      </c>
      <c r="BM490" t="s">
        <v>143</v>
      </c>
      <c r="BN490">
        <v>2022</v>
      </c>
      <c r="BO490" s="1">
        <v>44821</v>
      </c>
      <c r="BP490" t="s">
        <v>66</v>
      </c>
    </row>
    <row r="491" spans="1:68" x14ac:dyDescent="0.3">
      <c r="A491" t="s">
        <v>2791</v>
      </c>
      <c r="B491">
        <v>11489</v>
      </c>
      <c r="C491">
        <v>320</v>
      </c>
      <c r="D491">
        <v>5858001</v>
      </c>
      <c r="E491">
        <v>3889</v>
      </c>
      <c r="F491">
        <v>1217</v>
      </c>
      <c r="G491" s="1">
        <v>45281</v>
      </c>
      <c r="H491" s="1">
        <v>45301</v>
      </c>
      <c r="I491">
        <v>2</v>
      </c>
      <c r="J491" t="s">
        <v>200</v>
      </c>
      <c r="K491">
        <v>0.5</v>
      </c>
      <c r="L491">
        <v>72482</v>
      </c>
      <c r="M491" t="s">
        <v>87</v>
      </c>
      <c r="N491">
        <v>5</v>
      </c>
      <c r="O491">
        <v>3</v>
      </c>
      <c r="P491">
        <v>2</v>
      </c>
      <c r="Q491">
        <v>1</v>
      </c>
      <c r="R491">
        <v>3889</v>
      </c>
      <c r="S491">
        <v>8901</v>
      </c>
      <c r="T491" t="s">
        <v>88</v>
      </c>
      <c r="U491" t="s">
        <v>89</v>
      </c>
      <c r="V491" t="s">
        <v>121</v>
      </c>
      <c r="W491">
        <v>2022</v>
      </c>
      <c r="X491">
        <v>747743</v>
      </c>
      <c r="Y491" t="s">
        <v>66</v>
      </c>
      <c r="Z491">
        <v>5858001</v>
      </c>
      <c r="AA491">
        <v>930</v>
      </c>
      <c r="AB491" t="s">
        <v>2792</v>
      </c>
      <c r="AC491" t="s">
        <v>2793</v>
      </c>
      <c r="AD491" t="s">
        <v>149</v>
      </c>
      <c r="AE491" t="s">
        <v>70</v>
      </c>
      <c r="AF491">
        <v>1</v>
      </c>
      <c r="AG491" t="s">
        <v>94</v>
      </c>
      <c r="AH491" t="s">
        <v>2794</v>
      </c>
      <c r="AI491" t="s">
        <v>2400</v>
      </c>
      <c r="AJ491" t="s">
        <v>2795</v>
      </c>
      <c r="AK491" t="s">
        <v>97</v>
      </c>
      <c r="AL491">
        <v>1</v>
      </c>
      <c r="AM491">
        <v>1217</v>
      </c>
      <c r="AN491">
        <v>1</v>
      </c>
      <c r="AO491" t="s">
        <v>98</v>
      </c>
      <c r="AP491" t="s">
        <v>128</v>
      </c>
      <c r="AQ491">
        <v>500</v>
      </c>
      <c r="AR491">
        <v>1</v>
      </c>
      <c r="AS491">
        <v>320</v>
      </c>
      <c r="AT491">
        <v>7</v>
      </c>
      <c r="AU491" t="s">
        <v>78</v>
      </c>
      <c r="AV491" t="s">
        <v>79</v>
      </c>
      <c r="AW491" t="s">
        <v>80</v>
      </c>
      <c r="AX491" t="s">
        <v>70</v>
      </c>
      <c r="AY491">
        <v>1</v>
      </c>
      <c r="AZ491">
        <v>1</v>
      </c>
      <c r="BA491">
        <v>20240110</v>
      </c>
      <c r="BB491" s="1">
        <v>45301</v>
      </c>
      <c r="BC491">
        <v>10</v>
      </c>
      <c r="BD491" t="s">
        <v>117</v>
      </c>
      <c r="BE491" t="s">
        <v>82</v>
      </c>
      <c r="BF491">
        <v>2</v>
      </c>
      <c r="BG491">
        <v>10</v>
      </c>
      <c r="BH491">
        <v>2</v>
      </c>
      <c r="BI491">
        <v>2</v>
      </c>
      <c r="BJ491">
        <v>1</v>
      </c>
      <c r="BK491" t="s">
        <v>285</v>
      </c>
      <c r="BL491">
        <v>1</v>
      </c>
      <c r="BM491" t="s">
        <v>156</v>
      </c>
      <c r="BN491">
        <v>2024</v>
      </c>
      <c r="BO491" s="1">
        <v>45301</v>
      </c>
      <c r="BP491" t="s">
        <v>66</v>
      </c>
    </row>
    <row r="492" spans="1:68" x14ac:dyDescent="0.3">
      <c r="A492" t="s">
        <v>2796</v>
      </c>
      <c r="B492">
        <v>11490</v>
      </c>
      <c r="C492">
        <v>320</v>
      </c>
      <c r="D492">
        <v>5340001</v>
      </c>
      <c r="E492">
        <v>3969</v>
      </c>
      <c r="F492">
        <v>1224</v>
      </c>
      <c r="G492" s="1">
        <v>43509</v>
      </c>
      <c r="H492" s="1">
        <v>43519</v>
      </c>
      <c r="I492">
        <v>2</v>
      </c>
      <c r="J492" t="s">
        <v>145</v>
      </c>
      <c r="K492">
        <v>0.5</v>
      </c>
      <c r="L492">
        <v>84899</v>
      </c>
      <c r="M492" t="s">
        <v>62</v>
      </c>
      <c r="N492">
        <v>1</v>
      </c>
      <c r="O492">
        <v>3</v>
      </c>
      <c r="P492">
        <v>1</v>
      </c>
      <c r="Q492">
        <v>1</v>
      </c>
      <c r="R492">
        <v>3969</v>
      </c>
      <c r="S492">
        <v>9525</v>
      </c>
      <c r="T492" t="s">
        <v>107</v>
      </c>
      <c r="U492" t="s">
        <v>108</v>
      </c>
      <c r="V492" t="s">
        <v>169</v>
      </c>
      <c r="W492">
        <v>2020</v>
      </c>
      <c r="X492">
        <v>599204</v>
      </c>
      <c r="Y492" t="s">
        <v>66</v>
      </c>
      <c r="Z492">
        <v>5340001</v>
      </c>
      <c r="AA492">
        <v>671</v>
      </c>
      <c r="AB492" t="s">
        <v>2797</v>
      </c>
      <c r="AC492" t="s">
        <v>2798</v>
      </c>
      <c r="AD492" t="s">
        <v>162</v>
      </c>
      <c r="AE492" t="s">
        <v>70</v>
      </c>
      <c r="AF492">
        <v>1</v>
      </c>
      <c r="AG492" t="s">
        <v>163</v>
      </c>
      <c r="AH492" t="s">
        <v>2799</v>
      </c>
      <c r="AI492" t="s">
        <v>619</v>
      </c>
      <c r="AJ492" t="s">
        <v>2800</v>
      </c>
      <c r="AK492" t="s">
        <v>97</v>
      </c>
      <c r="AL492">
        <v>1</v>
      </c>
      <c r="AM492">
        <v>1224</v>
      </c>
      <c r="AN492">
        <v>8</v>
      </c>
      <c r="AO492" t="s">
        <v>98</v>
      </c>
      <c r="AP492" t="s">
        <v>99</v>
      </c>
      <c r="AQ492">
        <v>3000</v>
      </c>
      <c r="AR492">
        <v>1</v>
      </c>
      <c r="AS492">
        <v>320</v>
      </c>
      <c r="AT492">
        <v>7</v>
      </c>
      <c r="AU492" t="s">
        <v>78</v>
      </c>
      <c r="AV492" t="s">
        <v>79</v>
      </c>
      <c r="AW492" t="s">
        <v>80</v>
      </c>
      <c r="AX492" t="s">
        <v>70</v>
      </c>
      <c r="AY492">
        <v>1</v>
      </c>
      <c r="AZ492">
        <v>1</v>
      </c>
      <c r="BA492">
        <v>20190223</v>
      </c>
      <c r="BB492" s="1">
        <v>43519</v>
      </c>
      <c r="BC492">
        <v>23</v>
      </c>
      <c r="BD492" t="s">
        <v>426</v>
      </c>
      <c r="BE492" t="s">
        <v>130</v>
      </c>
      <c r="BF492">
        <v>4</v>
      </c>
      <c r="BG492">
        <v>54</v>
      </c>
      <c r="BH492">
        <v>8</v>
      </c>
      <c r="BI492">
        <v>4</v>
      </c>
      <c r="BJ492">
        <v>2</v>
      </c>
      <c r="BK492" t="s">
        <v>155</v>
      </c>
      <c r="BL492">
        <v>1</v>
      </c>
      <c r="BM492" t="s">
        <v>156</v>
      </c>
      <c r="BN492">
        <v>2019</v>
      </c>
      <c r="BO492" s="1">
        <v>43519</v>
      </c>
      <c r="BP492" t="s">
        <v>66</v>
      </c>
    </row>
    <row r="493" spans="1:68" x14ac:dyDescent="0.3">
      <c r="A493" t="s">
        <v>2801</v>
      </c>
      <c r="B493">
        <v>11491</v>
      </c>
      <c r="C493">
        <v>319</v>
      </c>
      <c r="D493">
        <v>5896001</v>
      </c>
      <c r="E493">
        <v>3398</v>
      </c>
      <c r="F493">
        <v>1219</v>
      </c>
      <c r="G493" s="1">
        <v>45273</v>
      </c>
      <c r="H493" s="1">
        <v>45283</v>
      </c>
      <c r="I493">
        <v>2</v>
      </c>
      <c r="J493" t="s">
        <v>86</v>
      </c>
      <c r="K493">
        <v>0.5</v>
      </c>
      <c r="L493">
        <v>78682</v>
      </c>
      <c r="M493" t="s">
        <v>87</v>
      </c>
      <c r="N493">
        <v>2</v>
      </c>
      <c r="O493">
        <v>3</v>
      </c>
      <c r="P493">
        <v>2</v>
      </c>
      <c r="Q493">
        <v>1</v>
      </c>
      <c r="R493">
        <v>3398</v>
      </c>
      <c r="S493">
        <v>3409</v>
      </c>
      <c r="T493" t="s">
        <v>201</v>
      </c>
      <c r="U493" t="s">
        <v>202</v>
      </c>
      <c r="V493" t="s">
        <v>300</v>
      </c>
      <c r="W493">
        <v>2022</v>
      </c>
      <c r="X493">
        <v>506162</v>
      </c>
      <c r="Y493" t="s">
        <v>66</v>
      </c>
      <c r="Z493">
        <v>5896001</v>
      </c>
      <c r="AA493">
        <v>949</v>
      </c>
      <c r="AB493" t="s">
        <v>2802</v>
      </c>
      <c r="AC493" t="s">
        <v>2803</v>
      </c>
      <c r="AD493" t="s">
        <v>2416</v>
      </c>
      <c r="AE493" t="s">
        <v>70</v>
      </c>
      <c r="AF493">
        <v>1</v>
      </c>
      <c r="AG493" t="s">
        <v>71</v>
      </c>
      <c r="AH493" t="s">
        <v>2804</v>
      </c>
      <c r="AI493" t="s">
        <v>139</v>
      </c>
      <c r="AJ493" t="s">
        <v>2805</v>
      </c>
      <c r="AK493" t="s">
        <v>75</v>
      </c>
      <c r="AL493">
        <v>1</v>
      </c>
      <c r="AM493">
        <v>1219</v>
      </c>
      <c r="AN493">
        <v>3</v>
      </c>
      <c r="AO493" t="s">
        <v>98</v>
      </c>
      <c r="AP493" t="s">
        <v>235</v>
      </c>
      <c r="AQ493">
        <v>800</v>
      </c>
      <c r="AR493">
        <v>1</v>
      </c>
      <c r="AS493">
        <v>319</v>
      </c>
      <c r="AT493">
        <v>6</v>
      </c>
      <c r="AU493" t="s">
        <v>174</v>
      </c>
      <c r="AV493" t="s">
        <v>175</v>
      </c>
      <c r="AW493" t="s">
        <v>176</v>
      </c>
      <c r="AX493" t="s">
        <v>70</v>
      </c>
      <c r="AY493">
        <v>1</v>
      </c>
      <c r="AZ493">
        <v>1</v>
      </c>
      <c r="BA493">
        <v>20231223</v>
      </c>
      <c r="BB493" s="1">
        <v>45283</v>
      </c>
      <c r="BC493">
        <v>23</v>
      </c>
      <c r="BD493" t="s">
        <v>426</v>
      </c>
      <c r="BE493" t="s">
        <v>130</v>
      </c>
      <c r="BF493">
        <v>4</v>
      </c>
      <c r="BG493">
        <v>357</v>
      </c>
      <c r="BH493">
        <v>51</v>
      </c>
      <c r="BI493">
        <v>4</v>
      </c>
      <c r="BJ493">
        <v>12</v>
      </c>
      <c r="BK493" t="s">
        <v>420</v>
      </c>
      <c r="BL493">
        <v>4</v>
      </c>
      <c r="BM493" t="s">
        <v>218</v>
      </c>
      <c r="BN493">
        <v>2023</v>
      </c>
      <c r="BO493" s="1">
        <v>45283</v>
      </c>
      <c r="BP493" t="s">
        <v>66</v>
      </c>
    </row>
    <row r="494" spans="1:68" x14ac:dyDescent="0.3">
      <c r="A494" t="s">
        <v>2806</v>
      </c>
      <c r="B494">
        <v>11492</v>
      </c>
      <c r="C494">
        <v>317</v>
      </c>
      <c r="D494">
        <v>5356001</v>
      </c>
      <c r="E494">
        <v>3903</v>
      </c>
      <c r="F494">
        <v>1219</v>
      </c>
      <c r="G494" s="1">
        <v>44076</v>
      </c>
      <c r="H494" s="1">
        <v>44086</v>
      </c>
      <c r="I494">
        <v>1</v>
      </c>
      <c r="J494" t="s">
        <v>200</v>
      </c>
      <c r="K494">
        <v>1.5</v>
      </c>
      <c r="L494">
        <v>77386</v>
      </c>
      <c r="M494" t="s">
        <v>62</v>
      </c>
      <c r="N494">
        <v>5</v>
      </c>
      <c r="O494">
        <v>3</v>
      </c>
      <c r="P494">
        <v>1</v>
      </c>
      <c r="Q494">
        <v>1</v>
      </c>
      <c r="R494">
        <v>3903</v>
      </c>
      <c r="S494">
        <v>9015</v>
      </c>
      <c r="T494" t="s">
        <v>814</v>
      </c>
      <c r="U494" t="s">
        <v>1846</v>
      </c>
      <c r="V494" t="s">
        <v>133</v>
      </c>
      <c r="W494">
        <v>2020</v>
      </c>
      <c r="X494">
        <v>640766</v>
      </c>
      <c r="Y494" t="s">
        <v>66</v>
      </c>
      <c r="Z494">
        <v>5356001</v>
      </c>
      <c r="AA494">
        <v>679</v>
      </c>
      <c r="AB494" t="s">
        <v>2807</v>
      </c>
      <c r="AC494" t="s">
        <v>2808</v>
      </c>
      <c r="AD494" t="s">
        <v>303</v>
      </c>
      <c r="AE494" t="s">
        <v>70</v>
      </c>
      <c r="AF494">
        <v>1</v>
      </c>
      <c r="AG494" t="s">
        <v>257</v>
      </c>
      <c r="AH494" t="s">
        <v>2809</v>
      </c>
      <c r="AI494" t="s">
        <v>139</v>
      </c>
      <c r="AJ494" t="s">
        <v>2810</v>
      </c>
      <c r="AK494" t="s">
        <v>97</v>
      </c>
      <c r="AL494">
        <v>1</v>
      </c>
      <c r="AM494">
        <v>1219</v>
      </c>
      <c r="AN494">
        <v>3</v>
      </c>
      <c r="AO494" t="s">
        <v>98</v>
      </c>
      <c r="AP494" t="s">
        <v>235</v>
      </c>
      <c r="AQ494">
        <v>800</v>
      </c>
      <c r="AR494">
        <v>1</v>
      </c>
      <c r="AS494">
        <v>317</v>
      </c>
      <c r="AT494">
        <v>4</v>
      </c>
      <c r="AU494" t="s">
        <v>100</v>
      </c>
      <c r="AV494" t="s">
        <v>101</v>
      </c>
      <c r="AW494" t="s">
        <v>102</v>
      </c>
      <c r="AX494" t="s">
        <v>70</v>
      </c>
      <c r="AY494">
        <v>1</v>
      </c>
      <c r="AZ494">
        <v>1</v>
      </c>
      <c r="BA494">
        <v>20200912</v>
      </c>
      <c r="BB494" s="1">
        <v>44086</v>
      </c>
      <c r="BC494">
        <v>12</v>
      </c>
      <c r="BD494" t="s">
        <v>667</v>
      </c>
      <c r="BE494" t="s">
        <v>130</v>
      </c>
      <c r="BF494">
        <v>2</v>
      </c>
      <c r="BG494">
        <v>256</v>
      </c>
      <c r="BH494">
        <v>37</v>
      </c>
      <c r="BI494">
        <v>2</v>
      </c>
      <c r="BJ494">
        <v>9</v>
      </c>
      <c r="BK494" t="s">
        <v>187</v>
      </c>
      <c r="BL494">
        <v>3</v>
      </c>
      <c r="BM494" t="s">
        <v>143</v>
      </c>
      <c r="BN494">
        <v>2020</v>
      </c>
      <c r="BO494" s="1">
        <v>44086</v>
      </c>
      <c r="BP494" t="s">
        <v>66</v>
      </c>
    </row>
    <row r="495" spans="1:68" x14ac:dyDescent="0.3">
      <c r="A495" t="s">
        <v>2811</v>
      </c>
      <c r="B495">
        <v>11493</v>
      </c>
      <c r="C495">
        <v>320</v>
      </c>
      <c r="D495">
        <v>4020001</v>
      </c>
      <c r="E495">
        <v>3927</v>
      </c>
      <c r="F495">
        <v>1223</v>
      </c>
      <c r="G495" s="1">
        <v>44776</v>
      </c>
      <c r="H495" s="1">
        <v>44786</v>
      </c>
      <c r="I495">
        <v>1</v>
      </c>
      <c r="J495" t="s">
        <v>145</v>
      </c>
      <c r="K495">
        <v>0.7</v>
      </c>
      <c r="L495">
        <v>93295</v>
      </c>
      <c r="M495" t="s">
        <v>62</v>
      </c>
      <c r="N495">
        <v>1</v>
      </c>
      <c r="O495">
        <v>2</v>
      </c>
      <c r="P495">
        <v>1</v>
      </c>
      <c r="Q495">
        <v>1</v>
      </c>
      <c r="R495">
        <v>3927</v>
      </c>
      <c r="S495">
        <v>9212</v>
      </c>
      <c r="T495" t="s">
        <v>448</v>
      </c>
      <c r="U495" t="s">
        <v>449</v>
      </c>
      <c r="V495" t="s">
        <v>146</v>
      </c>
      <c r="W495">
        <v>2023</v>
      </c>
      <c r="X495">
        <v>722114</v>
      </c>
      <c r="Y495" t="s">
        <v>66</v>
      </c>
      <c r="Z495">
        <v>4020001</v>
      </c>
      <c r="AA495">
        <v>11</v>
      </c>
      <c r="AB495" t="s">
        <v>2812</v>
      </c>
      <c r="AC495" t="s">
        <v>2813</v>
      </c>
      <c r="AD495" t="s">
        <v>988</v>
      </c>
      <c r="AE495" t="s">
        <v>70</v>
      </c>
      <c r="AF495">
        <v>1</v>
      </c>
      <c r="AG495" t="s">
        <v>989</v>
      </c>
      <c r="AH495" t="s">
        <v>2814</v>
      </c>
      <c r="AI495" t="s">
        <v>73</v>
      </c>
      <c r="AJ495" t="s">
        <v>2815</v>
      </c>
      <c r="AK495" t="s">
        <v>75</v>
      </c>
      <c r="AL495">
        <v>1</v>
      </c>
      <c r="AM495">
        <v>1223</v>
      </c>
      <c r="AN495">
        <v>7</v>
      </c>
      <c r="AO495" t="s">
        <v>76</v>
      </c>
      <c r="AP495" t="s">
        <v>99</v>
      </c>
      <c r="AQ495">
        <v>4000</v>
      </c>
      <c r="AR495">
        <v>1</v>
      </c>
      <c r="AS495">
        <v>320</v>
      </c>
      <c r="AT495">
        <v>7</v>
      </c>
      <c r="AU495" t="s">
        <v>78</v>
      </c>
      <c r="AV495" t="s">
        <v>79</v>
      </c>
      <c r="AW495" t="s">
        <v>80</v>
      </c>
      <c r="AX495" t="s">
        <v>70</v>
      </c>
      <c r="AY495">
        <v>1</v>
      </c>
      <c r="AZ495">
        <v>1</v>
      </c>
      <c r="BA495">
        <v>20220813</v>
      </c>
      <c r="BB495" s="1">
        <v>44786</v>
      </c>
      <c r="BC495">
        <v>13</v>
      </c>
      <c r="BD495" t="s">
        <v>129</v>
      </c>
      <c r="BE495" t="s">
        <v>130</v>
      </c>
      <c r="BF495">
        <v>2</v>
      </c>
      <c r="BG495">
        <v>225</v>
      </c>
      <c r="BH495">
        <v>33</v>
      </c>
      <c r="BI495">
        <v>2</v>
      </c>
      <c r="BJ495">
        <v>8</v>
      </c>
      <c r="BK495" t="s">
        <v>142</v>
      </c>
      <c r="BL495">
        <v>3</v>
      </c>
      <c r="BM495" t="s">
        <v>143</v>
      </c>
      <c r="BN495">
        <v>2022</v>
      </c>
      <c r="BO495" s="1">
        <v>44786</v>
      </c>
      <c r="BP495" t="s">
        <v>66</v>
      </c>
    </row>
    <row r="496" spans="1:68" x14ac:dyDescent="0.3">
      <c r="A496" t="s">
        <v>2816</v>
      </c>
      <c r="B496">
        <v>11494</v>
      </c>
      <c r="C496">
        <v>319</v>
      </c>
      <c r="D496">
        <v>5006001</v>
      </c>
      <c r="E496">
        <v>3647</v>
      </c>
      <c r="F496">
        <v>1224</v>
      </c>
      <c r="G496" s="1">
        <v>44910</v>
      </c>
      <c r="H496" s="1">
        <v>44920</v>
      </c>
      <c r="I496">
        <v>2</v>
      </c>
      <c r="J496" t="s">
        <v>145</v>
      </c>
      <c r="K496">
        <v>0.7</v>
      </c>
      <c r="L496">
        <v>76575</v>
      </c>
      <c r="M496" t="s">
        <v>62</v>
      </c>
      <c r="N496">
        <v>1</v>
      </c>
      <c r="O496">
        <v>3</v>
      </c>
      <c r="P496">
        <v>1</v>
      </c>
      <c r="Q496">
        <v>1</v>
      </c>
      <c r="R496">
        <v>3647</v>
      </c>
      <c r="S496">
        <v>6696</v>
      </c>
      <c r="T496" t="s">
        <v>107</v>
      </c>
      <c r="U496" t="s">
        <v>108</v>
      </c>
      <c r="V496" t="s">
        <v>627</v>
      </c>
      <c r="W496">
        <v>2020</v>
      </c>
      <c r="X496">
        <v>559428</v>
      </c>
      <c r="Y496" t="s">
        <v>66</v>
      </c>
      <c r="Z496">
        <v>5006001</v>
      </c>
      <c r="AA496">
        <v>504</v>
      </c>
      <c r="AB496" t="s">
        <v>2817</v>
      </c>
      <c r="AC496" t="s">
        <v>2818</v>
      </c>
      <c r="AD496" t="s">
        <v>872</v>
      </c>
      <c r="AE496" t="s">
        <v>70</v>
      </c>
      <c r="AF496">
        <v>1</v>
      </c>
      <c r="AG496" t="s">
        <v>163</v>
      </c>
      <c r="AH496" t="s">
        <v>2819</v>
      </c>
      <c r="AI496" t="s">
        <v>73</v>
      </c>
      <c r="AJ496" t="s">
        <v>2820</v>
      </c>
      <c r="AK496" t="s">
        <v>75</v>
      </c>
      <c r="AL496">
        <v>1</v>
      </c>
      <c r="AM496">
        <v>1224</v>
      </c>
      <c r="AN496">
        <v>8</v>
      </c>
      <c r="AO496" t="s">
        <v>98</v>
      </c>
      <c r="AP496" t="s">
        <v>99</v>
      </c>
      <c r="AQ496">
        <v>3000</v>
      </c>
      <c r="AR496">
        <v>1</v>
      </c>
      <c r="AS496">
        <v>319</v>
      </c>
      <c r="AT496">
        <v>6</v>
      </c>
      <c r="AU496" t="s">
        <v>174</v>
      </c>
      <c r="AV496" t="s">
        <v>175</v>
      </c>
      <c r="AW496" t="s">
        <v>176</v>
      </c>
      <c r="AX496" t="s">
        <v>70</v>
      </c>
      <c r="AY496">
        <v>1</v>
      </c>
      <c r="AZ496">
        <v>1</v>
      </c>
      <c r="BA496">
        <v>20221225</v>
      </c>
      <c r="BB496" s="1">
        <v>44920</v>
      </c>
      <c r="BC496">
        <v>25</v>
      </c>
      <c r="BD496" t="s">
        <v>1192</v>
      </c>
      <c r="BE496" t="s">
        <v>154</v>
      </c>
      <c r="BF496">
        <v>4</v>
      </c>
      <c r="BG496">
        <v>359</v>
      </c>
      <c r="BH496">
        <v>53</v>
      </c>
      <c r="BI496">
        <v>5</v>
      </c>
      <c r="BJ496">
        <v>12</v>
      </c>
      <c r="BK496" t="s">
        <v>420</v>
      </c>
      <c r="BL496">
        <v>4</v>
      </c>
      <c r="BM496" t="s">
        <v>218</v>
      </c>
      <c r="BN496">
        <v>2022</v>
      </c>
      <c r="BO496" s="1">
        <v>44920</v>
      </c>
      <c r="BP496" t="s">
        <v>1242</v>
      </c>
    </row>
    <row r="497" spans="1:68" x14ac:dyDescent="0.3">
      <c r="A497" t="s">
        <v>2821</v>
      </c>
      <c r="B497">
        <v>11495</v>
      </c>
      <c r="C497">
        <v>320</v>
      </c>
      <c r="D497">
        <v>4262001</v>
      </c>
      <c r="E497">
        <v>3638</v>
      </c>
      <c r="F497">
        <v>1221</v>
      </c>
      <c r="G497" s="1">
        <v>43593</v>
      </c>
      <c r="H497" s="1">
        <v>43594</v>
      </c>
      <c r="I497">
        <v>2</v>
      </c>
      <c r="J497" t="s">
        <v>86</v>
      </c>
      <c r="K497">
        <v>0.5</v>
      </c>
      <c r="L497">
        <v>91223</v>
      </c>
      <c r="M497" t="s">
        <v>62</v>
      </c>
      <c r="N497">
        <v>2</v>
      </c>
      <c r="O497">
        <v>2</v>
      </c>
      <c r="P497">
        <v>1</v>
      </c>
      <c r="Q497">
        <v>1</v>
      </c>
      <c r="R497">
        <v>3638</v>
      </c>
      <c r="S497">
        <v>6563</v>
      </c>
      <c r="T497" t="s">
        <v>107</v>
      </c>
      <c r="U497" t="s">
        <v>108</v>
      </c>
      <c r="V497" t="s">
        <v>287</v>
      </c>
      <c r="W497">
        <v>2018</v>
      </c>
      <c r="X497">
        <v>674793</v>
      </c>
      <c r="Y497" t="s">
        <v>66</v>
      </c>
      <c r="Z497">
        <v>4262001</v>
      </c>
      <c r="AA497">
        <v>132</v>
      </c>
      <c r="AB497" t="s">
        <v>2822</v>
      </c>
      <c r="AC497" t="s">
        <v>2823</v>
      </c>
      <c r="AD497" t="s">
        <v>370</v>
      </c>
      <c r="AE497" t="s">
        <v>70</v>
      </c>
      <c r="AF497">
        <v>1</v>
      </c>
      <c r="AG497" t="s">
        <v>371</v>
      </c>
      <c r="AH497" t="s">
        <v>2824</v>
      </c>
      <c r="AI497" t="s">
        <v>139</v>
      </c>
      <c r="AJ497" t="s">
        <v>2825</v>
      </c>
      <c r="AK497" t="s">
        <v>75</v>
      </c>
      <c r="AL497">
        <v>1</v>
      </c>
      <c r="AM497">
        <v>1221</v>
      </c>
      <c r="AN497">
        <v>5</v>
      </c>
      <c r="AO497" t="s">
        <v>76</v>
      </c>
      <c r="AP497" t="s">
        <v>77</v>
      </c>
      <c r="AQ497">
        <v>300</v>
      </c>
      <c r="AR497">
        <v>1</v>
      </c>
      <c r="AS497">
        <v>320</v>
      </c>
      <c r="AT497">
        <v>7</v>
      </c>
      <c r="AU497" t="s">
        <v>78</v>
      </c>
      <c r="AV497" t="s">
        <v>79</v>
      </c>
      <c r="AW497" t="s">
        <v>80</v>
      </c>
      <c r="AX497" t="s">
        <v>70</v>
      </c>
      <c r="AY497">
        <v>1</v>
      </c>
      <c r="AZ497">
        <v>1</v>
      </c>
      <c r="BA497">
        <v>20190509</v>
      </c>
      <c r="BB497" s="1">
        <v>43594</v>
      </c>
      <c r="BC497">
        <v>9</v>
      </c>
      <c r="BD497" t="s">
        <v>419</v>
      </c>
      <c r="BE497" t="s">
        <v>167</v>
      </c>
      <c r="BF497">
        <v>2</v>
      </c>
      <c r="BG497">
        <v>129</v>
      </c>
      <c r="BH497">
        <v>19</v>
      </c>
      <c r="BI497">
        <v>2</v>
      </c>
      <c r="BJ497">
        <v>5</v>
      </c>
      <c r="BK497" t="s">
        <v>105</v>
      </c>
      <c r="BL497">
        <v>2</v>
      </c>
      <c r="BM497" t="s">
        <v>84</v>
      </c>
      <c r="BN497">
        <v>2019</v>
      </c>
      <c r="BO497" s="1">
        <v>43594</v>
      </c>
      <c r="BP497" t="s">
        <v>66</v>
      </c>
    </row>
    <row r="498" spans="1:68" x14ac:dyDescent="0.3">
      <c r="A498" t="s">
        <v>2826</v>
      </c>
      <c r="B498">
        <v>11496</v>
      </c>
      <c r="C498">
        <v>317</v>
      </c>
      <c r="D498">
        <v>5958001</v>
      </c>
      <c r="E498">
        <v>3371</v>
      </c>
      <c r="F498">
        <v>1224</v>
      </c>
      <c r="G498" s="1">
        <v>44760</v>
      </c>
      <c r="H498" s="1">
        <v>44770</v>
      </c>
      <c r="I498">
        <v>2</v>
      </c>
      <c r="J498" t="s">
        <v>132</v>
      </c>
      <c r="K498">
        <v>0.7</v>
      </c>
      <c r="L498">
        <v>73398</v>
      </c>
      <c r="M498" t="s">
        <v>62</v>
      </c>
      <c r="N498">
        <v>4</v>
      </c>
      <c r="O498">
        <v>4</v>
      </c>
      <c r="P498">
        <v>1</v>
      </c>
      <c r="Q498">
        <v>1</v>
      </c>
      <c r="R498">
        <v>3371</v>
      </c>
      <c r="S498">
        <v>2763</v>
      </c>
      <c r="T498" t="s">
        <v>448</v>
      </c>
      <c r="U498" t="s">
        <v>449</v>
      </c>
      <c r="V498" t="s">
        <v>109</v>
      </c>
      <c r="W498">
        <v>2018</v>
      </c>
      <c r="X498">
        <v>551141</v>
      </c>
      <c r="Y498" t="s">
        <v>66</v>
      </c>
      <c r="Z498">
        <v>5958001</v>
      </c>
      <c r="AA498">
        <v>980</v>
      </c>
      <c r="AB498" t="s">
        <v>2827</v>
      </c>
      <c r="AC498" t="s">
        <v>2828</v>
      </c>
      <c r="AD498" t="s">
        <v>303</v>
      </c>
      <c r="AE498" t="s">
        <v>70</v>
      </c>
      <c r="AF498">
        <v>1</v>
      </c>
      <c r="AG498" t="s">
        <v>257</v>
      </c>
      <c r="AH498" t="s">
        <v>2829</v>
      </c>
      <c r="AI498" t="s">
        <v>139</v>
      </c>
      <c r="AJ498" t="s">
        <v>2830</v>
      </c>
      <c r="AK498" t="s">
        <v>75</v>
      </c>
      <c r="AL498">
        <v>1</v>
      </c>
      <c r="AM498">
        <v>1224</v>
      </c>
      <c r="AN498">
        <v>8</v>
      </c>
      <c r="AO498" t="s">
        <v>98</v>
      </c>
      <c r="AP498" t="s">
        <v>99</v>
      </c>
      <c r="AQ498">
        <v>3000</v>
      </c>
      <c r="AR498">
        <v>1</v>
      </c>
      <c r="AS498">
        <v>317</v>
      </c>
      <c r="AT498">
        <v>4</v>
      </c>
      <c r="AU498" t="s">
        <v>100</v>
      </c>
      <c r="AV498" t="s">
        <v>101</v>
      </c>
      <c r="AW498" t="s">
        <v>102</v>
      </c>
      <c r="AX498" t="s">
        <v>70</v>
      </c>
      <c r="AY498">
        <v>1</v>
      </c>
      <c r="AZ498">
        <v>1</v>
      </c>
      <c r="BA498">
        <v>20220728</v>
      </c>
      <c r="BB498" s="1">
        <v>44770</v>
      </c>
      <c r="BC498">
        <v>28</v>
      </c>
      <c r="BD498" t="s">
        <v>81</v>
      </c>
      <c r="BE498" t="s">
        <v>167</v>
      </c>
      <c r="BF498">
        <v>4</v>
      </c>
      <c r="BG498">
        <v>209</v>
      </c>
      <c r="BH498">
        <v>31</v>
      </c>
      <c r="BI498">
        <v>5</v>
      </c>
      <c r="BJ498">
        <v>7</v>
      </c>
      <c r="BK498" t="s">
        <v>260</v>
      </c>
      <c r="BL498">
        <v>3</v>
      </c>
      <c r="BM498" t="s">
        <v>143</v>
      </c>
      <c r="BN498">
        <v>2022</v>
      </c>
      <c r="BO498" s="1">
        <v>44770</v>
      </c>
      <c r="BP498" t="s">
        <v>66</v>
      </c>
    </row>
    <row r="499" spans="1:68" x14ac:dyDescent="0.3">
      <c r="A499" t="s">
        <v>2831</v>
      </c>
      <c r="B499">
        <v>11497</v>
      </c>
      <c r="C499">
        <v>317</v>
      </c>
      <c r="D499">
        <v>5244001</v>
      </c>
      <c r="E499">
        <v>3713</v>
      </c>
      <c r="F499">
        <v>1223</v>
      </c>
      <c r="G499" s="1">
        <v>44894</v>
      </c>
      <c r="H499" s="1">
        <v>44904</v>
      </c>
      <c r="I499">
        <v>2</v>
      </c>
      <c r="J499" t="s">
        <v>61</v>
      </c>
      <c r="K499">
        <v>0.7</v>
      </c>
      <c r="L499">
        <v>83404</v>
      </c>
      <c r="M499" t="s">
        <v>62</v>
      </c>
      <c r="N499">
        <v>3</v>
      </c>
      <c r="O499">
        <v>3</v>
      </c>
      <c r="P499">
        <v>1</v>
      </c>
      <c r="Q499">
        <v>1</v>
      </c>
      <c r="R499">
        <v>3713</v>
      </c>
      <c r="S499">
        <v>7790</v>
      </c>
      <c r="T499" t="s">
        <v>107</v>
      </c>
      <c r="U499" t="s">
        <v>108</v>
      </c>
      <c r="V499" t="s">
        <v>65</v>
      </c>
      <c r="W499">
        <v>2020</v>
      </c>
      <c r="X499">
        <v>673432</v>
      </c>
      <c r="Y499" t="s">
        <v>66</v>
      </c>
      <c r="Z499">
        <v>5244001</v>
      </c>
      <c r="AA499">
        <v>623</v>
      </c>
      <c r="AB499" t="s">
        <v>2832</v>
      </c>
      <c r="AC499" t="s">
        <v>2833</v>
      </c>
      <c r="AD499" t="s">
        <v>136</v>
      </c>
      <c r="AE499" t="s">
        <v>70</v>
      </c>
      <c r="AF499">
        <v>1</v>
      </c>
      <c r="AG499" t="s">
        <v>137</v>
      </c>
      <c r="AH499" t="s">
        <v>2834</v>
      </c>
      <c r="AI499" t="s">
        <v>224</v>
      </c>
      <c r="AJ499" t="s">
        <v>2835</v>
      </c>
      <c r="AK499" t="s">
        <v>97</v>
      </c>
      <c r="AL499">
        <v>1</v>
      </c>
      <c r="AM499">
        <v>1223</v>
      </c>
      <c r="AN499">
        <v>7</v>
      </c>
      <c r="AO499" t="s">
        <v>76</v>
      </c>
      <c r="AP499" t="s">
        <v>99</v>
      </c>
      <c r="AQ499">
        <v>4000</v>
      </c>
      <c r="AR499">
        <v>1</v>
      </c>
      <c r="AS499">
        <v>317</v>
      </c>
      <c r="AT499">
        <v>4</v>
      </c>
      <c r="AU499" t="s">
        <v>100</v>
      </c>
      <c r="AV499" t="s">
        <v>101</v>
      </c>
      <c r="AW499" t="s">
        <v>102</v>
      </c>
      <c r="AX499" t="s">
        <v>70</v>
      </c>
      <c r="AY499">
        <v>1</v>
      </c>
      <c r="AZ499">
        <v>1</v>
      </c>
      <c r="BA499">
        <v>20221209</v>
      </c>
      <c r="BB499" s="1">
        <v>44904</v>
      </c>
      <c r="BC499">
        <v>9</v>
      </c>
      <c r="BD499" t="s">
        <v>419</v>
      </c>
      <c r="BE499" t="s">
        <v>316</v>
      </c>
      <c r="BF499">
        <v>2</v>
      </c>
      <c r="BG499">
        <v>343</v>
      </c>
      <c r="BH499">
        <v>50</v>
      </c>
      <c r="BI499">
        <v>2</v>
      </c>
      <c r="BJ499">
        <v>12</v>
      </c>
      <c r="BK499" t="s">
        <v>420</v>
      </c>
      <c r="BL499">
        <v>4</v>
      </c>
      <c r="BM499" t="s">
        <v>218</v>
      </c>
      <c r="BN499">
        <v>2022</v>
      </c>
      <c r="BO499" s="1">
        <v>44904</v>
      </c>
      <c r="BP499" t="s">
        <v>66</v>
      </c>
    </row>
    <row r="500" spans="1:68" x14ac:dyDescent="0.3">
      <c r="A500" t="s">
        <v>2836</v>
      </c>
      <c r="B500">
        <v>11498</v>
      </c>
      <c r="C500">
        <v>317</v>
      </c>
      <c r="D500">
        <v>4800001</v>
      </c>
      <c r="E500">
        <v>3555</v>
      </c>
      <c r="F500">
        <v>1221</v>
      </c>
      <c r="G500" s="1">
        <v>45062</v>
      </c>
      <c r="H500" s="1">
        <v>45063</v>
      </c>
      <c r="I500">
        <v>2</v>
      </c>
      <c r="J500" t="s">
        <v>86</v>
      </c>
      <c r="K500">
        <v>0.5</v>
      </c>
      <c r="L500">
        <v>71372</v>
      </c>
      <c r="M500" t="s">
        <v>87</v>
      </c>
      <c r="N500">
        <v>2</v>
      </c>
      <c r="O500">
        <v>3</v>
      </c>
      <c r="P500">
        <v>2</v>
      </c>
      <c r="Q500">
        <v>1</v>
      </c>
      <c r="R500">
        <v>3555</v>
      </c>
      <c r="S500">
        <v>5179</v>
      </c>
      <c r="T500" t="s">
        <v>107</v>
      </c>
      <c r="U500" t="s">
        <v>108</v>
      </c>
      <c r="V500" t="s">
        <v>169</v>
      </c>
      <c r="W500">
        <v>2020</v>
      </c>
      <c r="X500">
        <v>762069</v>
      </c>
      <c r="Y500" t="s">
        <v>66</v>
      </c>
      <c r="Z500">
        <v>4800001</v>
      </c>
      <c r="AA500">
        <v>401</v>
      </c>
      <c r="AB500" t="s">
        <v>2837</v>
      </c>
      <c r="AC500" t="s">
        <v>2838</v>
      </c>
      <c r="AD500" t="s">
        <v>112</v>
      </c>
      <c r="AE500" t="s">
        <v>70</v>
      </c>
      <c r="AF500">
        <v>1</v>
      </c>
      <c r="AG500" t="s">
        <v>113</v>
      </c>
      <c r="AH500" t="s">
        <v>2839</v>
      </c>
      <c r="AI500" t="s">
        <v>151</v>
      </c>
      <c r="AJ500" t="s">
        <v>2840</v>
      </c>
      <c r="AK500" t="s">
        <v>97</v>
      </c>
      <c r="AL500">
        <v>1</v>
      </c>
      <c r="AM500">
        <v>1221</v>
      </c>
      <c r="AN500">
        <v>5</v>
      </c>
      <c r="AO500" t="s">
        <v>76</v>
      </c>
      <c r="AP500" t="s">
        <v>77</v>
      </c>
      <c r="AQ500">
        <v>300</v>
      </c>
      <c r="AR500">
        <v>1</v>
      </c>
      <c r="AS500">
        <v>317</v>
      </c>
      <c r="AT500">
        <v>4</v>
      </c>
      <c r="AU500" t="s">
        <v>100</v>
      </c>
      <c r="AV500" t="s">
        <v>101</v>
      </c>
      <c r="AW500" t="s">
        <v>102</v>
      </c>
      <c r="AX500" t="s">
        <v>70</v>
      </c>
      <c r="AY500">
        <v>1</v>
      </c>
      <c r="AZ500">
        <v>1</v>
      </c>
      <c r="BA500">
        <v>20230517</v>
      </c>
      <c r="BB500" s="1">
        <v>45063</v>
      </c>
      <c r="BC500">
        <v>17</v>
      </c>
      <c r="BD500" t="s">
        <v>584</v>
      </c>
      <c r="BE500" t="s">
        <v>82</v>
      </c>
      <c r="BF500">
        <v>3</v>
      </c>
      <c r="BG500">
        <v>137</v>
      </c>
      <c r="BH500">
        <v>20</v>
      </c>
      <c r="BI500">
        <v>3</v>
      </c>
      <c r="BJ500">
        <v>5</v>
      </c>
      <c r="BK500" t="s">
        <v>105</v>
      </c>
      <c r="BL500">
        <v>2</v>
      </c>
      <c r="BM500" t="s">
        <v>84</v>
      </c>
      <c r="BN500">
        <v>2023</v>
      </c>
      <c r="BO500" s="1">
        <v>45063</v>
      </c>
      <c r="BP500" t="s">
        <v>66</v>
      </c>
    </row>
    <row r="501" spans="1:68" x14ac:dyDescent="0.3">
      <c r="A501" t="s">
        <v>2841</v>
      </c>
      <c r="B501">
        <v>11499</v>
      </c>
      <c r="C501">
        <v>317</v>
      </c>
      <c r="D501">
        <v>4440001</v>
      </c>
      <c r="E501">
        <v>3748</v>
      </c>
      <c r="F501">
        <v>1222</v>
      </c>
      <c r="G501" s="1">
        <v>44997</v>
      </c>
      <c r="H501" s="1">
        <v>45007</v>
      </c>
      <c r="I501">
        <v>2</v>
      </c>
      <c r="J501" t="s">
        <v>61</v>
      </c>
      <c r="K501">
        <v>0.5</v>
      </c>
      <c r="L501">
        <v>80223</v>
      </c>
      <c r="M501" t="s">
        <v>87</v>
      </c>
      <c r="N501">
        <v>3</v>
      </c>
      <c r="O501">
        <v>1</v>
      </c>
      <c r="P501">
        <v>2</v>
      </c>
      <c r="Q501">
        <v>1</v>
      </c>
      <c r="R501">
        <v>3748</v>
      </c>
      <c r="S501">
        <v>7978</v>
      </c>
      <c r="T501" t="s">
        <v>107</v>
      </c>
      <c r="U501" t="s">
        <v>108</v>
      </c>
      <c r="V501" t="s">
        <v>311</v>
      </c>
      <c r="W501">
        <v>2020</v>
      </c>
      <c r="X501">
        <v>668051</v>
      </c>
      <c r="Y501" t="s">
        <v>66</v>
      </c>
      <c r="Z501">
        <v>4440001</v>
      </c>
      <c r="AA501">
        <v>221</v>
      </c>
      <c r="AB501" t="s">
        <v>2842</v>
      </c>
      <c r="AC501" t="s">
        <v>2843</v>
      </c>
      <c r="AD501" t="s">
        <v>93</v>
      </c>
      <c r="AE501" t="s">
        <v>70</v>
      </c>
      <c r="AF501">
        <v>1</v>
      </c>
      <c r="AG501" t="s">
        <v>94</v>
      </c>
      <c r="AH501" t="s">
        <v>2844</v>
      </c>
      <c r="AI501" t="s">
        <v>139</v>
      </c>
      <c r="AJ501" t="s">
        <v>2845</v>
      </c>
      <c r="AK501" t="s">
        <v>97</v>
      </c>
      <c r="AL501">
        <v>1</v>
      </c>
      <c r="AM501">
        <v>1222</v>
      </c>
      <c r="AN501">
        <v>6</v>
      </c>
      <c r="AO501" t="s">
        <v>76</v>
      </c>
      <c r="AP501" t="s">
        <v>235</v>
      </c>
      <c r="AQ501">
        <v>1500</v>
      </c>
      <c r="AR501">
        <v>1</v>
      </c>
      <c r="AS501">
        <v>317</v>
      </c>
      <c r="AT501">
        <v>4</v>
      </c>
      <c r="AU501" t="s">
        <v>100</v>
      </c>
      <c r="AV501" t="s">
        <v>101</v>
      </c>
      <c r="AW501" t="s">
        <v>102</v>
      </c>
      <c r="AX501" t="s">
        <v>70</v>
      </c>
      <c r="AY501">
        <v>1</v>
      </c>
      <c r="AZ501">
        <v>1</v>
      </c>
      <c r="BA501">
        <v>20230322</v>
      </c>
      <c r="BB501" s="1">
        <v>45007</v>
      </c>
      <c r="BC501">
        <v>22</v>
      </c>
      <c r="BD501" t="s">
        <v>411</v>
      </c>
      <c r="BE501" t="s">
        <v>82</v>
      </c>
      <c r="BF501">
        <v>4</v>
      </c>
      <c r="BG501">
        <v>81</v>
      </c>
      <c r="BH501">
        <v>12</v>
      </c>
      <c r="BI501">
        <v>4</v>
      </c>
      <c r="BJ501">
        <v>3</v>
      </c>
      <c r="BK501" t="s">
        <v>198</v>
      </c>
      <c r="BL501">
        <v>1</v>
      </c>
      <c r="BM501" t="s">
        <v>156</v>
      </c>
      <c r="BN501">
        <v>2023</v>
      </c>
      <c r="BO501" s="1">
        <v>45007</v>
      </c>
      <c r="BP501" t="s">
        <v>66</v>
      </c>
    </row>
    <row r="502" spans="1:68" x14ac:dyDescent="0.3">
      <c r="A502" t="s">
        <v>2846</v>
      </c>
      <c r="B502">
        <v>11500</v>
      </c>
      <c r="C502">
        <v>319</v>
      </c>
      <c r="D502">
        <v>5550001</v>
      </c>
      <c r="E502">
        <v>3511</v>
      </c>
      <c r="F502">
        <v>1223</v>
      </c>
      <c r="G502" s="1">
        <v>44396</v>
      </c>
      <c r="H502" s="1">
        <v>44406</v>
      </c>
      <c r="I502">
        <v>1</v>
      </c>
      <c r="J502" t="s">
        <v>200</v>
      </c>
      <c r="K502">
        <v>1.2</v>
      </c>
      <c r="L502">
        <v>97967</v>
      </c>
      <c r="M502" t="s">
        <v>62</v>
      </c>
      <c r="N502">
        <v>5</v>
      </c>
      <c r="O502">
        <v>3</v>
      </c>
      <c r="P502">
        <v>1</v>
      </c>
      <c r="Q502">
        <v>1</v>
      </c>
      <c r="R502">
        <v>3511</v>
      </c>
      <c r="S502">
        <v>4529</v>
      </c>
      <c r="T502" t="s">
        <v>189</v>
      </c>
      <c r="U502" t="s">
        <v>190</v>
      </c>
      <c r="V502" t="s">
        <v>228</v>
      </c>
      <c r="W502">
        <v>2022</v>
      </c>
      <c r="X502">
        <v>664182</v>
      </c>
      <c r="Y502" t="s">
        <v>66</v>
      </c>
      <c r="Z502">
        <v>5550001</v>
      </c>
      <c r="AA502">
        <v>776</v>
      </c>
      <c r="AB502" t="s">
        <v>2847</v>
      </c>
      <c r="AC502" t="s">
        <v>2848</v>
      </c>
      <c r="AD502" t="s">
        <v>437</v>
      </c>
      <c r="AE502" t="s">
        <v>70</v>
      </c>
      <c r="AF502">
        <v>1</v>
      </c>
      <c r="AG502" t="s">
        <v>438</v>
      </c>
      <c r="AH502" t="s">
        <v>2849</v>
      </c>
      <c r="AI502" t="s">
        <v>151</v>
      </c>
      <c r="AJ502" t="s">
        <v>2850</v>
      </c>
      <c r="AK502" t="s">
        <v>75</v>
      </c>
      <c r="AL502">
        <v>1</v>
      </c>
      <c r="AM502">
        <v>1223</v>
      </c>
      <c r="AN502">
        <v>7</v>
      </c>
      <c r="AO502" t="s">
        <v>76</v>
      </c>
      <c r="AP502" t="s">
        <v>99</v>
      </c>
      <c r="AQ502">
        <v>4000</v>
      </c>
      <c r="AR502">
        <v>1</v>
      </c>
      <c r="AS502">
        <v>319</v>
      </c>
      <c r="AT502">
        <v>6</v>
      </c>
      <c r="AU502" t="s">
        <v>174</v>
      </c>
      <c r="AV502" t="s">
        <v>175</v>
      </c>
      <c r="AW502" t="s">
        <v>176</v>
      </c>
      <c r="AX502" t="s">
        <v>70</v>
      </c>
      <c r="AY502">
        <v>1</v>
      </c>
      <c r="AZ502">
        <v>1</v>
      </c>
      <c r="BA502">
        <v>20210729</v>
      </c>
      <c r="BB502" s="1">
        <v>44406</v>
      </c>
      <c r="BC502">
        <v>29</v>
      </c>
      <c r="BD502" t="s">
        <v>701</v>
      </c>
      <c r="BE502" t="s">
        <v>167</v>
      </c>
      <c r="BF502">
        <v>5</v>
      </c>
      <c r="BG502">
        <v>210</v>
      </c>
      <c r="BH502">
        <v>31</v>
      </c>
      <c r="BI502">
        <v>5</v>
      </c>
      <c r="BJ502">
        <v>7</v>
      </c>
      <c r="BK502" t="s">
        <v>260</v>
      </c>
      <c r="BL502">
        <v>3</v>
      </c>
      <c r="BM502" t="s">
        <v>143</v>
      </c>
      <c r="BN502">
        <v>2021</v>
      </c>
      <c r="BO502" s="1">
        <v>44406</v>
      </c>
      <c r="BP502" t="s">
        <v>66</v>
      </c>
    </row>
    <row r="503" spans="1:68" x14ac:dyDescent="0.3">
      <c r="A503" t="s">
        <v>2851</v>
      </c>
      <c r="B503">
        <v>11501</v>
      </c>
      <c r="C503">
        <v>317</v>
      </c>
      <c r="D503">
        <v>4482001</v>
      </c>
      <c r="E503">
        <v>3871</v>
      </c>
      <c r="F503">
        <v>1221</v>
      </c>
      <c r="G503" s="1">
        <v>45120</v>
      </c>
      <c r="H503" s="1">
        <v>45121</v>
      </c>
      <c r="I503">
        <v>2</v>
      </c>
      <c r="J503" t="s">
        <v>145</v>
      </c>
      <c r="K503">
        <v>0.5</v>
      </c>
      <c r="L503">
        <v>89652</v>
      </c>
      <c r="M503" t="s">
        <v>87</v>
      </c>
      <c r="N503">
        <v>1</v>
      </c>
      <c r="O503">
        <v>1</v>
      </c>
      <c r="P503">
        <v>2</v>
      </c>
      <c r="Q503">
        <v>1</v>
      </c>
      <c r="R503">
        <v>3871</v>
      </c>
      <c r="S503">
        <v>8819</v>
      </c>
      <c r="T503" t="s">
        <v>107</v>
      </c>
      <c r="U503" t="s">
        <v>108</v>
      </c>
      <c r="V503" t="s">
        <v>228</v>
      </c>
      <c r="W503">
        <v>2018</v>
      </c>
      <c r="X503">
        <v>707930</v>
      </c>
      <c r="Y503" t="s">
        <v>66</v>
      </c>
      <c r="Z503">
        <v>4482001</v>
      </c>
      <c r="AA503">
        <v>242</v>
      </c>
      <c r="AB503" t="s">
        <v>2852</v>
      </c>
      <c r="AC503" t="s">
        <v>2853</v>
      </c>
      <c r="AD503" t="s">
        <v>402</v>
      </c>
      <c r="AE503" t="s">
        <v>70</v>
      </c>
      <c r="AF503">
        <v>1</v>
      </c>
      <c r="AG503" t="s">
        <v>403</v>
      </c>
      <c r="AH503" t="s">
        <v>2854</v>
      </c>
      <c r="AI503" t="s">
        <v>699</v>
      </c>
      <c r="AJ503" t="s">
        <v>2855</v>
      </c>
      <c r="AK503" t="s">
        <v>75</v>
      </c>
      <c r="AL503">
        <v>1</v>
      </c>
      <c r="AM503">
        <v>1221</v>
      </c>
      <c r="AN503">
        <v>5</v>
      </c>
      <c r="AO503" t="s">
        <v>76</v>
      </c>
      <c r="AP503" t="s">
        <v>77</v>
      </c>
      <c r="AQ503">
        <v>300</v>
      </c>
      <c r="AR503">
        <v>1</v>
      </c>
      <c r="AS503">
        <v>317</v>
      </c>
      <c r="AT503">
        <v>4</v>
      </c>
      <c r="AU503" t="s">
        <v>100</v>
      </c>
      <c r="AV503" t="s">
        <v>101</v>
      </c>
      <c r="AW503" t="s">
        <v>102</v>
      </c>
      <c r="AX503" t="s">
        <v>70</v>
      </c>
      <c r="AY503">
        <v>1</v>
      </c>
      <c r="AZ503">
        <v>1</v>
      </c>
      <c r="BA503">
        <v>20230714</v>
      </c>
      <c r="BB503" s="1">
        <v>45121</v>
      </c>
      <c r="BC503">
        <v>14</v>
      </c>
      <c r="BD503" t="s">
        <v>166</v>
      </c>
      <c r="BE503" t="s">
        <v>316</v>
      </c>
      <c r="BF503">
        <v>2</v>
      </c>
      <c r="BG503">
        <v>195</v>
      </c>
      <c r="BH503">
        <v>28</v>
      </c>
      <c r="BI503">
        <v>3</v>
      </c>
      <c r="BJ503">
        <v>7</v>
      </c>
      <c r="BK503" t="s">
        <v>260</v>
      </c>
      <c r="BL503">
        <v>3</v>
      </c>
      <c r="BM503" t="s">
        <v>143</v>
      </c>
      <c r="BN503">
        <v>2023</v>
      </c>
      <c r="BO503" s="1">
        <v>45121</v>
      </c>
      <c r="BP503" t="s">
        <v>66</v>
      </c>
    </row>
    <row r="504" spans="1:68" x14ac:dyDescent="0.3">
      <c r="A504" t="s">
        <v>2856</v>
      </c>
      <c r="B504">
        <v>11502</v>
      </c>
      <c r="C504">
        <v>320</v>
      </c>
      <c r="D504">
        <v>5378001</v>
      </c>
      <c r="E504">
        <v>3231</v>
      </c>
      <c r="F504">
        <v>1217</v>
      </c>
      <c r="G504" s="1">
        <v>45095</v>
      </c>
      <c r="H504" s="1">
        <v>45115</v>
      </c>
      <c r="I504">
        <v>1</v>
      </c>
      <c r="J504" t="s">
        <v>86</v>
      </c>
      <c r="K504">
        <v>0.5</v>
      </c>
      <c r="L504">
        <v>93623</v>
      </c>
      <c r="M504" t="s">
        <v>87</v>
      </c>
      <c r="N504">
        <v>2</v>
      </c>
      <c r="O504">
        <v>3</v>
      </c>
      <c r="P504">
        <v>2</v>
      </c>
      <c r="Q504">
        <v>1</v>
      </c>
      <c r="R504">
        <v>3231</v>
      </c>
      <c r="S504">
        <v>544</v>
      </c>
      <c r="T504" t="s">
        <v>107</v>
      </c>
      <c r="U504" t="s">
        <v>108</v>
      </c>
      <c r="V504" t="s">
        <v>90</v>
      </c>
      <c r="W504">
        <v>2022</v>
      </c>
      <c r="X504">
        <v>595539</v>
      </c>
      <c r="Y504" t="s">
        <v>66</v>
      </c>
      <c r="Z504">
        <v>5378001</v>
      </c>
      <c r="AA504">
        <v>690</v>
      </c>
      <c r="AB504" t="s">
        <v>2857</v>
      </c>
      <c r="AC504" t="s">
        <v>2858</v>
      </c>
      <c r="AD504" t="s">
        <v>362</v>
      </c>
      <c r="AE504" t="s">
        <v>70</v>
      </c>
      <c r="AF504">
        <v>1</v>
      </c>
      <c r="AG504" t="s">
        <v>363</v>
      </c>
      <c r="AH504" t="s">
        <v>2859</v>
      </c>
      <c r="AI504" t="s">
        <v>73</v>
      </c>
      <c r="AJ504" t="s">
        <v>2860</v>
      </c>
      <c r="AK504" t="s">
        <v>97</v>
      </c>
      <c r="AL504">
        <v>1</v>
      </c>
      <c r="AM504">
        <v>1217</v>
      </c>
      <c r="AN504">
        <v>1</v>
      </c>
      <c r="AO504" t="s">
        <v>98</v>
      </c>
      <c r="AP504" t="s">
        <v>128</v>
      </c>
      <c r="AQ504">
        <v>500</v>
      </c>
      <c r="AR504">
        <v>1</v>
      </c>
      <c r="AS504">
        <v>320</v>
      </c>
      <c r="AT504">
        <v>7</v>
      </c>
      <c r="AU504" t="s">
        <v>78</v>
      </c>
      <c r="AV504" t="s">
        <v>79</v>
      </c>
      <c r="AW504" t="s">
        <v>80</v>
      </c>
      <c r="AX504" t="s">
        <v>70</v>
      </c>
      <c r="AY504">
        <v>1</v>
      </c>
      <c r="AZ504">
        <v>1</v>
      </c>
      <c r="BA504">
        <v>20230708</v>
      </c>
      <c r="BB504" s="1">
        <v>45115</v>
      </c>
      <c r="BC504">
        <v>8</v>
      </c>
      <c r="BD504" t="s">
        <v>186</v>
      </c>
      <c r="BE504" t="s">
        <v>130</v>
      </c>
      <c r="BF504">
        <v>2</v>
      </c>
      <c r="BG504">
        <v>189</v>
      </c>
      <c r="BH504">
        <v>27</v>
      </c>
      <c r="BI504">
        <v>2</v>
      </c>
      <c r="BJ504">
        <v>7</v>
      </c>
      <c r="BK504" t="s">
        <v>260</v>
      </c>
      <c r="BL504">
        <v>3</v>
      </c>
      <c r="BM504" t="s">
        <v>143</v>
      </c>
      <c r="BN504">
        <v>2023</v>
      </c>
      <c r="BO504" s="1">
        <v>45115</v>
      </c>
      <c r="BP504" t="s">
        <v>66</v>
      </c>
    </row>
    <row r="505" spans="1:68" x14ac:dyDescent="0.3">
      <c r="A505" t="s">
        <v>2861</v>
      </c>
      <c r="B505">
        <v>11503</v>
      </c>
      <c r="C505">
        <v>320</v>
      </c>
      <c r="D505">
        <v>5456001</v>
      </c>
      <c r="E505">
        <v>3322</v>
      </c>
      <c r="F505">
        <v>1217</v>
      </c>
      <c r="G505" s="1">
        <v>43690</v>
      </c>
      <c r="H505" s="1">
        <v>43710</v>
      </c>
      <c r="I505">
        <v>2</v>
      </c>
      <c r="J505" t="s">
        <v>145</v>
      </c>
      <c r="K505">
        <v>0.5</v>
      </c>
      <c r="L505">
        <v>83965</v>
      </c>
      <c r="M505" t="s">
        <v>62</v>
      </c>
      <c r="N505">
        <v>1</v>
      </c>
      <c r="O505">
        <v>3</v>
      </c>
      <c r="P505">
        <v>1</v>
      </c>
      <c r="Q505">
        <v>1</v>
      </c>
      <c r="R505">
        <v>3322</v>
      </c>
      <c r="S505">
        <v>1712</v>
      </c>
      <c r="T505" t="s">
        <v>88</v>
      </c>
      <c r="U505" t="s">
        <v>89</v>
      </c>
      <c r="V505" t="s">
        <v>169</v>
      </c>
      <c r="W505">
        <v>2022</v>
      </c>
      <c r="X505">
        <v>790715</v>
      </c>
      <c r="Y505" t="s">
        <v>66</v>
      </c>
      <c r="Z505">
        <v>5456001</v>
      </c>
      <c r="AA505">
        <v>729</v>
      </c>
      <c r="AB505" t="s">
        <v>2862</v>
      </c>
      <c r="AC505" t="s">
        <v>2863</v>
      </c>
      <c r="AD505" t="s">
        <v>756</v>
      </c>
      <c r="AE505" t="s">
        <v>70</v>
      </c>
      <c r="AF505">
        <v>1</v>
      </c>
      <c r="AG505" t="s">
        <v>795</v>
      </c>
      <c r="AH505" t="s">
        <v>2864</v>
      </c>
      <c r="AI505" t="s">
        <v>139</v>
      </c>
      <c r="AJ505" t="s">
        <v>2865</v>
      </c>
      <c r="AK505" t="s">
        <v>97</v>
      </c>
      <c r="AL505">
        <v>1</v>
      </c>
      <c r="AM505">
        <v>1217</v>
      </c>
      <c r="AN505">
        <v>1</v>
      </c>
      <c r="AO505" t="s">
        <v>98</v>
      </c>
      <c r="AP505" t="s">
        <v>128</v>
      </c>
      <c r="AQ505">
        <v>500</v>
      </c>
      <c r="AR505">
        <v>1</v>
      </c>
      <c r="AS505">
        <v>320</v>
      </c>
      <c r="AT505">
        <v>7</v>
      </c>
      <c r="AU505" t="s">
        <v>78</v>
      </c>
      <c r="AV505" t="s">
        <v>79</v>
      </c>
      <c r="AW505" t="s">
        <v>80</v>
      </c>
      <c r="AX505" t="s">
        <v>70</v>
      </c>
      <c r="AY505">
        <v>1</v>
      </c>
      <c r="AZ505">
        <v>1</v>
      </c>
      <c r="BA505">
        <v>20190902</v>
      </c>
      <c r="BB505" s="1">
        <v>43710</v>
      </c>
      <c r="BC505">
        <v>2</v>
      </c>
      <c r="BD505" t="s">
        <v>236</v>
      </c>
      <c r="BE505" t="s">
        <v>141</v>
      </c>
      <c r="BF505">
        <v>1</v>
      </c>
      <c r="BG505">
        <v>245</v>
      </c>
      <c r="BH505">
        <v>36</v>
      </c>
      <c r="BI505">
        <v>1</v>
      </c>
      <c r="BJ505">
        <v>9</v>
      </c>
      <c r="BK505" t="s">
        <v>187</v>
      </c>
      <c r="BL505">
        <v>3</v>
      </c>
      <c r="BM505" t="s">
        <v>143</v>
      </c>
      <c r="BN505">
        <v>2019</v>
      </c>
      <c r="BO505" s="1">
        <v>43710</v>
      </c>
      <c r="BP505" t="s">
        <v>1473</v>
      </c>
    </row>
    <row r="506" spans="1:68" x14ac:dyDescent="0.3">
      <c r="A506" t="s">
        <v>2866</v>
      </c>
      <c r="B506">
        <v>11504</v>
      </c>
      <c r="C506">
        <v>320</v>
      </c>
      <c r="D506">
        <v>4962001</v>
      </c>
      <c r="E506">
        <v>3925</v>
      </c>
      <c r="F506">
        <v>1222</v>
      </c>
      <c r="G506" s="1">
        <v>45269</v>
      </c>
      <c r="H506" s="1">
        <v>45279</v>
      </c>
      <c r="I506">
        <v>1</v>
      </c>
      <c r="J506" t="s">
        <v>132</v>
      </c>
      <c r="K506">
        <v>0.5</v>
      </c>
      <c r="L506">
        <v>97038</v>
      </c>
      <c r="M506" t="s">
        <v>87</v>
      </c>
      <c r="N506">
        <v>4</v>
      </c>
      <c r="O506">
        <v>3</v>
      </c>
      <c r="P506">
        <v>2</v>
      </c>
      <c r="Q506">
        <v>1</v>
      </c>
      <c r="R506">
        <v>3925</v>
      </c>
      <c r="S506">
        <v>9194</v>
      </c>
      <c r="T506" t="s">
        <v>201</v>
      </c>
      <c r="U506" t="s">
        <v>202</v>
      </c>
      <c r="V506" t="s">
        <v>121</v>
      </c>
      <c r="W506">
        <v>2020</v>
      </c>
      <c r="X506">
        <v>589798</v>
      </c>
      <c r="Y506" t="s">
        <v>66</v>
      </c>
      <c r="Z506">
        <v>4962001</v>
      </c>
      <c r="AA506">
        <v>482</v>
      </c>
      <c r="AB506" t="s">
        <v>2867</v>
      </c>
      <c r="AC506" t="s">
        <v>2868</v>
      </c>
      <c r="AD506" t="s">
        <v>93</v>
      </c>
      <c r="AE506" t="s">
        <v>70</v>
      </c>
      <c r="AF506">
        <v>1</v>
      </c>
      <c r="AG506" t="s">
        <v>94</v>
      </c>
      <c r="AH506" t="s">
        <v>2869</v>
      </c>
      <c r="AI506" t="s">
        <v>619</v>
      </c>
      <c r="AJ506" t="s">
        <v>2870</v>
      </c>
      <c r="AK506" t="s">
        <v>75</v>
      </c>
      <c r="AL506">
        <v>1</v>
      </c>
      <c r="AM506">
        <v>1222</v>
      </c>
      <c r="AN506">
        <v>6</v>
      </c>
      <c r="AO506" t="s">
        <v>76</v>
      </c>
      <c r="AP506" t="s">
        <v>235</v>
      </c>
      <c r="AQ506">
        <v>1500</v>
      </c>
      <c r="AR506">
        <v>1</v>
      </c>
      <c r="AS506">
        <v>320</v>
      </c>
      <c r="AT506">
        <v>7</v>
      </c>
      <c r="AU506" t="s">
        <v>78</v>
      </c>
      <c r="AV506" t="s">
        <v>79</v>
      </c>
      <c r="AW506" t="s">
        <v>80</v>
      </c>
      <c r="AX506" t="s">
        <v>70</v>
      </c>
      <c r="AY506">
        <v>1</v>
      </c>
      <c r="AZ506">
        <v>1</v>
      </c>
      <c r="BA506">
        <v>20231219</v>
      </c>
      <c r="BB506" s="1">
        <v>45279</v>
      </c>
      <c r="BC506">
        <v>19</v>
      </c>
      <c r="BD506" t="s">
        <v>216</v>
      </c>
      <c r="BE506" t="s">
        <v>104</v>
      </c>
      <c r="BF506">
        <v>3</v>
      </c>
      <c r="BG506">
        <v>353</v>
      </c>
      <c r="BH506">
        <v>51</v>
      </c>
      <c r="BI506">
        <v>4</v>
      </c>
      <c r="BJ506">
        <v>12</v>
      </c>
      <c r="BK506" t="s">
        <v>420</v>
      </c>
      <c r="BL506">
        <v>4</v>
      </c>
      <c r="BM506" t="s">
        <v>218</v>
      </c>
      <c r="BN506">
        <v>2023</v>
      </c>
      <c r="BO506" s="1">
        <v>45279</v>
      </c>
      <c r="BP506" t="s">
        <v>66</v>
      </c>
    </row>
    <row r="507" spans="1:68" x14ac:dyDescent="0.3">
      <c r="A507" t="s">
        <v>2871</v>
      </c>
      <c r="B507">
        <v>11505</v>
      </c>
      <c r="C507">
        <v>317</v>
      </c>
      <c r="D507">
        <v>4478001</v>
      </c>
      <c r="E507">
        <v>3673</v>
      </c>
      <c r="F507">
        <v>1223</v>
      </c>
      <c r="G507" s="1">
        <v>44277</v>
      </c>
      <c r="H507" s="1">
        <v>44287</v>
      </c>
      <c r="I507">
        <v>1</v>
      </c>
      <c r="J507" t="s">
        <v>200</v>
      </c>
      <c r="K507">
        <v>1.2</v>
      </c>
      <c r="L507">
        <v>91873</v>
      </c>
      <c r="M507" t="s">
        <v>62</v>
      </c>
      <c r="N507">
        <v>5</v>
      </c>
      <c r="O507">
        <v>1</v>
      </c>
      <c r="P507">
        <v>1</v>
      </c>
      <c r="Q507">
        <v>1</v>
      </c>
      <c r="R507">
        <v>3673</v>
      </c>
      <c r="S507">
        <v>7109</v>
      </c>
      <c r="T507" t="s">
        <v>614</v>
      </c>
      <c r="U507" t="s">
        <v>615</v>
      </c>
      <c r="V507" t="s">
        <v>65</v>
      </c>
      <c r="W507">
        <v>2018</v>
      </c>
      <c r="X507">
        <v>748998</v>
      </c>
      <c r="Y507" t="s">
        <v>66</v>
      </c>
      <c r="Z507">
        <v>4478001</v>
      </c>
      <c r="AA507">
        <v>240</v>
      </c>
      <c r="AB507" t="s">
        <v>2872</v>
      </c>
      <c r="AC507" t="s">
        <v>2873</v>
      </c>
      <c r="AD507" t="s">
        <v>502</v>
      </c>
      <c r="AE507" t="s">
        <v>70</v>
      </c>
      <c r="AF507">
        <v>1</v>
      </c>
      <c r="AG507" t="s">
        <v>503</v>
      </c>
      <c r="AH507" t="s">
        <v>2874</v>
      </c>
      <c r="AI507" t="s">
        <v>196</v>
      </c>
      <c r="AJ507" t="s">
        <v>2875</v>
      </c>
      <c r="AK507" t="s">
        <v>97</v>
      </c>
      <c r="AL507">
        <v>1</v>
      </c>
      <c r="AM507">
        <v>1223</v>
      </c>
      <c r="AN507">
        <v>7</v>
      </c>
      <c r="AO507" t="s">
        <v>76</v>
      </c>
      <c r="AP507" t="s">
        <v>99</v>
      </c>
      <c r="AQ507">
        <v>4000</v>
      </c>
      <c r="AR507">
        <v>1</v>
      </c>
      <c r="AS507">
        <v>317</v>
      </c>
      <c r="AT507">
        <v>4</v>
      </c>
      <c r="AU507" t="s">
        <v>100</v>
      </c>
      <c r="AV507" t="s">
        <v>101</v>
      </c>
      <c r="AW507" t="s">
        <v>102</v>
      </c>
      <c r="AX507" t="s">
        <v>70</v>
      </c>
      <c r="AY507">
        <v>1</v>
      </c>
      <c r="AZ507">
        <v>1</v>
      </c>
      <c r="BA507">
        <v>20210401</v>
      </c>
      <c r="BB507" s="1">
        <v>44287</v>
      </c>
      <c r="BC507">
        <v>1</v>
      </c>
      <c r="BD507" t="s">
        <v>470</v>
      </c>
      <c r="BE507" t="s">
        <v>167</v>
      </c>
      <c r="BF507">
        <v>1</v>
      </c>
      <c r="BG507">
        <v>91</v>
      </c>
      <c r="BH507">
        <v>14</v>
      </c>
      <c r="BI507">
        <v>1</v>
      </c>
      <c r="BJ507">
        <v>4</v>
      </c>
      <c r="BK507" t="s">
        <v>83</v>
      </c>
      <c r="BL507">
        <v>2</v>
      </c>
      <c r="BM507" t="s">
        <v>84</v>
      </c>
      <c r="BN507">
        <v>2021</v>
      </c>
      <c r="BO507" s="1">
        <v>44287</v>
      </c>
      <c r="BP507" t="s">
        <v>66</v>
      </c>
    </row>
    <row r="508" spans="1:68" x14ac:dyDescent="0.3">
      <c r="A508" t="s">
        <v>2876</v>
      </c>
      <c r="B508">
        <v>11506</v>
      </c>
      <c r="C508">
        <v>318</v>
      </c>
      <c r="D508">
        <v>5786001</v>
      </c>
      <c r="E508">
        <v>3152</v>
      </c>
      <c r="F508">
        <v>1219</v>
      </c>
      <c r="G508" s="1">
        <v>44779</v>
      </c>
      <c r="H508" s="1">
        <v>44789</v>
      </c>
      <c r="I508">
        <v>1</v>
      </c>
      <c r="J508" t="s">
        <v>200</v>
      </c>
      <c r="K508">
        <v>0.7</v>
      </c>
      <c r="L508">
        <v>72017</v>
      </c>
      <c r="M508" t="s">
        <v>62</v>
      </c>
      <c r="N508">
        <v>5</v>
      </c>
      <c r="O508">
        <v>3</v>
      </c>
      <c r="P508">
        <v>1</v>
      </c>
      <c r="Q508">
        <v>1</v>
      </c>
      <c r="R508">
        <v>3152</v>
      </c>
      <c r="S508">
        <v>23</v>
      </c>
      <c r="T508" t="s">
        <v>189</v>
      </c>
      <c r="U508" t="s">
        <v>190</v>
      </c>
      <c r="V508" t="s">
        <v>627</v>
      </c>
      <c r="W508">
        <v>2022</v>
      </c>
      <c r="X508">
        <v>730347</v>
      </c>
      <c r="Y508" t="s">
        <v>66</v>
      </c>
      <c r="Z508">
        <v>5786001</v>
      </c>
      <c r="AA508">
        <v>894</v>
      </c>
      <c r="AB508" t="s">
        <v>2877</v>
      </c>
      <c r="AC508" t="s">
        <v>2878</v>
      </c>
      <c r="AD508" t="s">
        <v>149</v>
      </c>
      <c r="AE508" t="s">
        <v>70</v>
      </c>
      <c r="AF508">
        <v>1</v>
      </c>
      <c r="AG508" t="s">
        <v>94</v>
      </c>
      <c r="AH508" t="s">
        <v>2879</v>
      </c>
      <c r="AI508" t="s">
        <v>139</v>
      </c>
      <c r="AJ508" t="s">
        <v>2880</v>
      </c>
      <c r="AK508" t="s">
        <v>97</v>
      </c>
      <c r="AL508">
        <v>1</v>
      </c>
      <c r="AM508">
        <v>1219</v>
      </c>
      <c r="AN508">
        <v>3</v>
      </c>
      <c r="AO508" t="s">
        <v>98</v>
      </c>
      <c r="AP508" t="s">
        <v>235</v>
      </c>
      <c r="AQ508">
        <v>800</v>
      </c>
      <c r="AR508">
        <v>1</v>
      </c>
      <c r="AS508">
        <v>318</v>
      </c>
      <c r="AT508">
        <v>5</v>
      </c>
      <c r="AU508" t="s">
        <v>282</v>
      </c>
      <c r="AV508" t="s">
        <v>283</v>
      </c>
      <c r="AW508" t="s">
        <v>284</v>
      </c>
      <c r="AX508" t="s">
        <v>70</v>
      </c>
      <c r="AY508">
        <v>1</v>
      </c>
      <c r="AZ508">
        <v>1</v>
      </c>
      <c r="BA508">
        <v>20220816</v>
      </c>
      <c r="BB508" s="1">
        <v>44789</v>
      </c>
      <c r="BC508">
        <v>16</v>
      </c>
      <c r="BD508" t="s">
        <v>103</v>
      </c>
      <c r="BE508" t="s">
        <v>104</v>
      </c>
      <c r="BF508">
        <v>3</v>
      </c>
      <c r="BG508">
        <v>228</v>
      </c>
      <c r="BH508">
        <v>34</v>
      </c>
      <c r="BI508">
        <v>3</v>
      </c>
      <c r="BJ508">
        <v>8</v>
      </c>
      <c r="BK508" t="s">
        <v>142</v>
      </c>
      <c r="BL508">
        <v>3</v>
      </c>
      <c r="BM508" t="s">
        <v>143</v>
      </c>
      <c r="BN508">
        <v>2022</v>
      </c>
      <c r="BO508" s="1">
        <v>44789</v>
      </c>
      <c r="BP508" t="s">
        <v>66</v>
      </c>
    </row>
    <row r="509" spans="1:68" x14ac:dyDescent="0.3">
      <c r="A509" t="s">
        <v>2881</v>
      </c>
      <c r="B509">
        <v>11507</v>
      </c>
      <c r="C509">
        <v>317</v>
      </c>
      <c r="D509">
        <v>5436001</v>
      </c>
      <c r="E509">
        <v>3814</v>
      </c>
      <c r="F509">
        <v>1219</v>
      </c>
      <c r="G509" s="1">
        <v>43603</v>
      </c>
      <c r="H509" s="1">
        <v>43613</v>
      </c>
      <c r="I509">
        <v>2</v>
      </c>
      <c r="J509" t="s">
        <v>200</v>
      </c>
      <c r="K509">
        <v>0.5</v>
      </c>
      <c r="L509">
        <v>91116</v>
      </c>
      <c r="M509" t="s">
        <v>62</v>
      </c>
      <c r="N509">
        <v>5</v>
      </c>
      <c r="O509">
        <v>3</v>
      </c>
      <c r="P509">
        <v>1</v>
      </c>
      <c r="Q509">
        <v>1</v>
      </c>
      <c r="R509">
        <v>3814</v>
      </c>
      <c r="S509">
        <v>8412</v>
      </c>
      <c r="T509" t="s">
        <v>332</v>
      </c>
      <c r="U509" t="s">
        <v>333</v>
      </c>
      <c r="V509" t="s">
        <v>133</v>
      </c>
      <c r="W509">
        <v>2022</v>
      </c>
      <c r="X509">
        <v>675701</v>
      </c>
      <c r="Y509" t="s">
        <v>66</v>
      </c>
      <c r="Z509">
        <v>5436001</v>
      </c>
      <c r="AA509">
        <v>719</v>
      </c>
      <c r="AB509" t="s">
        <v>2882</v>
      </c>
      <c r="AC509" t="s">
        <v>2883</v>
      </c>
      <c r="AD509" t="s">
        <v>671</v>
      </c>
      <c r="AE509" t="s">
        <v>70</v>
      </c>
      <c r="AF509">
        <v>1</v>
      </c>
      <c r="AG509" t="s">
        <v>403</v>
      </c>
      <c r="AH509" t="s">
        <v>2884</v>
      </c>
      <c r="AI509" t="s">
        <v>73</v>
      </c>
      <c r="AJ509" t="s">
        <v>2885</v>
      </c>
      <c r="AK509" t="s">
        <v>75</v>
      </c>
      <c r="AL509">
        <v>1</v>
      </c>
      <c r="AM509">
        <v>1219</v>
      </c>
      <c r="AN509">
        <v>3</v>
      </c>
      <c r="AO509" t="s">
        <v>98</v>
      </c>
      <c r="AP509" t="s">
        <v>235</v>
      </c>
      <c r="AQ509">
        <v>800</v>
      </c>
      <c r="AR509">
        <v>1</v>
      </c>
      <c r="AS509">
        <v>317</v>
      </c>
      <c r="AT509">
        <v>4</v>
      </c>
      <c r="AU509" t="s">
        <v>100</v>
      </c>
      <c r="AV509" t="s">
        <v>101</v>
      </c>
      <c r="AW509" t="s">
        <v>102</v>
      </c>
      <c r="AX509" t="s">
        <v>70</v>
      </c>
      <c r="AY509">
        <v>1</v>
      </c>
      <c r="AZ509">
        <v>1</v>
      </c>
      <c r="BA509">
        <v>20190528</v>
      </c>
      <c r="BB509" s="1">
        <v>43613</v>
      </c>
      <c r="BC509">
        <v>28</v>
      </c>
      <c r="BD509" t="s">
        <v>81</v>
      </c>
      <c r="BE509" t="s">
        <v>104</v>
      </c>
      <c r="BF509">
        <v>4</v>
      </c>
      <c r="BG509">
        <v>148</v>
      </c>
      <c r="BH509">
        <v>22</v>
      </c>
      <c r="BI509">
        <v>5</v>
      </c>
      <c r="BJ509">
        <v>5</v>
      </c>
      <c r="BK509" t="s">
        <v>105</v>
      </c>
      <c r="BL509">
        <v>2</v>
      </c>
      <c r="BM509" t="s">
        <v>84</v>
      </c>
      <c r="BN509">
        <v>2019</v>
      </c>
      <c r="BO509" s="1">
        <v>43613</v>
      </c>
      <c r="BP509" t="s">
        <v>66</v>
      </c>
    </row>
    <row r="510" spans="1:68" x14ac:dyDescent="0.3">
      <c r="A510" t="s">
        <v>2886</v>
      </c>
      <c r="B510">
        <v>11508</v>
      </c>
      <c r="C510">
        <v>319</v>
      </c>
      <c r="D510">
        <v>5894001</v>
      </c>
      <c r="E510">
        <v>3233</v>
      </c>
      <c r="F510">
        <v>1217</v>
      </c>
      <c r="G510" s="1">
        <v>45115</v>
      </c>
      <c r="H510" s="1">
        <v>45135</v>
      </c>
      <c r="I510">
        <v>2</v>
      </c>
      <c r="J510" t="s">
        <v>132</v>
      </c>
      <c r="K510">
        <v>0.5</v>
      </c>
      <c r="L510">
        <v>85169</v>
      </c>
      <c r="M510" t="s">
        <v>87</v>
      </c>
      <c r="N510">
        <v>4</v>
      </c>
      <c r="O510">
        <v>3</v>
      </c>
      <c r="P510">
        <v>2</v>
      </c>
      <c r="Q510">
        <v>1</v>
      </c>
      <c r="R510">
        <v>3233</v>
      </c>
      <c r="S510">
        <v>593</v>
      </c>
      <c r="T510" t="s">
        <v>201</v>
      </c>
      <c r="U510" t="s">
        <v>202</v>
      </c>
      <c r="V510" t="s">
        <v>65</v>
      </c>
      <c r="W510">
        <v>2022</v>
      </c>
      <c r="X510">
        <v>698042</v>
      </c>
      <c r="Y510" t="s">
        <v>66</v>
      </c>
      <c r="Z510">
        <v>5894001</v>
      </c>
      <c r="AA510">
        <v>948</v>
      </c>
      <c r="AB510" t="s">
        <v>2887</v>
      </c>
      <c r="AC510" t="s">
        <v>2888</v>
      </c>
      <c r="AD510" t="s">
        <v>843</v>
      </c>
      <c r="AE510" t="s">
        <v>70</v>
      </c>
      <c r="AF510">
        <v>1</v>
      </c>
      <c r="AG510" t="s">
        <v>2081</v>
      </c>
      <c r="AH510" t="s">
        <v>2889</v>
      </c>
      <c r="AI510" t="s">
        <v>73</v>
      </c>
      <c r="AJ510" t="s">
        <v>2890</v>
      </c>
      <c r="AK510" t="s">
        <v>75</v>
      </c>
      <c r="AL510">
        <v>1</v>
      </c>
      <c r="AM510">
        <v>1217</v>
      </c>
      <c r="AN510">
        <v>1</v>
      </c>
      <c r="AO510" t="s">
        <v>98</v>
      </c>
      <c r="AP510" t="s">
        <v>128</v>
      </c>
      <c r="AQ510">
        <v>500</v>
      </c>
      <c r="AR510">
        <v>1</v>
      </c>
      <c r="AS510">
        <v>319</v>
      </c>
      <c r="AT510">
        <v>6</v>
      </c>
      <c r="AU510" t="s">
        <v>174</v>
      </c>
      <c r="AV510" t="s">
        <v>175</v>
      </c>
      <c r="AW510" t="s">
        <v>176</v>
      </c>
      <c r="AX510" t="s">
        <v>70</v>
      </c>
      <c r="AY510">
        <v>1</v>
      </c>
      <c r="AZ510">
        <v>1</v>
      </c>
      <c r="BA510">
        <v>20230728</v>
      </c>
      <c r="BB510" s="1">
        <v>45135</v>
      </c>
      <c r="BC510">
        <v>28</v>
      </c>
      <c r="BD510" t="s">
        <v>81</v>
      </c>
      <c r="BE510" t="s">
        <v>316</v>
      </c>
      <c r="BF510">
        <v>4</v>
      </c>
      <c r="BG510">
        <v>209</v>
      </c>
      <c r="BH510">
        <v>30</v>
      </c>
      <c r="BI510">
        <v>5</v>
      </c>
      <c r="BJ510">
        <v>7</v>
      </c>
      <c r="BK510" t="s">
        <v>260</v>
      </c>
      <c r="BL510">
        <v>3</v>
      </c>
      <c r="BM510" t="s">
        <v>143</v>
      </c>
      <c r="BN510">
        <v>2023</v>
      </c>
      <c r="BO510" s="1">
        <v>45135</v>
      </c>
      <c r="BP510" t="s">
        <v>66</v>
      </c>
    </row>
    <row r="511" spans="1:68" x14ac:dyDescent="0.3">
      <c r="A511" t="s">
        <v>2891</v>
      </c>
      <c r="B511">
        <v>11509</v>
      </c>
      <c r="C511">
        <v>317</v>
      </c>
      <c r="D511">
        <v>5850001</v>
      </c>
      <c r="E511">
        <v>3237</v>
      </c>
      <c r="F511">
        <v>1224</v>
      </c>
      <c r="G511" s="1">
        <v>44786</v>
      </c>
      <c r="H511" s="1">
        <v>44796</v>
      </c>
      <c r="I511">
        <v>1</v>
      </c>
      <c r="J511" t="s">
        <v>132</v>
      </c>
      <c r="K511">
        <v>0.7</v>
      </c>
      <c r="L511">
        <v>84941</v>
      </c>
      <c r="M511" t="s">
        <v>62</v>
      </c>
      <c r="N511">
        <v>4</v>
      </c>
      <c r="O511">
        <v>3</v>
      </c>
      <c r="P511">
        <v>1</v>
      </c>
      <c r="Q511">
        <v>1</v>
      </c>
      <c r="R511">
        <v>3237</v>
      </c>
      <c r="S511">
        <v>612</v>
      </c>
      <c r="T511" t="s">
        <v>107</v>
      </c>
      <c r="U511" t="s">
        <v>108</v>
      </c>
      <c r="V511" t="s">
        <v>269</v>
      </c>
      <c r="W511">
        <v>2022</v>
      </c>
      <c r="X511">
        <v>720268</v>
      </c>
      <c r="Y511" t="s">
        <v>66</v>
      </c>
      <c r="Z511">
        <v>5850001</v>
      </c>
      <c r="AA511">
        <v>926</v>
      </c>
      <c r="AB511" t="s">
        <v>2892</v>
      </c>
      <c r="AC511" t="s">
        <v>2893</v>
      </c>
      <c r="AD511" t="s">
        <v>162</v>
      </c>
      <c r="AE511" t="s">
        <v>70</v>
      </c>
      <c r="AF511">
        <v>1</v>
      </c>
      <c r="AG511" t="s">
        <v>163</v>
      </c>
      <c r="AH511" t="s">
        <v>2894</v>
      </c>
      <c r="AI511" t="s">
        <v>73</v>
      </c>
      <c r="AJ511" t="s">
        <v>2895</v>
      </c>
      <c r="AK511" t="s">
        <v>97</v>
      </c>
      <c r="AL511">
        <v>1</v>
      </c>
      <c r="AM511">
        <v>1224</v>
      </c>
      <c r="AN511">
        <v>8</v>
      </c>
      <c r="AO511" t="s">
        <v>98</v>
      </c>
      <c r="AP511" t="s">
        <v>99</v>
      </c>
      <c r="AQ511">
        <v>3000</v>
      </c>
      <c r="AR511">
        <v>1</v>
      </c>
      <c r="AS511">
        <v>317</v>
      </c>
      <c r="AT511">
        <v>4</v>
      </c>
      <c r="AU511" t="s">
        <v>100</v>
      </c>
      <c r="AV511" t="s">
        <v>101</v>
      </c>
      <c r="AW511" t="s">
        <v>102</v>
      </c>
      <c r="AX511" t="s">
        <v>70</v>
      </c>
      <c r="AY511">
        <v>1</v>
      </c>
      <c r="AZ511">
        <v>1</v>
      </c>
      <c r="BA511">
        <v>20220823</v>
      </c>
      <c r="BB511" s="1">
        <v>44796</v>
      </c>
      <c r="BC511">
        <v>23</v>
      </c>
      <c r="BD511" t="s">
        <v>426</v>
      </c>
      <c r="BE511" t="s">
        <v>104</v>
      </c>
      <c r="BF511">
        <v>4</v>
      </c>
      <c r="BG511">
        <v>235</v>
      </c>
      <c r="BH511">
        <v>35</v>
      </c>
      <c r="BI511">
        <v>4</v>
      </c>
      <c r="BJ511">
        <v>8</v>
      </c>
      <c r="BK511" t="s">
        <v>142</v>
      </c>
      <c r="BL511">
        <v>3</v>
      </c>
      <c r="BM511" t="s">
        <v>143</v>
      </c>
      <c r="BN511">
        <v>2022</v>
      </c>
      <c r="BO511" s="1">
        <v>44796</v>
      </c>
      <c r="BP511" t="s">
        <v>66</v>
      </c>
    </row>
    <row r="512" spans="1:68" x14ac:dyDescent="0.3">
      <c r="A512" t="s">
        <v>2896</v>
      </c>
      <c r="B512">
        <v>11510</v>
      </c>
      <c r="C512">
        <v>320</v>
      </c>
      <c r="D512">
        <v>4128001</v>
      </c>
      <c r="E512">
        <v>3785</v>
      </c>
      <c r="F512">
        <v>1224</v>
      </c>
      <c r="G512" s="1">
        <v>43537</v>
      </c>
      <c r="H512" s="1">
        <v>43547</v>
      </c>
      <c r="I512">
        <v>2</v>
      </c>
      <c r="J512" t="s">
        <v>200</v>
      </c>
      <c r="K512">
        <v>0.5</v>
      </c>
      <c r="L512">
        <v>78136</v>
      </c>
      <c r="M512" t="s">
        <v>62</v>
      </c>
      <c r="N512">
        <v>5</v>
      </c>
      <c r="O512">
        <v>2</v>
      </c>
      <c r="P512">
        <v>1</v>
      </c>
      <c r="Q512">
        <v>1</v>
      </c>
      <c r="R512">
        <v>3785</v>
      </c>
      <c r="S512">
        <v>8174</v>
      </c>
      <c r="T512" t="s">
        <v>107</v>
      </c>
      <c r="U512" t="s">
        <v>108</v>
      </c>
      <c r="V512" t="s">
        <v>287</v>
      </c>
      <c r="W512">
        <v>2017</v>
      </c>
      <c r="X512">
        <v>577349</v>
      </c>
      <c r="Y512" t="s">
        <v>66</v>
      </c>
      <c r="Z512">
        <v>4128001</v>
      </c>
      <c r="AA512">
        <v>65</v>
      </c>
      <c r="AB512" t="s">
        <v>2897</v>
      </c>
      <c r="AC512" t="s">
        <v>2898</v>
      </c>
      <c r="AD512" t="s">
        <v>1021</v>
      </c>
      <c r="AE512" t="s">
        <v>70</v>
      </c>
      <c r="AF512">
        <v>1</v>
      </c>
      <c r="AG512" t="s">
        <v>194</v>
      </c>
      <c r="AH512" t="s">
        <v>2899</v>
      </c>
      <c r="AI512" t="s">
        <v>73</v>
      </c>
      <c r="AJ512" t="s">
        <v>2900</v>
      </c>
      <c r="AK512" t="s">
        <v>75</v>
      </c>
      <c r="AL512">
        <v>1</v>
      </c>
      <c r="AM512">
        <v>1224</v>
      </c>
      <c r="AN512">
        <v>8</v>
      </c>
      <c r="AO512" t="s">
        <v>98</v>
      </c>
      <c r="AP512" t="s">
        <v>99</v>
      </c>
      <c r="AQ512">
        <v>3000</v>
      </c>
      <c r="AR512">
        <v>1</v>
      </c>
      <c r="AS512">
        <v>320</v>
      </c>
      <c r="AT512">
        <v>7</v>
      </c>
      <c r="AU512" t="s">
        <v>78</v>
      </c>
      <c r="AV512" t="s">
        <v>79</v>
      </c>
      <c r="AW512" t="s">
        <v>80</v>
      </c>
      <c r="AX512" t="s">
        <v>70</v>
      </c>
      <c r="AY512">
        <v>1</v>
      </c>
      <c r="AZ512">
        <v>1</v>
      </c>
      <c r="BA512">
        <v>20190323</v>
      </c>
      <c r="BB512" s="1">
        <v>43547</v>
      </c>
      <c r="BC512">
        <v>23</v>
      </c>
      <c r="BD512" t="s">
        <v>426</v>
      </c>
      <c r="BE512" t="s">
        <v>130</v>
      </c>
      <c r="BF512">
        <v>4</v>
      </c>
      <c r="BG512">
        <v>82</v>
      </c>
      <c r="BH512">
        <v>12</v>
      </c>
      <c r="BI512">
        <v>4</v>
      </c>
      <c r="BJ512">
        <v>3</v>
      </c>
      <c r="BK512" t="s">
        <v>198</v>
      </c>
      <c r="BL512">
        <v>1</v>
      </c>
      <c r="BM512" t="s">
        <v>156</v>
      </c>
      <c r="BN512">
        <v>2019</v>
      </c>
      <c r="BO512" s="1">
        <v>43547</v>
      </c>
      <c r="BP512" t="s">
        <v>66</v>
      </c>
    </row>
    <row r="513" spans="1:68" x14ac:dyDescent="0.3">
      <c r="A513" t="s">
        <v>2901</v>
      </c>
      <c r="B513">
        <v>11511</v>
      </c>
      <c r="C513">
        <v>320</v>
      </c>
      <c r="D513">
        <v>4152001</v>
      </c>
      <c r="E513">
        <v>3540</v>
      </c>
      <c r="F513">
        <v>1222</v>
      </c>
      <c r="G513" s="1">
        <v>43894</v>
      </c>
      <c r="H513" s="1">
        <v>43904</v>
      </c>
      <c r="I513">
        <v>2</v>
      </c>
      <c r="J513" t="s">
        <v>61</v>
      </c>
      <c r="K513">
        <v>1.5</v>
      </c>
      <c r="L513">
        <v>85254</v>
      </c>
      <c r="M513" t="s">
        <v>62</v>
      </c>
      <c r="N513">
        <v>3</v>
      </c>
      <c r="O513">
        <v>2</v>
      </c>
      <c r="P513">
        <v>1</v>
      </c>
      <c r="Q513">
        <v>1</v>
      </c>
      <c r="R513">
        <v>3540</v>
      </c>
      <c r="S513">
        <v>4876</v>
      </c>
      <c r="T513" t="s">
        <v>107</v>
      </c>
      <c r="U513" t="s">
        <v>108</v>
      </c>
      <c r="V513" t="s">
        <v>109</v>
      </c>
      <c r="W513">
        <v>2019</v>
      </c>
      <c r="X513">
        <v>553348</v>
      </c>
      <c r="Y513" t="s">
        <v>66</v>
      </c>
      <c r="Z513">
        <v>4152001</v>
      </c>
      <c r="AA513">
        <v>77</v>
      </c>
      <c r="AB513" t="s">
        <v>2902</v>
      </c>
      <c r="AC513" t="s">
        <v>2903</v>
      </c>
      <c r="AD513" t="s">
        <v>1021</v>
      </c>
      <c r="AE513" t="s">
        <v>70</v>
      </c>
      <c r="AF513">
        <v>1</v>
      </c>
      <c r="AG513" t="s">
        <v>194</v>
      </c>
      <c r="AH513" t="s">
        <v>2904</v>
      </c>
      <c r="AI513" t="s">
        <v>224</v>
      </c>
      <c r="AJ513" t="s">
        <v>2905</v>
      </c>
      <c r="AK513" t="s">
        <v>97</v>
      </c>
      <c r="AL513">
        <v>1</v>
      </c>
      <c r="AM513">
        <v>1222</v>
      </c>
      <c r="AN513">
        <v>6</v>
      </c>
      <c r="AO513" t="s">
        <v>76</v>
      </c>
      <c r="AP513" t="s">
        <v>235</v>
      </c>
      <c r="AQ513">
        <v>1500</v>
      </c>
      <c r="AR513">
        <v>1</v>
      </c>
      <c r="AS513">
        <v>320</v>
      </c>
      <c r="AT513">
        <v>7</v>
      </c>
      <c r="AU513" t="s">
        <v>78</v>
      </c>
      <c r="AV513" t="s">
        <v>79</v>
      </c>
      <c r="AW513" t="s">
        <v>80</v>
      </c>
      <c r="AX513" t="s">
        <v>70</v>
      </c>
      <c r="AY513">
        <v>1</v>
      </c>
      <c r="AZ513">
        <v>1</v>
      </c>
      <c r="BA513">
        <v>20200314</v>
      </c>
      <c r="BB513" s="1">
        <v>43904</v>
      </c>
      <c r="BC513">
        <v>14</v>
      </c>
      <c r="BD513" t="s">
        <v>166</v>
      </c>
      <c r="BE513" t="s">
        <v>130</v>
      </c>
      <c r="BF513">
        <v>2</v>
      </c>
      <c r="BG513">
        <v>74</v>
      </c>
      <c r="BH513">
        <v>11</v>
      </c>
      <c r="BI513">
        <v>2</v>
      </c>
      <c r="BJ513">
        <v>3</v>
      </c>
      <c r="BK513" t="s">
        <v>198</v>
      </c>
      <c r="BL513">
        <v>1</v>
      </c>
      <c r="BM513" t="s">
        <v>156</v>
      </c>
      <c r="BN513">
        <v>2020</v>
      </c>
      <c r="BO513" s="1">
        <v>43904</v>
      </c>
      <c r="BP513" t="s">
        <v>66</v>
      </c>
    </row>
    <row r="514" spans="1:68" x14ac:dyDescent="0.3">
      <c r="A514" t="s">
        <v>2906</v>
      </c>
      <c r="B514">
        <v>11512</v>
      </c>
      <c r="C514">
        <v>320</v>
      </c>
      <c r="D514">
        <v>5898001</v>
      </c>
      <c r="E514">
        <v>4021</v>
      </c>
      <c r="F514">
        <v>1218</v>
      </c>
      <c r="G514" s="1">
        <v>44988</v>
      </c>
      <c r="H514" s="1">
        <v>44989</v>
      </c>
      <c r="I514">
        <v>2</v>
      </c>
      <c r="J514" t="s">
        <v>86</v>
      </c>
      <c r="K514">
        <v>0.5</v>
      </c>
      <c r="L514">
        <v>89425</v>
      </c>
      <c r="M514" t="s">
        <v>87</v>
      </c>
      <c r="N514">
        <v>2</v>
      </c>
      <c r="O514">
        <v>3</v>
      </c>
      <c r="P514">
        <v>2</v>
      </c>
      <c r="Q514">
        <v>1</v>
      </c>
      <c r="R514">
        <v>4021</v>
      </c>
      <c r="S514">
        <v>9945</v>
      </c>
      <c r="T514" t="s">
        <v>448</v>
      </c>
      <c r="U514" t="s">
        <v>449</v>
      </c>
      <c r="V514" t="s">
        <v>287</v>
      </c>
      <c r="W514">
        <v>2022</v>
      </c>
      <c r="X514">
        <v>760854</v>
      </c>
      <c r="Y514" t="s">
        <v>66</v>
      </c>
      <c r="Z514">
        <v>5898001</v>
      </c>
      <c r="AA514">
        <v>950</v>
      </c>
      <c r="AB514" t="s">
        <v>2907</v>
      </c>
      <c r="AC514" t="s">
        <v>2908</v>
      </c>
      <c r="AD514" t="s">
        <v>136</v>
      </c>
      <c r="AE514" t="s">
        <v>70</v>
      </c>
      <c r="AF514">
        <v>1</v>
      </c>
      <c r="AG514" t="s">
        <v>137</v>
      </c>
      <c r="AH514" t="s">
        <v>2909</v>
      </c>
      <c r="AI514" t="s">
        <v>2406</v>
      </c>
      <c r="AJ514" t="s">
        <v>2910</v>
      </c>
      <c r="AK514" t="s">
        <v>97</v>
      </c>
      <c r="AL514">
        <v>1</v>
      </c>
      <c r="AM514">
        <v>1218</v>
      </c>
      <c r="AN514">
        <v>2</v>
      </c>
      <c r="AO514" t="s">
        <v>98</v>
      </c>
      <c r="AP514" t="s">
        <v>77</v>
      </c>
      <c r="AQ514">
        <v>1300</v>
      </c>
      <c r="AR514">
        <v>1</v>
      </c>
      <c r="AS514">
        <v>320</v>
      </c>
      <c r="AT514">
        <v>7</v>
      </c>
      <c r="AU514" t="s">
        <v>78</v>
      </c>
      <c r="AV514" t="s">
        <v>79</v>
      </c>
      <c r="AW514" t="s">
        <v>80</v>
      </c>
      <c r="AX514" t="s">
        <v>70</v>
      </c>
      <c r="AY514">
        <v>1</v>
      </c>
      <c r="AZ514">
        <v>1</v>
      </c>
      <c r="BA514">
        <v>20230304</v>
      </c>
      <c r="BB514" s="1">
        <v>44989</v>
      </c>
      <c r="BC514">
        <v>4</v>
      </c>
      <c r="BD514" t="s">
        <v>207</v>
      </c>
      <c r="BE514" t="s">
        <v>130</v>
      </c>
      <c r="BF514">
        <v>1</v>
      </c>
      <c r="BG514">
        <v>63</v>
      </c>
      <c r="BH514">
        <v>9</v>
      </c>
      <c r="BI514">
        <v>1</v>
      </c>
      <c r="BJ514">
        <v>3</v>
      </c>
      <c r="BK514" t="s">
        <v>198</v>
      </c>
      <c r="BL514">
        <v>1</v>
      </c>
      <c r="BM514" t="s">
        <v>156</v>
      </c>
      <c r="BN514">
        <v>2023</v>
      </c>
      <c r="BO514" s="1">
        <v>44989</v>
      </c>
      <c r="BP514" t="s">
        <v>66</v>
      </c>
    </row>
    <row r="515" spans="1:68" x14ac:dyDescent="0.3">
      <c r="A515" t="s">
        <v>2911</v>
      </c>
      <c r="B515">
        <v>11513</v>
      </c>
      <c r="C515">
        <v>320</v>
      </c>
      <c r="D515">
        <v>5194001</v>
      </c>
      <c r="E515">
        <v>3954</v>
      </c>
      <c r="F515">
        <v>1222</v>
      </c>
      <c r="G515" s="1">
        <v>44296</v>
      </c>
      <c r="H515" s="1">
        <v>44306</v>
      </c>
      <c r="I515">
        <v>1</v>
      </c>
      <c r="J515" t="s">
        <v>61</v>
      </c>
      <c r="K515">
        <v>1.2</v>
      </c>
      <c r="L515">
        <v>97178</v>
      </c>
      <c r="M515" t="s">
        <v>62</v>
      </c>
      <c r="N515">
        <v>3</v>
      </c>
      <c r="O515">
        <v>3</v>
      </c>
      <c r="P515">
        <v>1</v>
      </c>
      <c r="Q515">
        <v>1</v>
      </c>
      <c r="R515">
        <v>3954</v>
      </c>
      <c r="S515">
        <v>9411</v>
      </c>
      <c r="T515" t="s">
        <v>492</v>
      </c>
      <c r="U515" t="s">
        <v>493</v>
      </c>
      <c r="V515" t="s">
        <v>367</v>
      </c>
      <c r="W515">
        <v>2020</v>
      </c>
      <c r="X515">
        <v>594796</v>
      </c>
      <c r="Y515" t="s">
        <v>66</v>
      </c>
      <c r="Z515">
        <v>5194001</v>
      </c>
      <c r="AA515">
        <v>598</v>
      </c>
      <c r="AB515" t="s">
        <v>2912</v>
      </c>
      <c r="AC515" t="s">
        <v>2913</v>
      </c>
      <c r="AD515" t="s">
        <v>474</v>
      </c>
      <c r="AE515" t="s">
        <v>70</v>
      </c>
      <c r="AF515">
        <v>1</v>
      </c>
      <c r="AG515" t="s">
        <v>475</v>
      </c>
      <c r="AH515" t="s">
        <v>2914</v>
      </c>
      <c r="AI515" t="s">
        <v>73</v>
      </c>
      <c r="AJ515" t="s">
        <v>2915</v>
      </c>
      <c r="AK515" t="s">
        <v>97</v>
      </c>
      <c r="AL515">
        <v>1</v>
      </c>
      <c r="AM515">
        <v>1222</v>
      </c>
      <c r="AN515">
        <v>6</v>
      </c>
      <c r="AO515" t="s">
        <v>76</v>
      </c>
      <c r="AP515" t="s">
        <v>235</v>
      </c>
      <c r="AQ515">
        <v>1500</v>
      </c>
      <c r="AR515">
        <v>1</v>
      </c>
      <c r="AS515">
        <v>320</v>
      </c>
      <c r="AT515">
        <v>7</v>
      </c>
      <c r="AU515" t="s">
        <v>78</v>
      </c>
      <c r="AV515" t="s">
        <v>79</v>
      </c>
      <c r="AW515" t="s">
        <v>80</v>
      </c>
      <c r="AX515" t="s">
        <v>70</v>
      </c>
      <c r="AY515">
        <v>1</v>
      </c>
      <c r="AZ515">
        <v>1</v>
      </c>
      <c r="BA515">
        <v>20210420</v>
      </c>
      <c r="BB515" s="1">
        <v>44306</v>
      </c>
      <c r="BC515">
        <v>20</v>
      </c>
      <c r="BD515" t="s">
        <v>381</v>
      </c>
      <c r="BE515" t="s">
        <v>104</v>
      </c>
      <c r="BF515">
        <v>3</v>
      </c>
      <c r="BG515">
        <v>110</v>
      </c>
      <c r="BH515">
        <v>17</v>
      </c>
      <c r="BI515">
        <v>4</v>
      </c>
      <c r="BJ515">
        <v>4</v>
      </c>
      <c r="BK515" t="s">
        <v>83</v>
      </c>
      <c r="BL515">
        <v>2</v>
      </c>
      <c r="BM515" t="s">
        <v>84</v>
      </c>
      <c r="BN515">
        <v>2021</v>
      </c>
      <c r="BO515" s="1">
        <v>44306</v>
      </c>
      <c r="BP515" t="s">
        <v>66</v>
      </c>
    </row>
    <row r="516" spans="1:68" x14ac:dyDescent="0.3">
      <c r="A516" t="s">
        <v>2916</v>
      </c>
      <c r="B516">
        <v>11514</v>
      </c>
      <c r="C516">
        <v>320</v>
      </c>
      <c r="D516">
        <v>4154001</v>
      </c>
      <c r="E516">
        <v>3717</v>
      </c>
      <c r="F516">
        <v>1222</v>
      </c>
      <c r="G516" s="1">
        <v>44088</v>
      </c>
      <c r="H516" s="1">
        <v>44098</v>
      </c>
      <c r="I516">
        <v>1</v>
      </c>
      <c r="J516" t="s">
        <v>86</v>
      </c>
      <c r="K516">
        <v>1.5</v>
      </c>
      <c r="L516">
        <v>89994</v>
      </c>
      <c r="M516" t="s">
        <v>62</v>
      </c>
      <c r="N516">
        <v>2</v>
      </c>
      <c r="O516">
        <v>2</v>
      </c>
      <c r="P516">
        <v>1</v>
      </c>
      <c r="Q516">
        <v>1</v>
      </c>
      <c r="R516">
        <v>3717</v>
      </c>
      <c r="S516">
        <v>7833</v>
      </c>
      <c r="T516" t="s">
        <v>358</v>
      </c>
      <c r="U516" t="s">
        <v>359</v>
      </c>
      <c r="V516" t="s">
        <v>246</v>
      </c>
      <c r="W516">
        <v>2019</v>
      </c>
      <c r="X516">
        <v>766396</v>
      </c>
      <c r="Y516" t="s">
        <v>66</v>
      </c>
      <c r="Z516">
        <v>4154001</v>
      </c>
      <c r="AA516">
        <v>78</v>
      </c>
      <c r="AB516" t="s">
        <v>2917</v>
      </c>
      <c r="AC516" t="s">
        <v>2918</v>
      </c>
      <c r="AD516" t="s">
        <v>588</v>
      </c>
      <c r="AE516" t="s">
        <v>70</v>
      </c>
      <c r="AF516">
        <v>1</v>
      </c>
      <c r="AG516" t="s">
        <v>112</v>
      </c>
      <c r="AH516" t="s">
        <v>2919</v>
      </c>
      <c r="AI516" t="s">
        <v>224</v>
      </c>
      <c r="AJ516" t="s">
        <v>2920</v>
      </c>
      <c r="AK516" t="s">
        <v>75</v>
      </c>
      <c r="AL516">
        <v>1</v>
      </c>
      <c r="AM516">
        <v>1222</v>
      </c>
      <c r="AN516">
        <v>6</v>
      </c>
      <c r="AO516" t="s">
        <v>76</v>
      </c>
      <c r="AP516" t="s">
        <v>235</v>
      </c>
      <c r="AQ516">
        <v>1500</v>
      </c>
      <c r="AR516">
        <v>1</v>
      </c>
      <c r="AS516">
        <v>320</v>
      </c>
      <c r="AT516">
        <v>7</v>
      </c>
      <c r="AU516" t="s">
        <v>78</v>
      </c>
      <c r="AV516" t="s">
        <v>79</v>
      </c>
      <c r="AW516" t="s">
        <v>80</v>
      </c>
      <c r="AX516" t="s">
        <v>70</v>
      </c>
      <c r="AY516">
        <v>1</v>
      </c>
      <c r="AZ516">
        <v>1</v>
      </c>
      <c r="BA516">
        <v>20200924</v>
      </c>
      <c r="BB516" s="1">
        <v>44098</v>
      </c>
      <c r="BC516">
        <v>24</v>
      </c>
      <c r="BD516" t="s">
        <v>153</v>
      </c>
      <c r="BE516" t="s">
        <v>167</v>
      </c>
      <c r="BF516">
        <v>4</v>
      </c>
      <c r="BG516">
        <v>268</v>
      </c>
      <c r="BH516">
        <v>39</v>
      </c>
      <c r="BI516">
        <v>4</v>
      </c>
      <c r="BJ516">
        <v>9</v>
      </c>
      <c r="BK516" t="s">
        <v>187</v>
      </c>
      <c r="BL516">
        <v>3</v>
      </c>
      <c r="BM516" t="s">
        <v>143</v>
      </c>
      <c r="BN516">
        <v>2020</v>
      </c>
      <c r="BO516" s="1">
        <v>44098</v>
      </c>
      <c r="BP516" t="s">
        <v>66</v>
      </c>
    </row>
    <row r="517" spans="1:68" x14ac:dyDescent="0.3">
      <c r="A517" t="s">
        <v>2921</v>
      </c>
      <c r="B517">
        <v>11515</v>
      </c>
      <c r="C517">
        <v>320</v>
      </c>
      <c r="D517">
        <v>5412001</v>
      </c>
      <c r="E517">
        <v>3774</v>
      </c>
      <c r="F517">
        <v>1219</v>
      </c>
      <c r="G517" s="1">
        <v>43707</v>
      </c>
      <c r="H517" s="1">
        <v>43717</v>
      </c>
      <c r="I517">
        <v>2</v>
      </c>
      <c r="J517" t="s">
        <v>61</v>
      </c>
      <c r="K517">
        <v>0.5</v>
      </c>
      <c r="L517">
        <v>83550</v>
      </c>
      <c r="M517" t="s">
        <v>62</v>
      </c>
      <c r="N517">
        <v>3</v>
      </c>
      <c r="O517">
        <v>3</v>
      </c>
      <c r="P517">
        <v>1</v>
      </c>
      <c r="Q517">
        <v>1</v>
      </c>
      <c r="R517">
        <v>3774</v>
      </c>
      <c r="S517">
        <v>8125</v>
      </c>
      <c r="T517" t="s">
        <v>107</v>
      </c>
      <c r="U517" t="s">
        <v>108</v>
      </c>
      <c r="V517" t="s">
        <v>133</v>
      </c>
      <c r="W517">
        <v>2022</v>
      </c>
      <c r="X517">
        <v>586615</v>
      </c>
      <c r="Y517" t="s">
        <v>66</v>
      </c>
      <c r="Z517">
        <v>5412001</v>
      </c>
      <c r="AA517">
        <v>707</v>
      </c>
      <c r="AB517" t="s">
        <v>2922</v>
      </c>
      <c r="AC517" t="s">
        <v>2923</v>
      </c>
      <c r="AD517" t="s">
        <v>296</v>
      </c>
      <c r="AE517" t="s">
        <v>70</v>
      </c>
      <c r="AF517">
        <v>1</v>
      </c>
      <c r="AG517" t="s">
        <v>94</v>
      </c>
      <c r="AH517" t="s">
        <v>2924</v>
      </c>
      <c r="AI517" t="s">
        <v>73</v>
      </c>
      <c r="AJ517" t="s">
        <v>2925</v>
      </c>
      <c r="AK517" t="s">
        <v>97</v>
      </c>
      <c r="AL517">
        <v>1</v>
      </c>
      <c r="AM517">
        <v>1219</v>
      </c>
      <c r="AN517">
        <v>3</v>
      </c>
      <c r="AO517" t="s">
        <v>98</v>
      </c>
      <c r="AP517" t="s">
        <v>235</v>
      </c>
      <c r="AQ517">
        <v>800</v>
      </c>
      <c r="AR517">
        <v>1</v>
      </c>
      <c r="AS517">
        <v>320</v>
      </c>
      <c r="AT517">
        <v>7</v>
      </c>
      <c r="AU517" t="s">
        <v>78</v>
      </c>
      <c r="AV517" t="s">
        <v>79</v>
      </c>
      <c r="AW517" t="s">
        <v>80</v>
      </c>
      <c r="AX517" t="s">
        <v>70</v>
      </c>
      <c r="AY517">
        <v>1</v>
      </c>
      <c r="AZ517">
        <v>1</v>
      </c>
      <c r="BA517">
        <v>20190909</v>
      </c>
      <c r="BB517" s="1">
        <v>43717</v>
      </c>
      <c r="BC517">
        <v>9</v>
      </c>
      <c r="BD517" t="s">
        <v>419</v>
      </c>
      <c r="BE517" t="s">
        <v>141</v>
      </c>
      <c r="BF517">
        <v>2</v>
      </c>
      <c r="BG517">
        <v>252</v>
      </c>
      <c r="BH517">
        <v>37</v>
      </c>
      <c r="BI517">
        <v>2</v>
      </c>
      <c r="BJ517">
        <v>9</v>
      </c>
      <c r="BK517" t="s">
        <v>187</v>
      </c>
      <c r="BL517">
        <v>3</v>
      </c>
      <c r="BM517" t="s">
        <v>143</v>
      </c>
      <c r="BN517">
        <v>2019</v>
      </c>
      <c r="BO517" s="1">
        <v>43717</v>
      </c>
      <c r="BP517" t="s">
        <v>66</v>
      </c>
    </row>
    <row r="518" spans="1:68" x14ac:dyDescent="0.3">
      <c r="A518" t="s">
        <v>2926</v>
      </c>
      <c r="B518">
        <v>11516</v>
      </c>
      <c r="C518">
        <v>319</v>
      </c>
      <c r="D518">
        <v>5278001</v>
      </c>
      <c r="E518">
        <v>3150</v>
      </c>
      <c r="F518">
        <v>1222</v>
      </c>
      <c r="G518" s="1">
        <v>43648</v>
      </c>
      <c r="H518" s="1">
        <v>43658</v>
      </c>
      <c r="I518">
        <v>1</v>
      </c>
      <c r="J518" t="s">
        <v>145</v>
      </c>
      <c r="K518">
        <v>0.5</v>
      </c>
      <c r="L518">
        <v>78929</v>
      </c>
      <c r="M518" t="s">
        <v>62</v>
      </c>
      <c r="N518">
        <v>1</v>
      </c>
      <c r="O518">
        <v>3</v>
      </c>
      <c r="P518">
        <v>1</v>
      </c>
      <c r="Q518">
        <v>1</v>
      </c>
      <c r="R518">
        <v>3150</v>
      </c>
      <c r="S518">
        <v>3</v>
      </c>
      <c r="T518" t="s">
        <v>178</v>
      </c>
      <c r="U518" t="s">
        <v>179</v>
      </c>
      <c r="V518" t="s">
        <v>209</v>
      </c>
      <c r="W518">
        <v>2020</v>
      </c>
      <c r="X518">
        <v>523494</v>
      </c>
      <c r="Y518" t="s">
        <v>66</v>
      </c>
      <c r="Z518">
        <v>5278001</v>
      </c>
      <c r="AA518">
        <v>640</v>
      </c>
      <c r="AB518" t="s">
        <v>2927</v>
      </c>
      <c r="AC518" t="s">
        <v>2928</v>
      </c>
      <c r="AD518" t="s">
        <v>69</v>
      </c>
      <c r="AE518" t="s">
        <v>70</v>
      </c>
      <c r="AF518">
        <v>1</v>
      </c>
      <c r="AG518" t="s">
        <v>71</v>
      </c>
      <c r="AH518" t="s">
        <v>2929</v>
      </c>
      <c r="AI518" t="s">
        <v>73</v>
      </c>
      <c r="AJ518" t="s">
        <v>2930</v>
      </c>
      <c r="AK518" t="s">
        <v>97</v>
      </c>
      <c r="AL518">
        <v>1</v>
      </c>
      <c r="AM518">
        <v>1222</v>
      </c>
      <c r="AN518">
        <v>6</v>
      </c>
      <c r="AO518" t="s">
        <v>76</v>
      </c>
      <c r="AP518" t="s">
        <v>235</v>
      </c>
      <c r="AQ518">
        <v>1500</v>
      </c>
      <c r="AR518">
        <v>1</v>
      </c>
      <c r="AS518">
        <v>319</v>
      </c>
      <c r="AT518">
        <v>6</v>
      </c>
      <c r="AU518" t="s">
        <v>174</v>
      </c>
      <c r="AV518" t="s">
        <v>175</v>
      </c>
      <c r="AW518" t="s">
        <v>176</v>
      </c>
      <c r="AX518" t="s">
        <v>70</v>
      </c>
      <c r="AY518">
        <v>1</v>
      </c>
      <c r="AZ518">
        <v>1</v>
      </c>
      <c r="BA518">
        <v>20190712</v>
      </c>
      <c r="BB518" s="1">
        <v>43658</v>
      </c>
      <c r="BC518">
        <v>12</v>
      </c>
      <c r="BD518" t="s">
        <v>667</v>
      </c>
      <c r="BE518" t="s">
        <v>316</v>
      </c>
      <c r="BF518">
        <v>2</v>
      </c>
      <c r="BG518">
        <v>193</v>
      </c>
      <c r="BH518">
        <v>28</v>
      </c>
      <c r="BI518">
        <v>2</v>
      </c>
      <c r="BJ518">
        <v>7</v>
      </c>
      <c r="BK518" t="s">
        <v>260</v>
      </c>
      <c r="BL518">
        <v>3</v>
      </c>
      <c r="BM518" t="s">
        <v>143</v>
      </c>
      <c r="BN518">
        <v>2019</v>
      </c>
      <c r="BO518" s="1">
        <v>43658</v>
      </c>
      <c r="BP518" t="s">
        <v>66</v>
      </c>
    </row>
    <row r="519" spans="1:68" x14ac:dyDescent="0.3">
      <c r="A519" t="s">
        <v>2931</v>
      </c>
      <c r="B519">
        <v>11517</v>
      </c>
      <c r="C519">
        <v>317</v>
      </c>
      <c r="D519">
        <v>5698001</v>
      </c>
      <c r="E519">
        <v>3840</v>
      </c>
      <c r="F519">
        <v>1221</v>
      </c>
      <c r="G519" s="1">
        <v>44584</v>
      </c>
      <c r="H519" s="1">
        <v>44585</v>
      </c>
      <c r="I519">
        <v>2</v>
      </c>
      <c r="J519" t="s">
        <v>200</v>
      </c>
      <c r="K519">
        <v>0.7</v>
      </c>
      <c r="L519">
        <v>76191</v>
      </c>
      <c r="M519" t="s">
        <v>62</v>
      </c>
      <c r="N519">
        <v>5</v>
      </c>
      <c r="O519">
        <v>3</v>
      </c>
      <c r="P519">
        <v>1</v>
      </c>
      <c r="Q519">
        <v>1</v>
      </c>
      <c r="R519">
        <v>3840</v>
      </c>
      <c r="S519">
        <v>8602</v>
      </c>
      <c r="T519" t="s">
        <v>492</v>
      </c>
      <c r="U519" t="s">
        <v>493</v>
      </c>
      <c r="V519" t="s">
        <v>209</v>
      </c>
      <c r="W519">
        <v>2022</v>
      </c>
      <c r="X519">
        <v>727181</v>
      </c>
      <c r="Y519" t="s">
        <v>66</v>
      </c>
      <c r="Z519">
        <v>5698001</v>
      </c>
      <c r="AA519">
        <v>850</v>
      </c>
      <c r="AB519" t="s">
        <v>2932</v>
      </c>
      <c r="AC519" t="s">
        <v>2933</v>
      </c>
      <c r="AD519" t="s">
        <v>162</v>
      </c>
      <c r="AE519" t="s">
        <v>70</v>
      </c>
      <c r="AF519">
        <v>1</v>
      </c>
      <c r="AG519" t="s">
        <v>163</v>
      </c>
      <c r="AH519" t="s">
        <v>2934</v>
      </c>
      <c r="AI519" t="s">
        <v>73</v>
      </c>
      <c r="AJ519" t="s">
        <v>2935</v>
      </c>
      <c r="AK519" t="s">
        <v>97</v>
      </c>
      <c r="AL519">
        <v>1</v>
      </c>
      <c r="AM519">
        <v>1221</v>
      </c>
      <c r="AN519">
        <v>5</v>
      </c>
      <c r="AO519" t="s">
        <v>76</v>
      </c>
      <c r="AP519" t="s">
        <v>77</v>
      </c>
      <c r="AQ519">
        <v>300</v>
      </c>
      <c r="AR519">
        <v>1</v>
      </c>
      <c r="AS519">
        <v>317</v>
      </c>
      <c r="AT519">
        <v>4</v>
      </c>
      <c r="AU519" t="s">
        <v>100</v>
      </c>
      <c r="AV519" t="s">
        <v>101</v>
      </c>
      <c r="AW519" t="s">
        <v>102</v>
      </c>
      <c r="AX519" t="s">
        <v>70</v>
      </c>
      <c r="AY519">
        <v>1</v>
      </c>
      <c r="AZ519">
        <v>1</v>
      </c>
      <c r="BA519">
        <v>20220124</v>
      </c>
      <c r="BB519" s="1">
        <v>44585</v>
      </c>
      <c r="BC519">
        <v>24</v>
      </c>
      <c r="BD519" t="s">
        <v>153</v>
      </c>
      <c r="BE519" t="s">
        <v>141</v>
      </c>
      <c r="BF519">
        <v>4</v>
      </c>
      <c r="BG519">
        <v>24</v>
      </c>
      <c r="BH519">
        <v>5</v>
      </c>
      <c r="BI519">
        <v>5</v>
      </c>
      <c r="BJ519">
        <v>1</v>
      </c>
      <c r="BK519" t="s">
        <v>285</v>
      </c>
      <c r="BL519">
        <v>1</v>
      </c>
      <c r="BM519" t="s">
        <v>156</v>
      </c>
      <c r="BN519">
        <v>2022</v>
      </c>
      <c r="BO519" s="1">
        <v>44585</v>
      </c>
      <c r="BP519" t="s">
        <v>66</v>
      </c>
    </row>
    <row r="520" spans="1:68" x14ac:dyDescent="0.3">
      <c r="A520" t="s">
        <v>2936</v>
      </c>
      <c r="B520">
        <v>11518</v>
      </c>
      <c r="C520">
        <v>320</v>
      </c>
      <c r="D520">
        <v>4080001</v>
      </c>
      <c r="E520">
        <v>3707</v>
      </c>
      <c r="F520">
        <v>1217</v>
      </c>
      <c r="G520" s="1">
        <v>43650</v>
      </c>
      <c r="H520" s="1">
        <v>43670</v>
      </c>
      <c r="I520">
        <v>2</v>
      </c>
      <c r="J520" t="s">
        <v>145</v>
      </c>
      <c r="K520">
        <v>0.5</v>
      </c>
      <c r="L520">
        <v>88807</v>
      </c>
      <c r="M520" t="s">
        <v>62</v>
      </c>
      <c r="N520">
        <v>1</v>
      </c>
      <c r="O520">
        <v>2</v>
      </c>
      <c r="P520">
        <v>1</v>
      </c>
      <c r="Q520">
        <v>1</v>
      </c>
      <c r="R520">
        <v>3707</v>
      </c>
      <c r="S520">
        <v>7763</v>
      </c>
      <c r="T520" t="s">
        <v>119</v>
      </c>
      <c r="U520" t="s">
        <v>120</v>
      </c>
      <c r="V520" t="s">
        <v>146</v>
      </c>
      <c r="W520">
        <v>2017</v>
      </c>
      <c r="X520">
        <v>623810</v>
      </c>
      <c r="Y520" t="s">
        <v>66</v>
      </c>
      <c r="Z520">
        <v>4080001</v>
      </c>
      <c r="AA520">
        <v>41</v>
      </c>
      <c r="AB520" t="s">
        <v>2937</v>
      </c>
      <c r="AC520" t="s">
        <v>2938</v>
      </c>
      <c r="AD520" t="s">
        <v>502</v>
      </c>
      <c r="AE520" t="s">
        <v>70</v>
      </c>
      <c r="AF520">
        <v>1</v>
      </c>
      <c r="AG520" t="s">
        <v>503</v>
      </c>
      <c r="AH520" t="s">
        <v>2939</v>
      </c>
      <c r="AI520" t="s">
        <v>196</v>
      </c>
      <c r="AJ520" t="s">
        <v>2940</v>
      </c>
      <c r="AK520" t="s">
        <v>97</v>
      </c>
      <c r="AL520">
        <v>1</v>
      </c>
      <c r="AM520">
        <v>1217</v>
      </c>
      <c r="AN520">
        <v>1</v>
      </c>
      <c r="AO520" t="s">
        <v>98</v>
      </c>
      <c r="AP520" t="s">
        <v>128</v>
      </c>
      <c r="AQ520">
        <v>500</v>
      </c>
      <c r="AR520">
        <v>1</v>
      </c>
      <c r="AS520">
        <v>320</v>
      </c>
      <c r="AT520">
        <v>7</v>
      </c>
      <c r="AU520" t="s">
        <v>78</v>
      </c>
      <c r="AV520" t="s">
        <v>79</v>
      </c>
      <c r="AW520" t="s">
        <v>80</v>
      </c>
      <c r="AX520" t="s">
        <v>70</v>
      </c>
      <c r="AY520">
        <v>1</v>
      </c>
      <c r="AZ520">
        <v>1</v>
      </c>
      <c r="BA520">
        <v>20190724</v>
      </c>
      <c r="BB520" s="1">
        <v>43670</v>
      </c>
      <c r="BC520">
        <v>24</v>
      </c>
      <c r="BD520" t="s">
        <v>153</v>
      </c>
      <c r="BE520" t="s">
        <v>82</v>
      </c>
      <c r="BF520">
        <v>4</v>
      </c>
      <c r="BG520">
        <v>205</v>
      </c>
      <c r="BH520">
        <v>30</v>
      </c>
      <c r="BI520">
        <v>4</v>
      </c>
      <c r="BJ520">
        <v>7</v>
      </c>
      <c r="BK520" t="s">
        <v>260</v>
      </c>
      <c r="BL520">
        <v>3</v>
      </c>
      <c r="BM520" t="s">
        <v>143</v>
      </c>
      <c r="BN520">
        <v>2019</v>
      </c>
      <c r="BO520" s="1">
        <v>43670</v>
      </c>
      <c r="BP520" t="s">
        <v>66</v>
      </c>
    </row>
    <row r="521" spans="1:68" x14ac:dyDescent="0.3">
      <c r="A521" t="s">
        <v>2941</v>
      </c>
      <c r="B521">
        <v>11519</v>
      </c>
      <c r="C521">
        <v>317</v>
      </c>
      <c r="D521">
        <v>5138001</v>
      </c>
      <c r="E521">
        <v>3216</v>
      </c>
      <c r="F521">
        <v>1219</v>
      </c>
      <c r="G521" s="1">
        <v>45059</v>
      </c>
      <c r="H521" s="1">
        <v>45069</v>
      </c>
      <c r="I521">
        <v>2</v>
      </c>
      <c r="J521" t="s">
        <v>86</v>
      </c>
      <c r="K521">
        <v>0.5</v>
      </c>
      <c r="L521">
        <v>81172</v>
      </c>
      <c r="M521" t="s">
        <v>87</v>
      </c>
      <c r="N521">
        <v>2</v>
      </c>
      <c r="O521">
        <v>3</v>
      </c>
      <c r="P521">
        <v>2</v>
      </c>
      <c r="Q521">
        <v>1</v>
      </c>
      <c r="R521">
        <v>3216</v>
      </c>
      <c r="S521">
        <v>442</v>
      </c>
      <c r="T521" t="s">
        <v>158</v>
      </c>
      <c r="U521" t="s">
        <v>159</v>
      </c>
      <c r="V521" t="s">
        <v>311</v>
      </c>
      <c r="W521">
        <v>2022</v>
      </c>
      <c r="X521">
        <v>622723</v>
      </c>
      <c r="Y521" t="s">
        <v>66</v>
      </c>
      <c r="Z521">
        <v>5138001</v>
      </c>
      <c r="AA521">
        <v>570</v>
      </c>
      <c r="AB521" t="s">
        <v>2942</v>
      </c>
      <c r="AC521" t="s">
        <v>2943</v>
      </c>
      <c r="AD521" t="s">
        <v>467</v>
      </c>
      <c r="AE521" t="s">
        <v>70</v>
      </c>
      <c r="AF521">
        <v>1</v>
      </c>
      <c r="AG521" t="s">
        <v>194</v>
      </c>
      <c r="AH521" t="s">
        <v>2944</v>
      </c>
      <c r="AI521" t="s">
        <v>139</v>
      </c>
      <c r="AJ521" t="s">
        <v>2945</v>
      </c>
      <c r="AK521" t="s">
        <v>97</v>
      </c>
      <c r="AL521">
        <v>1</v>
      </c>
      <c r="AM521">
        <v>1219</v>
      </c>
      <c r="AN521">
        <v>3</v>
      </c>
      <c r="AO521" t="s">
        <v>98</v>
      </c>
      <c r="AP521" t="s">
        <v>235</v>
      </c>
      <c r="AQ521">
        <v>800</v>
      </c>
      <c r="AR521">
        <v>1</v>
      </c>
      <c r="AS521">
        <v>317</v>
      </c>
      <c r="AT521">
        <v>4</v>
      </c>
      <c r="AU521" t="s">
        <v>100</v>
      </c>
      <c r="AV521" t="s">
        <v>101</v>
      </c>
      <c r="AW521" t="s">
        <v>102</v>
      </c>
      <c r="AX521" t="s">
        <v>70</v>
      </c>
      <c r="AY521">
        <v>1</v>
      </c>
      <c r="AZ521">
        <v>1</v>
      </c>
      <c r="BA521">
        <v>20230523</v>
      </c>
      <c r="BB521" s="1">
        <v>45069</v>
      </c>
      <c r="BC521">
        <v>23</v>
      </c>
      <c r="BD521" t="s">
        <v>426</v>
      </c>
      <c r="BE521" t="s">
        <v>104</v>
      </c>
      <c r="BF521">
        <v>4</v>
      </c>
      <c r="BG521">
        <v>143</v>
      </c>
      <c r="BH521">
        <v>21</v>
      </c>
      <c r="BI521">
        <v>4</v>
      </c>
      <c r="BJ521">
        <v>5</v>
      </c>
      <c r="BK521" t="s">
        <v>105</v>
      </c>
      <c r="BL521">
        <v>2</v>
      </c>
      <c r="BM521" t="s">
        <v>84</v>
      </c>
      <c r="BN521">
        <v>2023</v>
      </c>
      <c r="BO521" s="1">
        <v>45069</v>
      </c>
      <c r="BP521" t="s">
        <v>66</v>
      </c>
    </row>
    <row r="522" spans="1:68" x14ac:dyDescent="0.3">
      <c r="A522" t="s">
        <v>2946</v>
      </c>
      <c r="B522">
        <v>11520</v>
      </c>
      <c r="C522">
        <v>317</v>
      </c>
      <c r="D522">
        <v>5270001</v>
      </c>
      <c r="E522">
        <v>3787</v>
      </c>
      <c r="F522">
        <v>1223</v>
      </c>
      <c r="G522" s="1">
        <v>44796</v>
      </c>
      <c r="H522" s="1">
        <v>44806</v>
      </c>
      <c r="I522">
        <v>1</v>
      </c>
      <c r="J522" t="s">
        <v>132</v>
      </c>
      <c r="K522">
        <v>0.7</v>
      </c>
      <c r="L522">
        <v>96090</v>
      </c>
      <c r="M522" t="s">
        <v>62</v>
      </c>
      <c r="N522">
        <v>4</v>
      </c>
      <c r="O522">
        <v>3</v>
      </c>
      <c r="P522">
        <v>1</v>
      </c>
      <c r="Q522">
        <v>1</v>
      </c>
      <c r="R522">
        <v>3787</v>
      </c>
      <c r="S522">
        <v>8181</v>
      </c>
      <c r="T522" t="s">
        <v>189</v>
      </c>
      <c r="U522" t="s">
        <v>190</v>
      </c>
      <c r="V522" t="s">
        <v>228</v>
      </c>
      <c r="W522">
        <v>2020</v>
      </c>
      <c r="X522">
        <v>529834</v>
      </c>
      <c r="Y522" t="s">
        <v>66</v>
      </c>
      <c r="Z522">
        <v>5270001</v>
      </c>
      <c r="AA522">
        <v>636</v>
      </c>
      <c r="AB522" t="s">
        <v>2947</v>
      </c>
      <c r="AC522" t="s">
        <v>2948</v>
      </c>
      <c r="AD522" t="s">
        <v>541</v>
      </c>
      <c r="AE522" t="s">
        <v>70</v>
      </c>
      <c r="AF522">
        <v>1</v>
      </c>
      <c r="AG522" t="s">
        <v>1123</v>
      </c>
      <c r="AH522" t="s">
        <v>2949</v>
      </c>
      <c r="AI522" t="s">
        <v>151</v>
      </c>
      <c r="AJ522" t="s">
        <v>2950</v>
      </c>
      <c r="AK522" t="s">
        <v>97</v>
      </c>
      <c r="AL522">
        <v>1</v>
      </c>
      <c r="AM522">
        <v>1223</v>
      </c>
      <c r="AN522">
        <v>7</v>
      </c>
      <c r="AO522" t="s">
        <v>76</v>
      </c>
      <c r="AP522" t="s">
        <v>99</v>
      </c>
      <c r="AQ522">
        <v>4000</v>
      </c>
      <c r="AR522">
        <v>1</v>
      </c>
      <c r="AS522">
        <v>317</v>
      </c>
      <c r="AT522">
        <v>4</v>
      </c>
      <c r="AU522" t="s">
        <v>100</v>
      </c>
      <c r="AV522" t="s">
        <v>101</v>
      </c>
      <c r="AW522" t="s">
        <v>102</v>
      </c>
      <c r="AX522" t="s">
        <v>70</v>
      </c>
      <c r="AY522">
        <v>1</v>
      </c>
      <c r="AZ522">
        <v>1</v>
      </c>
      <c r="BA522">
        <v>20220902</v>
      </c>
      <c r="BB522" s="1">
        <v>44806</v>
      </c>
      <c r="BC522">
        <v>2</v>
      </c>
      <c r="BD522" t="s">
        <v>236</v>
      </c>
      <c r="BE522" t="s">
        <v>316</v>
      </c>
      <c r="BF522">
        <v>1</v>
      </c>
      <c r="BG522">
        <v>245</v>
      </c>
      <c r="BH522">
        <v>36</v>
      </c>
      <c r="BI522">
        <v>1</v>
      </c>
      <c r="BJ522">
        <v>9</v>
      </c>
      <c r="BK522" t="s">
        <v>187</v>
      </c>
      <c r="BL522">
        <v>3</v>
      </c>
      <c r="BM522" t="s">
        <v>143</v>
      </c>
      <c r="BN522">
        <v>2022</v>
      </c>
      <c r="BO522" s="1">
        <v>44806</v>
      </c>
      <c r="BP522" t="s">
        <v>66</v>
      </c>
    </row>
    <row r="523" spans="1:68" x14ac:dyDescent="0.3">
      <c r="A523" t="s">
        <v>2951</v>
      </c>
      <c r="B523">
        <v>11521</v>
      </c>
      <c r="C523">
        <v>320</v>
      </c>
      <c r="D523">
        <v>4256001</v>
      </c>
      <c r="E523">
        <v>3781</v>
      </c>
      <c r="F523">
        <v>1220</v>
      </c>
      <c r="G523" s="1">
        <v>44143</v>
      </c>
      <c r="H523" s="1">
        <v>44163</v>
      </c>
      <c r="I523">
        <v>1</v>
      </c>
      <c r="J523" t="s">
        <v>61</v>
      </c>
      <c r="K523">
        <v>1.5</v>
      </c>
      <c r="L523">
        <v>84959</v>
      </c>
      <c r="M523" t="s">
        <v>62</v>
      </c>
      <c r="N523">
        <v>3</v>
      </c>
      <c r="O523">
        <v>2</v>
      </c>
      <c r="P523">
        <v>1</v>
      </c>
      <c r="Q523">
        <v>1</v>
      </c>
      <c r="R523">
        <v>3781</v>
      </c>
      <c r="S523">
        <v>8159</v>
      </c>
      <c r="T523" t="s">
        <v>63</v>
      </c>
      <c r="U523" t="s">
        <v>64</v>
      </c>
      <c r="V523" t="s">
        <v>220</v>
      </c>
      <c r="W523">
        <v>2019</v>
      </c>
      <c r="X523">
        <v>798765</v>
      </c>
      <c r="Y523" t="s">
        <v>66</v>
      </c>
      <c r="Z523">
        <v>4256001</v>
      </c>
      <c r="AA523">
        <v>129</v>
      </c>
      <c r="AB523" t="s">
        <v>2952</v>
      </c>
      <c r="AC523" t="s">
        <v>2953</v>
      </c>
      <c r="AD523" t="s">
        <v>377</v>
      </c>
      <c r="AE523" t="s">
        <v>70</v>
      </c>
      <c r="AF523">
        <v>1</v>
      </c>
      <c r="AG523" t="s">
        <v>378</v>
      </c>
      <c r="AH523" t="s">
        <v>2954</v>
      </c>
      <c r="AI523" t="s">
        <v>619</v>
      </c>
      <c r="AJ523" t="s">
        <v>2955</v>
      </c>
      <c r="AK523" t="s">
        <v>97</v>
      </c>
      <c r="AL523">
        <v>1</v>
      </c>
      <c r="AM523">
        <v>1220</v>
      </c>
      <c r="AN523">
        <v>4</v>
      </c>
      <c r="AO523" t="s">
        <v>76</v>
      </c>
      <c r="AP523" t="s">
        <v>128</v>
      </c>
      <c r="AQ523">
        <v>1000</v>
      </c>
      <c r="AR523">
        <v>1</v>
      </c>
      <c r="AS523">
        <v>320</v>
      </c>
      <c r="AT523">
        <v>7</v>
      </c>
      <c r="AU523" t="s">
        <v>78</v>
      </c>
      <c r="AV523" t="s">
        <v>79</v>
      </c>
      <c r="AW523" t="s">
        <v>80</v>
      </c>
      <c r="AX523" t="s">
        <v>70</v>
      </c>
      <c r="AY523">
        <v>1</v>
      </c>
      <c r="AZ523">
        <v>1</v>
      </c>
      <c r="BA523">
        <v>20201128</v>
      </c>
      <c r="BB523" s="1">
        <v>44163</v>
      </c>
      <c r="BC523">
        <v>28</v>
      </c>
      <c r="BD523" t="s">
        <v>81</v>
      </c>
      <c r="BE523" t="s">
        <v>130</v>
      </c>
      <c r="BF523">
        <v>4</v>
      </c>
      <c r="BG523">
        <v>333</v>
      </c>
      <c r="BH523">
        <v>48</v>
      </c>
      <c r="BI523">
        <v>4</v>
      </c>
      <c r="BJ523">
        <v>11</v>
      </c>
      <c r="BK523" t="s">
        <v>226</v>
      </c>
      <c r="BL523">
        <v>4</v>
      </c>
      <c r="BM523" t="s">
        <v>218</v>
      </c>
      <c r="BN523">
        <v>2020</v>
      </c>
      <c r="BO523" s="1">
        <v>44163</v>
      </c>
      <c r="BP523" t="s">
        <v>66</v>
      </c>
    </row>
    <row r="524" spans="1:68" x14ac:dyDescent="0.3">
      <c r="A524" t="s">
        <v>2956</v>
      </c>
      <c r="B524">
        <v>11522</v>
      </c>
      <c r="C524">
        <v>320</v>
      </c>
      <c r="D524">
        <v>4814001</v>
      </c>
      <c r="E524">
        <v>3383</v>
      </c>
      <c r="F524">
        <v>1218</v>
      </c>
      <c r="G524" s="1">
        <v>43640</v>
      </c>
      <c r="H524" s="1">
        <v>43641</v>
      </c>
      <c r="I524">
        <v>2</v>
      </c>
      <c r="J524" t="s">
        <v>200</v>
      </c>
      <c r="K524">
        <v>0.5</v>
      </c>
      <c r="L524">
        <v>91780</v>
      </c>
      <c r="M524" t="s">
        <v>62</v>
      </c>
      <c r="N524">
        <v>5</v>
      </c>
      <c r="O524">
        <v>3</v>
      </c>
      <c r="P524">
        <v>1</v>
      </c>
      <c r="Q524">
        <v>1</v>
      </c>
      <c r="R524">
        <v>3383</v>
      </c>
      <c r="S524">
        <v>3221</v>
      </c>
      <c r="T524" t="s">
        <v>189</v>
      </c>
      <c r="U524" t="s">
        <v>190</v>
      </c>
      <c r="V524" t="s">
        <v>65</v>
      </c>
      <c r="W524">
        <v>2020</v>
      </c>
      <c r="X524">
        <v>732235</v>
      </c>
      <c r="Y524" t="s">
        <v>66</v>
      </c>
      <c r="Z524">
        <v>4814001</v>
      </c>
      <c r="AA524">
        <v>408</v>
      </c>
      <c r="AB524" t="s">
        <v>2957</v>
      </c>
      <c r="AC524" t="s">
        <v>2958</v>
      </c>
      <c r="AD524" t="s">
        <v>256</v>
      </c>
      <c r="AE524" t="s">
        <v>70</v>
      </c>
      <c r="AF524">
        <v>1</v>
      </c>
      <c r="AG524" t="s">
        <v>257</v>
      </c>
      <c r="AH524" t="s">
        <v>2959</v>
      </c>
      <c r="AI524" t="s">
        <v>139</v>
      </c>
      <c r="AJ524" t="s">
        <v>2960</v>
      </c>
      <c r="AK524" t="s">
        <v>75</v>
      </c>
      <c r="AL524">
        <v>1</v>
      </c>
      <c r="AM524">
        <v>1218</v>
      </c>
      <c r="AN524">
        <v>2</v>
      </c>
      <c r="AO524" t="s">
        <v>98</v>
      </c>
      <c r="AP524" t="s">
        <v>77</v>
      </c>
      <c r="AQ524">
        <v>1300</v>
      </c>
      <c r="AR524">
        <v>1</v>
      </c>
      <c r="AS524">
        <v>320</v>
      </c>
      <c r="AT524">
        <v>7</v>
      </c>
      <c r="AU524" t="s">
        <v>78</v>
      </c>
      <c r="AV524" t="s">
        <v>79</v>
      </c>
      <c r="AW524" t="s">
        <v>80</v>
      </c>
      <c r="AX524" t="s">
        <v>70</v>
      </c>
      <c r="AY524">
        <v>1</v>
      </c>
      <c r="AZ524">
        <v>1</v>
      </c>
      <c r="BA524">
        <v>20190625</v>
      </c>
      <c r="BB524" s="1">
        <v>43641</v>
      </c>
      <c r="BC524">
        <v>25</v>
      </c>
      <c r="BD524" t="s">
        <v>1192</v>
      </c>
      <c r="BE524" t="s">
        <v>104</v>
      </c>
      <c r="BF524">
        <v>4</v>
      </c>
      <c r="BG524">
        <v>176</v>
      </c>
      <c r="BH524">
        <v>26</v>
      </c>
      <c r="BI524">
        <v>5</v>
      </c>
      <c r="BJ524">
        <v>6</v>
      </c>
      <c r="BK524" t="s">
        <v>324</v>
      </c>
      <c r="BL524">
        <v>2</v>
      </c>
      <c r="BM524" t="s">
        <v>84</v>
      </c>
      <c r="BN524">
        <v>2019</v>
      </c>
      <c r="BO524" s="1">
        <v>43641</v>
      </c>
      <c r="BP524" t="s">
        <v>66</v>
      </c>
    </row>
    <row r="525" spans="1:68" x14ac:dyDescent="0.3">
      <c r="A525" t="s">
        <v>2961</v>
      </c>
      <c r="B525">
        <v>11523</v>
      </c>
      <c r="C525">
        <v>320</v>
      </c>
      <c r="D525">
        <v>5590001</v>
      </c>
      <c r="E525">
        <v>3599</v>
      </c>
      <c r="F525">
        <v>1224</v>
      </c>
      <c r="G525" s="1">
        <v>44004</v>
      </c>
      <c r="H525" s="1">
        <v>44014</v>
      </c>
      <c r="I525">
        <v>1</v>
      </c>
      <c r="J525" t="s">
        <v>145</v>
      </c>
      <c r="K525">
        <v>1.5</v>
      </c>
      <c r="L525">
        <v>93741</v>
      </c>
      <c r="M525" t="s">
        <v>62</v>
      </c>
      <c r="N525">
        <v>1</v>
      </c>
      <c r="O525">
        <v>3</v>
      </c>
      <c r="P525">
        <v>1</v>
      </c>
      <c r="Q525">
        <v>1</v>
      </c>
      <c r="R525">
        <v>3599</v>
      </c>
      <c r="S525">
        <v>5672</v>
      </c>
      <c r="T525" t="s">
        <v>88</v>
      </c>
      <c r="U525" t="s">
        <v>89</v>
      </c>
      <c r="V525" t="s">
        <v>311</v>
      </c>
      <c r="W525">
        <v>2022</v>
      </c>
      <c r="X525">
        <v>655405</v>
      </c>
      <c r="Y525" t="s">
        <v>66</v>
      </c>
      <c r="Z525">
        <v>5590001</v>
      </c>
      <c r="AA525">
        <v>796</v>
      </c>
      <c r="AB525" t="s">
        <v>2962</v>
      </c>
      <c r="AC525" t="s">
        <v>2963</v>
      </c>
      <c r="AD525" t="s">
        <v>1291</v>
      </c>
      <c r="AE525" t="s">
        <v>70</v>
      </c>
      <c r="AF525">
        <v>1</v>
      </c>
      <c r="AG525" t="s">
        <v>112</v>
      </c>
      <c r="AH525" t="s">
        <v>2964</v>
      </c>
      <c r="AI525" t="s">
        <v>224</v>
      </c>
      <c r="AJ525" t="s">
        <v>2965</v>
      </c>
      <c r="AK525" t="s">
        <v>75</v>
      </c>
      <c r="AL525">
        <v>1</v>
      </c>
      <c r="AM525">
        <v>1224</v>
      </c>
      <c r="AN525">
        <v>8</v>
      </c>
      <c r="AO525" t="s">
        <v>98</v>
      </c>
      <c r="AP525" t="s">
        <v>99</v>
      </c>
      <c r="AQ525">
        <v>3000</v>
      </c>
      <c r="AR525">
        <v>1</v>
      </c>
      <c r="AS525">
        <v>320</v>
      </c>
      <c r="AT525">
        <v>7</v>
      </c>
      <c r="AU525" t="s">
        <v>78</v>
      </c>
      <c r="AV525" t="s">
        <v>79</v>
      </c>
      <c r="AW525" t="s">
        <v>80</v>
      </c>
      <c r="AX525" t="s">
        <v>70</v>
      </c>
      <c r="AY525">
        <v>1</v>
      </c>
      <c r="AZ525">
        <v>1</v>
      </c>
      <c r="BA525">
        <v>20200702</v>
      </c>
      <c r="BB525" s="1">
        <v>44014</v>
      </c>
      <c r="BC525">
        <v>2</v>
      </c>
      <c r="BD525" t="s">
        <v>236</v>
      </c>
      <c r="BE525" t="s">
        <v>167</v>
      </c>
      <c r="BF525">
        <v>1</v>
      </c>
      <c r="BG525">
        <v>184</v>
      </c>
      <c r="BH525">
        <v>27</v>
      </c>
      <c r="BI525">
        <v>1</v>
      </c>
      <c r="BJ525">
        <v>7</v>
      </c>
      <c r="BK525" t="s">
        <v>260</v>
      </c>
      <c r="BL525">
        <v>3</v>
      </c>
      <c r="BM525" t="s">
        <v>143</v>
      </c>
      <c r="BN525">
        <v>2020</v>
      </c>
      <c r="BO525" s="1">
        <v>44014</v>
      </c>
      <c r="BP525" t="s">
        <v>66</v>
      </c>
    </row>
    <row r="526" spans="1:68" x14ac:dyDescent="0.3">
      <c r="A526" t="s">
        <v>2966</v>
      </c>
      <c r="B526">
        <v>11524</v>
      </c>
      <c r="C526">
        <v>319</v>
      </c>
      <c r="D526">
        <v>4928001</v>
      </c>
      <c r="E526">
        <v>3723</v>
      </c>
      <c r="F526">
        <v>1217</v>
      </c>
      <c r="G526" s="1">
        <v>45197</v>
      </c>
      <c r="H526" s="1">
        <v>45217</v>
      </c>
      <c r="I526">
        <v>1</v>
      </c>
      <c r="J526" t="s">
        <v>61</v>
      </c>
      <c r="K526">
        <v>0.5</v>
      </c>
      <c r="L526">
        <v>88633</v>
      </c>
      <c r="M526" t="s">
        <v>87</v>
      </c>
      <c r="N526">
        <v>3</v>
      </c>
      <c r="O526">
        <v>3</v>
      </c>
      <c r="P526">
        <v>2</v>
      </c>
      <c r="Q526">
        <v>1</v>
      </c>
      <c r="R526">
        <v>3723</v>
      </c>
      <c r="S526">
        <v>7865</v>
      </c>
      <c r="T526" t="s">
        <v>492</v>
      </c>
      <c r="U526" t="s">
        <v>493</v>
      </c>
      <c r="V526" t="s">
        <v>507</v>
      </c>
      <c r="W526">
        <v>2020</v>
      </c>
      <c r="X526">
        <v>549809</v>
      </c>
      <c r="Y526" t="s">
        <v>66</v>
      </c>
      <c r="Z526">
        <v>4928001</v>
      </c>
      <c r="AA526">
        <v>465</v>
      </c>
      <c r="AB526" t="s">
        <v>2967</v>
      </c>
      <c r="AC526" t="s">
        <v>2968</v>
      </c>
      <c r="AD526" t="s">
        <v>588</v>
      </c>
      <c r="AE526" t="s">
        <v>70</v>
      </c>
      <c r="AF526">
        <v>1</v>
      </c>
      <c r="AG526" t="s">
        <v>112</v>
      </c>
      <c r="AH526" t="s">
        <v>2969</v>
      </c>
      <c r="AI526" t="s">
        <v>224</v>
      </c>
      <c r="AJ526" t="s">
        <v>2970</v>
      </c>
      <c r="AK526" t="s">
        <v>97</v>
      </c>
      <c r="AL526">
        <v>1</v>
      </c>
      <c r="AM526">
        <v>1217</v>
      </c>
      <c r="AN526">
        <v>1</v>
      </c>
      <c r="AO526" t="s">
        <v>98</v>
      </c>
      <c r="AP526" t="s">
        <v>128</v>
      </c>
      <c r="AQ526">
        <v>500</v>
      </c>
      <c r="AR526">
        <v>1</v>
      </c>
      <c r="AS526">
        <v>319</v>
      </c>
      <c r="AT526">
        <v>6</v>
      </c>
      <c r="AU526" t="s">
        <v>174</v>
      </c>
      <c r="AV526" t="s">
        <v>175</v>
      </c>
      <c r="AW526" t="s">
        <v>176</v>
      </c>
      <c r="AX526" t="s">
        <v>70</v>
      </c>
      <c r="AY526">
        <v>1</v>
      </c>
      <c r="AZ526">
        <v>1</v>
      </c>
      <c r="BA526">
        <v>20231018</v>
      </c>
      <c r="BB526" s="1">
        <v>45217</v>
      </c>
      <c r="BC526">
        <v>18</v>
      </c>
      <c r="BD526" t="s">
        <v>531</v>
      </c>
      <c r="BE526" t="s">
        <v>82</v>
      </c>
      <c r="BF526">
        <v>3</v>
      </c>
      <c r="BG526">
        <v>291</v>
      </c>
      <c r="BH526">
        <v>42</v>
      </c>
      <c r="BI526">
        <v>3</v>
      </c>
      <c r="BJ526">
        <v>10</v>
      </c>
      <c r="BK526" t="s">
        <v>217</v>
      </c>
      <c r="BL526">
        <v>4</v>
      </c>
      <c r="BM526" t="s">
        <v>218</v>
      </c>
      <c r="BN526">
        <v>2023</v>
      </c>
      <c r="BO526" s="1">
        <v>45217</v>
      </c>
      <c r="BP526" t="s">
        <v>66</v>
      </c>
    </row>
    <row r="527" spans="1:68" x14ac:dyDescent="0.3">
      <c r="A527" t="s">
        <v>2971</v>
      </c>
      <c r="B527">
        <v>11525</v>
      </c>
      <c r="C527">
        <v>317</v>
      </c>
      <c r="D527">
        <v>4434001</v>
      </c>
      <c r="E527">
        <v>3795</v>
      </c>
      <c r="F527">
        <v>1224</v>
      </c>
      <c r="G527" s="1">
        <v>43496</v>
      </c>
      <c r="H527" s="1">
        <v>43506</v>
      </c>
      <c r="I527">
        <v>1</v>
      </c>
      <c r="J527" t="s">
        <v>200</v>
      </c>
      <c r="K527">
        <v>0.5</v>
      </c>
      <c r="L527">
        <v>94993</v>
      </c>
      <c r="M527" t="s">
        <v>62</v>
      </c>
      <c r="N527">
        <v>5</v>
      </c>
      <c r="O527">
        <v>1</v>
      </c>
      <c r="P527">
        <v>1</v>
      </c>
      <c r="Q527">
        <v>1</v>
      </c>
      <c r="R527">
        <v>3795</v>
      </c>
      <c r="S527">
        <v>8261</v>
      </c>
      <c r="T527" t="s">
        <v>492</v>
      </c>
      <c r="U527" t="s">
        <v>493</v>
      </c>
      <c r="V527" t="s">
        <v>367</v>
      </c>
      <c r="W527">
        <v>2018</v>
      </c>
      <c r="X527">
        <v>676966</v>
      </c>
      <c r="Y527" t="s">
        <v>66</v>
      </c>
      <c r="Z527">
        <v>4434001</v>
      </c>
      <c r="AA527">
        <v>218</v>
      </c>
      <c r="AB527" t="s">
        <v>2972</v>
      </c>
      <c r="AC527" t="s">
        <v>2973</v>
      </c>
      <c r="AD527" t="s">
        <v>1984</v>
      </c>
      <c r="AE527" t="s">
        <v>70</v>
      </c>
      <c r="AF527">
        <v>1</v>
      </c>
      <c r="AG527" t="s">
        <v>1044</v>
      </c>
      <c r="AH527" t="s">
        <v>2974</v>
      </c>
      <c r="AI527" t="s">
        <v>196</v>
      </c>
      <c r="AJ527" t="s">
        <v>2975</v>
      </c>
      <c r="AK527" t="s">
        <v>97</v>
      </c>
      <c r="AL527">
        <v>1</v>
      </c>
      <c r="AM527">
        <v>1224</v>
      </c>
      <c r="AN527">
        <v>8</v>
      </c>
      <c r="AO527" t="s">
        <v>98</v>
      </c>
      <c r="AP527" t="s">
        <v>99</v>
      </c>
      <c r="AQ527">
        <v>3000</v>
      </c>
      <c r="AR527">
        <v>1</v>
      </c>
      <c r="AS527">
        <v>317</v>
      </c>
      <c r="AT527">
        <v>4</v>
      </c>
      <c r="AU527" t="s">
        <v>100</v>
      </c>
      <c r="AV527" t="s">
        <v>101</v>
      </c>
      <c r="AW527" t="s">
        <v>102</v>
      </c>
      <c r="AX527" t="s">
        <v>70</v>
      </c>
      <c r="AY527">
        <v>1</v>
      </c>
      <c r="AZ527">
        <v>1</v>
      </c>
      <c r="BA527">
        <v>20190210</v>
      </c>
      <c r="BB527" s="1">
        <v>43506</v>
      </c>
      <c r="BC527">
        <v>10</v>
      </c>
      <c r="BD527" t="s">
        <v>117</v>
      </c>
      <c r="BE527" t="s">
        <v>154</v>
      </c>
      <c r="BF527">
        <v>2</v>
      </c>
      <c r="BG527">
        <v>41</v>
      </c>
      <c r="BH527">
        <v>7</v>
      </c>
      <c r="BI527">
        <v>3</v>
      </c>
      <c r="BJ527">
        <v>2</v>
      </c>
      <c r="BK527" t="s">
        <v>155</v>
      </c>
      <c r="BL527">
        <v>1</v>
      </c>
      <c r="BM527" t="s">
        <v>156</v>
      </c>
      <c r="BN527">
        <v>2019</v>
      </c>
      <c r="BO527" s="1">
        <v>43506</v>
      </c>
      <c r="BP527" t="s">
        <v>66</v>
      </c>
    </row>
    <row r="528" spans="1:68" x14ac:dyDescent="0.3">
      <c r="A528" t="s">
        <v>2976</v>
      </c>
      <c r="B528">
        <v>11526</v>
      </c>
      <c r="C528">
        <v>317</v>
      </c>
      <c r="D528">
        <v>4708001</v>
      </c>
      <c r="E528">
        <v>3789</v>
      </c>
      <c r="F528">
        <v>1219</v>
      </c>
      <c r="G528" s="1">
        <v>43616</v>
      </c>
      <c r="H528" s="1">
        <v>43626</v>
      </c>
      <c r="I528">
        <v>1</v>
      </c>
      <c r="J528" t="s">
        <v>61</v>
      </c>
      <c r="K528">
        <v>0.5</v>
      </c>
      <c r="L528">
        <v>90661</v>
      </c>
      <c r="M528" t="s">
        <v>62</v>
      </c>
      <c r="N528">
        <v>3</v>
      </c>
      <c r="O528">
        <v>3</v>
      </c>
      <c r="P528">
        <v>1</v>
      </c>
      <c r="Q528">
        <v>1</v>
      </c>
      <c r="R528">
        <v>3789</v>
      </c>
      <c r="S528">
        <v>8219</v>
      </c>
      <c r="T528" t="s">
        <v>201</v>
      </c>
      <c r="U528" t="s">
        <v>202</v>
      </c>
      <c r="V528" t="s">
        <v>507</v>
      </c>
      <c r="W528">
        <v>2020</v>
      </c>
      <c r="X528">
        <v>518274</v>
      </c>
      <c r="Y528" t="s">
        <v>66</v>
      </c>
      <c r="Z528">
        <v>4708001</v>
      </c>
      <c r="AA528">
        <v>355</v>
      </c>
      <c r="AB528" t="s">
        <v>2977</v>
      </c>
      <c r="AC528" t="s">
        <v>2978</v>
      </c>
      <c r="AD528" t="s">
        <v>588</v>
      </c>
      <c r="AE528" t="s">
        <v>70</v>
      </c>
      <c r="AF528">
        <v>1</v>
      </c>
      <c r="AG528" t="s">
        <v>112</v>
      </c>
      <c r="AH528" t="s">
        <v>2979</v>
      </c>
      <c r="AI528" t="s">
        <v>73</v>
      </c>
      <c r="AJ528" t="s">
        <v>2980</v>
      </c>
      <c r="AK528" t="s">
        <v>97</v>
      </c>
      <c r="AL528">
        <v>1</v>
      </c>
      <c r="AM528">
        <v>1219</v>
      </c>
      <c r="AN528">
        <v>3</v>
      </c>
      <c r="AO528" t="s">
        <v>98</v>
      </c>
      <c r="AP528" t="s">
        <v>235</v>
      </c>
      <c r="AQ528">
        <v>800</v>
      </c>
      <c r="AR528">
        <v>1</v>
      </c>
      <c r="AS528">
        <v>317</v>
      </c>
      <c r="AT528">
        <v>4</v>
      </c>
      <c r="AU528" t="s">
        <v>100</v>
      </c>
      <c r="AV528" t="s">
        <v>101</v>
      </c>
      <c r="AW528" t="s">
        <v>102</v>
      </c>
      <c r="AX528" t="s">
        <v>70</v>
      </c>
      <c r="AY528">
        <v>1</v>
      </c>
      <c r="AZ528">
        <v>1</v>
      </c>
      <c r="BA528">
        <v>20190610</v>
      </c>
      <c r="BB528" s="1">
        <v>43626</v>
      </c>
      <c r="BC528">
        <v>10</v>
      </c>
      <c r="BD528" t="s">
        <v>117</v>
      </c>
      <c r="BE528" t="s">
        <v>141</v>
      </c>
      <c r="BF528">
        <v>2</v>
      </c>
      <c r="BG528">
        <v>161</v>
      </c>
      <c r="BH528">
        <v>24</v>
      </c>
      <c r="BI528">
        <v>3</v>
      </c>
      <c r="BJ528">
        <v>6</v>
      </c>
      <c r="BK528" t="s">
        <v>324</v>
      </c>
      <c r="BL528">
        <v>2</v>
      </c>
      <c r="BM528" t="s">
        <v>84</v>
      </c>
      <c r="BN528">
        <v>2019</v>
      </c>
      <c r="BO528" s="1">
        <v>43626</v>
      </c>
      <c r="BP528" t="s">
        <v>66</v>
      </c>
    </row>
    <row r="529" spans="1:68" x14ac:dyDescent="0.3">
      <c r="A529" t="s">
        <v>2981</v>
      </c>
      <c r="B529">
        <v>11527</v>
      </c>
      <c r="C529">
        <v>317</v>
      </c>
      <c r="D529">
        <v>4472001</v>
      </c>
      <c r="E529">
        <v>3472</v>
      </c>
      <c r="F529">
        <v>1218</v>
      </c>
      <c r="G529" s="1">
        <v>45053</v>
      </c>
      <c r="H529" s="1">
        <v>45054</v>
      </c>
      <c r="I529">
        <v>2</v>
      </c>
      <c r="J529" t="s">
        <v>145</v>
      </c>
      <c r="K529">
        <v>0.5</v>
      </c>
      <c r="L529">
        <v>87766</v>
      </c>
      <c r="M529" t="s">
        <v>87</v>
      </c>
      <c r="N529">
        <v>1</v>
      </c>
      <c r="O529">
        <v>1</v>
      </c>
      <c r="P529">
        <v>2</v>
      </c>
      <c r="Q529">
        <v>1</v>
      </c>
      <c r="R529">
        <v>3472</v>
      </c>
      <c r="S529">
        <v>4050</v>
      </c>
      <c r="T529" t="s">
        <v>358</v>
      </c>
      <c r="U529" t="s">
        <v>359</v>
      </c>
      <c r="V529" t="s">
        <v>90</v>
      </c>
      <c r="W529">
        <v>2018</v>
      </c>
      <c r="X529">
        <v>755397</v>
      </c>
      <c r="Y529" t="s">
        <v>66</v>
      </c>
      <c r="Z529">
        <v>4472001</v>
      </c>
      <c r="AA529">
        <v>237</v>
      </c>
      <c r="AB529" t="s">
        <v>2982</v>
      </c>
      <c r="AC529" t="s">
        <v>2983</v>
      </c>
      <c r="AD529" t="s">
        <v>502</v>
      </c>
      <c r="AE529" t="s">
        <v>70</v>
      </c>
      <c r="AF529">
        <v>1</v>
      </c>
      <c r="AG529" t="s">
        <v>503</v>
      </c>
      <c r="AH529" t="s">
        <v>2984</v>
      </c>
      <c r="AI529" t="s">
        <v>115</v>
      </c>
      <c r="AJ529" t="s">
        <v>2985</v>
      </c>
      <c r="AK529" t="s">
        <v>97</v>
      </c>
      <c r="AL529">
        <v>1</v>
      </c>
      <c r="AM529">
        <v>1218</v>
      </c>
      <c r="AN529">
        <v>2</v>
      </c>
      <c r="AO529" t="s">
        <v>98</v>
      </c>
      <c r="AP529" t="s">
        <v>77</v>
      </c>
      <c r="AQ529">
        <v>1300</v>
      </c>
      <c r="AR529">
        <v>1</v>
      </c>
      <c r="AS529">
        <v>317</v>
      </c>
      <c r="AT529">
        <v>4</v>
      </c>
      <c r="AU529" t="s">
        <v>100</v>
      </c>
      <c r="AV529" t="s">
        <v>101</v>
      </c>
      <c r="AW529" t="s">
        <v>102</v>
      </c>
      <c r="AX529" t="s">
        <v>70</v>
      </c>
      <c r="AY529">
        <v>1</v>
      </c>
      <c r="AZ529">
        <v>1</v>
      </c>
      <c r="BA529">
        <v>20230508</v>
      </c>
      <c r="BB529" s="1">
        <v>45054</v>
      </c>
      <c r="BC529">
        <v>8</v>
      </c>
      <c r="BD529" t="s">
        <v>186</v>
      </c>
      <c r="BE529" t="s">
        <v>141</v>
      </c>
      <c r="BF529">
        <v>2</v>
      </c>
      <c r="BG529">
        <v>128</v>
      </c>
      <c r="BH529">
        <v>19</v>
      </c>
      <c r="BI529">
        <v>2</v>
      </c>
      <c r="BJ529">
        <v>5</v>
      </c>
      <c r="BK529" t="s">
        <v>105</v>
      </c>
      <c r="BL529">
        <v>2</v>
      </c>
      <c r="BM529" t="s">
        <v>84</v>
      </c>
      <c r="BN529">
        <v>2023</v>
      </c>
      <c r="BO529" s="1">
        <v>45054</v>
      </c>
      <c r="BP529" t="s">
        <v>66</v>
      </c>
    </row>
    <row r="530" spans="1:68" x14ac:dyDescent="0.3">
      <c r="A530" t="s">
        <v>2986</v>
      </c>
      <c r="B530">
        <v>11528</v>
      </c>
      <c r="C530">
        <v>320</v>
      </c>
      <c r="D530">
        <v>4164001</v>
      </c>
      <c r="E530">
        <v>3504</v>
      </c>
      <c r="F530">
        <v>1222</v>
      </c>
      <c r="G530" s="1">
        <v>45168</v>
      </c>
      <c r="H530" s="1">
        <v>45178</v>
      </c>
      <c r="I530">
        <v>2</v>
      </c>
      <c r="J530" t="s">
        <v>145</v>
      </c>
      <c r="K530">
        <v>0.5</v>
      </c>
      <c r="L530">
        <v>88134</v>
      </c>
      <c r="M530" t="s">
        <v>87</v>
      </c>
      <c r="N530">
        <v>1</v>
      </c>
      <c r="O530">
        <v>2</v>
      </c>
      <c r="P530">
        <v>2</v>
      </c>
      <c r="Q530">
        <v>1</v>
      </c>
      <c r="R530">
        <v>3504</v>
      </c>
      <c r="S530">
        <v>4469</v>
      </c>
      <c r="T530" t="s">
        <v>178</v>
      </c>
      <c r="U530" t="s">
        <v>179</v>
      </c>
      <c r="V530" t="s">
        <v>146</v>
      </c>
      <c r="W530">
        <v>2022</v>
      </c>
      <c r="X530">
        <v>758122</v>
      </c>
      <c r="Y530" t="s">
        <v>66</v>
      </c>
      <c r="Z530">
        <v>4164001</v>
      </c>
      <c r="AA530">
        <v>83</v>
      </c>
      <c r="AB530" t="s">
        <v>2987</v>
      </c>
      <c r="AC530" t="s">
        <v>2988</v>
      </c>
      <c r="AD530" t="s">
        <v>256</v>
      </c>
      <c r="AE530" t="s">
        <v>70</v>
      </c>
      <c r="AF530">
        <v>1</v>
      </c>
      <c r="AG530" t="s">
        <v>257</v>
      </c>
      <c r="AH530" t="s">
        <v>2989</v>
      </c>
      <c r="AI530" t="s">
        <v>139</v>
      </c>
      <c r="AJ530" t="s">
        <v>2990</v>
      </c>
      <c r="AK530" t="s">
        <v>75</v>
      </c>
      <c r="AL530">
        <v>1</v>
      </c>
      <c r="AM530">
        <v>1222</v>
      </c>
      <c r="AN530">
        <v>6</v>
      </c>
      <c r="AO530" t="s">
        <v>76</v>
      </c>
      <c r="AP530" t="s">
        <v>235</v>
      </c>
      <c r="AQ530">
        <v>1500</v>
      </c>
      <c r="AR530">
        <v>1</v>
      </c>
      <c r="AS530">
        <v>320</v>
      </c>
      <c r="AT530">
        <v>7</v>
      </c>
      <c r="AU530" t="s">
        <v>78</v>
      </c>
      <c r="AV530" t="s">
        <v>79</v>
      </c>
      <c r="AW530" t="s">
        <v>80</v>
      </c>
      <c r="AX530" t="s">
        <v>70</v>
      </c>
      <c r="AY530">
        <v>1</v>
      </c>
      <c r="AZ530">
        <v>1</v>
      </c>
      <c r="BA530">
        <v>20230909</v>
      </c>
      <c r="BB530" s="1">
        <v>45178</v>
      </c>
      <c r="BC530">
        <v>9</v>
      </c>
      <c r="BD530" t="s">
        <v>419</v>
      </c>
      <c r="BE530" t="s">
        <v>130</v>
      </c>
      <c r="BF530">
        <v>2</v>
      </c>
      <c r="BG530">
        <v>252</v>
      </c>
      <c r="BH530">
        <v>36</v>
      </c>
      <c r="BI530">
        <v>2</v>
      </c>
      <c r="BJ530">
        <v>9</v>
      </c>
      <c r="BK530" t="s">
        <v>187</v>
      </c>
      <c r="BL530">
        <v>3</v>
      </c>
      <c r="BM530" t="s">
        <v>143</v>
      </c>
      <c r="BN530">
        <v>2023</v>
      </c>
      <c r="BO530" s="1">
        <v>45178</v>
      </c>
      <c r="BP530" t="s">
        <v>66</v>
      </c>
    </row>
    <row r="531" spans="1:68" x14ac:dyDescent="0.3">
      <c r="A531" t="s">
        <v>2991</v>
      </c>
      <c r="B531">
        <v>11529</v>
      </c>
      <c r="C531">
        <v>319</v>
      </c>
      <c r="D531">
        <v>5168001</v>
      </c>
      <c r="E531">
        <v>3737</v>
      </c>
      <c r="F531">
        <v>1222</v>
      </c>
      <c r="G531" s="1">
        <v>45250</v>
      </c>
      <c r="H531" s="1">
        <v>45260</v>
      </c>
      <c r="I531">
        <v>1</v>
      </c>
      <c r="J531" t="s">
        <v>200</v>
      </c>
      <c r="K531">
        <v>0.5</v>
      </c>
      <c r="L531">
        <v>99336</v>
      </c>
      <c r="M531" t="s">
        <v>87</v>
      </c>
      <c r="N531">
        <v>5</v>
      </c>
      <c r="O531">
        <v>3</v>
      </c>
      <c r="P531">
        <v>2</v>
      </c>
      <c r="Q531">
        <v>1</v>
      </c>
      <c r="R531">
        <v>3737</v>
      </c>
      <c r="S531">
        <v>7923</v>
      </c>
      <c r="T531" t="s">
        <v>107</v>
      </c>
      <c r="U531" t="s">
        <v>108</v>
      </c>
      <c r="V531" t="s">
        <v>121</v>
      </c>
      <c r="W531">
        <v>2020</v>
      </c>
      <c r="X531">
        <v>671395</v>
      </c>
      <c r="Y531" t="s">
        <v>66</v>
      </c>
      <c r="Z531">
        <v>5168001</v>
      </c>
      <c r="AA531">
        <v>585</v>
      </c>
      <c r="AB531" t="s">
        <v>2992</v>
      </c>
      <c r="AC531" t="s">
        <v>2993</v>
      </c>
      <c r="AD531" t="s">
        <v>1984</v>
      </c>
      <c r="AE531" t="s">
        <v>70</v>
      </c>
      <c r="AF531">
        <v>1</v>
      </c>
      <c r="AG531" t="s">
        <v>1044</v>
      </c>
      <c r="AH531" t="s">
        <v>2994</v>
      </c>
      <c r="AI531" t="s">
        <v>139</v>
      </c>
      <c r="AJ531" t="s">
        <v>2995</v>
      </c>
      <c r="AK531" t="s">
        <v>75</v>
      </c>
      <c r="AL531">
        <v>1</v>
      </c>
      <c r="AM531">
        <v>1222</v>
      </c>
      <c r="AN531">
        <v>6</v>
      </c>
      <c r="AO531" t="s">
        <v>76</v>
      </c>
      <c r="AP531" t="s">
        <v>235</v>
      </c>
      <c r="AQ531">
        <v>1500</v>
      </c>
      <c r="AR531">
        <v>1</v>
      </c>
      <c r="AS531">
        <v>319</v>
      </c>
      <c r="AT531">
        <v>6</v>
      </c>
      <c r="AU531" t="s">
        <v>174</v>
      </c>
      <c r="AV531" t="s">
        <v>175</v>
      </c>
      <c r="AW531" t="s">
        <v>176</v>
      </c>
      <c r="AX531" t="s">
        <v>70</v>
      </c>
      <c r="AY531">
        <v>1</v>
      </c>
      <c r="AZ531">
        <v>1</v>
      </c>
      <c r="BA531">
        <v>20231130</v>
      </c>
      <c r="BB531" s="1">
        <v>45260</v>
      </c>
      <c r="BC531">
        <v>30</v>
      </c>
      <c r="BD531" t="s">
        <v>498</v>
      </c>
      <c r="BE531" t="s">
        <v>167</v>
      </c>
      <c r="BF531">
        <v>5</v>
      </c>
      <c r="BG531">
        <v>334</v>
      </c>
      <c r="BH531">
        <v>48</v>
      </c>
      <c r="BI531">
        <v>5</v>
      </c>
      <c r="BJ531">
        <v>11</v>
      </c>
      <c r="BK531" t="s">
        <v>226</v>
      </c>
      <c r="BL531">
        <v>4</v>
      </c>
      <c r="BM531" t="s">
        <v>218</v>
      </c>
      <c r="BN531">
        <v>2023</v>
      </c>
      <c r="BO531" s="1">
        <v>45260</v>
      </c>
      <c r="BP531" t="s">
        <v>66</v>
      </c>
    </row>
    <row r="532" spans="1:68" x14ac:dyDescent="0.3">
      <c r="A532" t="s">
        <v>2996</v>
      </c>
      <c r="B532">
        <v>11530</v>
      </c>
      <c r="C532">
        <v>320</v>
      </c>
      <c r="D532">
        <v>5488001</v>
      </c>
      <c r="E532">
        <v>3312</v>
      </c>
      <c r="F532">
        <v>1223</v>
      </c>
      <c r="G532" s="1">
        <v>44179</v>
      </c>
      <c r="H532" s="1">
        <v>44189</v>
      </c>
      <c r="I532">
        <v>1</v>
      </c>
      <c r="J532" t="s">
        <v>86</v>
      </c>
      <c r="K532">
        <v>1.5</v>
      </c>
      <c r="L532">
        <v>99112</v>
      </c>
      <c r="M532" t="s">
        <v>62</v>
      </c>
      <c r="N532">
        <v>2</v>
      </c>
      <c r="O532">
        <v>3</v>
      </c>
      <c r="P532">
        <v>1</v>
      </c>
      <c r="Q532">
        <v>1</v>
      </c>
      <c r="R532">
        <v>3312</v>
      </c>
      <c r="S532">
        <v>1631</v>
      </c>
      <c r="T532" t="s">
        <v>158</v>
      </c>
      <c r="U532" t="s">
        <v>159</v>
      </c>
      <c r="V532" t="s">
        <v>287</v>
      </c>
      <c r="W532">
        <v>2022</v>
      </c>
      <c r="X532">
        <v>701640</v>
      </c>
      <c r="Y532" t="s">
        <v>66</v>
      </c>
      <c r="Z532">
        <v>5488001</v>
      </c>
      <c r="AA532">
        <v>745</v>
      </c>
      <c r="AB532" t="s">
        <v>2997</v>
      </c>
      <c r="AC532" t="s">
        <v>2998</v>
      </c>
      <c r="AD532" t="s">
        <v>1594</v>
      </c>
      <c r="AE532" t="s">
        <v>70</v>
      </c>
      <c r="AF532">
        <v>1</v>
      </c>
      <c r="AG532" t="s">
        <v>1349</v>
      </c>
      <c r="AH532" t="s">
        <v>2999</v>
      </c>
      <c r="AI532" t="s">
        <v>73</v>
      </c>
      <c r="AJ532" t="s">
        <v>3000</v>
      </c>
      <c r="AK532" t="s">
        <v>97</v>
      </c>
      <c r="AL532">
        <v>1</v>
      </c>
      <c r="AM532">
        <v>1223</v>
      </c>
      <c r="AN532">
        <v>7</v>
      </c>
      <c r="AO532" t="s">
        <v>76</v>
      </c>
      <c r="AP532" t="s">
        <v>99</v>
      </c>
      <c r="AQ532">
        <v>4000</v>
      </c>
      <c r="AR532">
        <v>1</v>
      </c>
      <c r="AS532">
        <v>320</v>
      </c>
      <c r="AT532">
        <v>7</v>
      </c>
      <c r="AU532" t="s">
        <v>78</v>
      </c>
      <c r="AV532" t="s">
        <v>79</v>
      </c>
      <c r="AW532" t="s">
        <v>80</v>
      </c>
      <c r="AX532" t="s">
        <v>70</v>
      </c>
      <c r="AY532">
        <v>1</v>
      </c>
      <c r="AZ532">
        <v>1</v>
      </c>
      <c r="BA532">
        <v>20201224</v>
      </c>
      <c r="BB532" s="1">
        <v>44189</v>
      </c>
      <c r="BC532">
        <v>24</v>
      </c>
      <c r="BD532" t="s">
        <v>153</v>
      </c>
      <c r="BE532" t="s">
        <v>167</v>
      </c>
      <c r="BF532">
        <v>4</v>
      </c>
      <c r="BG532">
        <v>359</v>
      </c>
      <c r="BH532">
        <v>52</v>
      </c>
      <c r="BI532">
        <v>4</v>
      </c>
      <c r="BJ532">
        <v>12</v>
      </c>
      <c r="BK532" t="s">
        <v>420</v>
      </c>
      <c r="BL532">
        <v>4</v>
      </c>
      <c r="BM532" t="s">
        <v>218</v>
      </c>
      <c r="BN532">
        <v>2020</v>
      </c>
      <c r="BO532" s="1">
        <v>44189</v>
      </c>
      <c r="BP532" t="s">
        <v>66</v>
      </c>
    </row>
    <row r="533" spans="1:68" x14ac:dyDescent="0.3">
      <c r="A533" t="s">
        <v>3001</v>
      </c>
      <c r="B533">
        <v>11531</v>
      </c>
      <c r="C533">
        <v>320</v>
      </c>
      <c r="D533">
        <v>4690001</v>
      </c>
      <c r="E533">
        <v>3923</v>
      </c>
      <c r="F533">
        <v>1221</v>
      </c>
      <c r="G533" s="1">
        <v>44000</v>
      </c>
      <c r="H533" s="1">
        <v>44001</v>
      </c>
      <c r="I533">
        <v>1</v>
      </c>
      <c r="J533" t="s">
        <v>61</v>
      </c>
      <c r="K533">
        <v>1.5</v>
      </c>
      <c r="L533">
        <v>79900</v>
      </c>
      <c r="M533" t="s">
        <v>62</v>
      </c>
      <c r="N533">
        <v>3</v>
      </c>
      <c r="O533">
        <v>3</v>
      </c>
      <c r="P533">
        <v>1</v>
      </c>
      <c r="Q533">
        <v>1</v>
      </c>
      <c r="R533">
        <v>3923</v>
      </c>
      <c r="S533">
        <v>9189</v>
      </c>
      <c r="T533" t="s">
        <v>107</v>
      </c>
      <c r="U533" t="s">
        <v>108</v>
      </c>
      <c r="V533" t="s">
        <v>246</v>
      </c>
      <c r="W533">
        <v>2020</v>
      </c>
      <c r="X533">
        <v>712682</v>
      </c>
      <c r="Y533" t="s">
        <v>66</v>
      </c>
      <c r="Z533">
        <v>4690001</v>
      </c>
      <c r="AA533">
        <v>346</v>
      </c>
      <c r="AB533" t="s">
        <v>3002</v>
      </c>
      <c r="AC533" t="s">
        <v>3003</v>
      </c>
      <c r="AD533" t="s">
        <v>467</v>
      </c>
      <c r="AE533" t="s">
        <v>70</v>
      </c>
      <c r="AF533">
        <v>1</v>
      </c>
      <c r="AG533" t="s">
        <v>194</v>
      </c>
      <c r="AH533" t="s">
        <v>3004</v>
      </c>
      <c r="AI533" t="s">
        <v>115</v>
      </c>
      <c r="AJ533" t="s">
        <v>3005</v>
      </c>
      <c r="AK533" t="s">
        <v>97</v>
      </c>
      <c r="AL533">
        <v>1</v>
      </c>
      <c r="AM533">
        <v>1221</v>
      </c>
      <c r="AN533">
        <v>5</v>
      </c>
      <c r="AO533" t="s">
        <v>76</v>
      </c>
      <c r="AP533" t="s">
        <v>77</v>
      </c>
      <c r="AQ533">
        <v>300</v>
      </c>
      <c r="AR533">
        <v>1</v>
      </c>
      <c r="AS533">
        <v>320</v>
      </c>
      <c r="AT533">
        <v>7</v>
      </c>
      <c r="AU533" t="s">
        <v>78</v>
      </c>
      <c r="AV533" t="s">
        <v>79</v>
      </c>
      <c r="AW533" t="s">
        <v>80</v>
      </c>
      <c r="AX533" t="s">
        <v>70</v>
      </c>
      <c r="AY533">
        <v>1</v>
      </c>
      <c r="AZ533">
        <v>1</v>
      </c>
      <c r="BA533">
        <v>20200619</v>
      </c>
      <c r="BB533" s="1">
        <v>44001</v>
      </c>
      <c r="BC533">
        <v>19</v>
      </c>
      <c r="BD533" t="s">
        <v>216</v>
      </c>
      <c r="BE533" t="s">
        <v>316</v>
      </c>
      <c r="BF533">
        <v>3</v>
      </c>
      <c r="BG533">
        <v>171</v>
      </c>
      <c r="BH533">
        <v>25</v>
      </c>
      <c r="BI533">
        <v>3</v>
      </c>
      <c r="BJ533">
        <v>6</v>
      </c>
      <c r="BK533" t="s">
        <v>324</v>
      </c>
      <c r="BL533">
        <v>2</v>
      </c>
      <c r="BM533" t="s">
        <v>84</v>
      </c>
      <c r="BN533">
        <v>2020</v>
      </c>
      <c r="BO533" s="1">
        <v>44001</v>
      </c>
      <c r="BP533" t="s">
        <v>66</v>
      </c>
    </row>
    <row r="534" spans="1:68" x14ac:dyDescent="0.3">
      <c r="A534" t="s">
        <v>3006</v>
      </c>
      <c r="B534">
        <v>11532</v>
      </c>
      <c r="C534">
        <v>317</v>
      </c>
      <c r="D534">
        <v>5960001</v>
      </c>
      <c r="E534">
        <v>3307</v>
      </c>
      <c r="F534">
        <v>1220</v>
      </c>
      <c r="G534" s="1">
        <v>44498</v>
      </c>
      <c r="H534" s="1">
        <v>44518</v>
      </c>
      <c r="I534">
        <v>1</v>
      </c>
      <c r="J534" t="s">
        <v>132</v>
      </c>
      <c r="K534">
        <v>1.2</v>
      </c>
      <c r="L534">
        <v>86314</v>
      </c>
      <c r="M534" t="s">
        <v>62</v>
      </c>
      <c r="N534">
        <v>4</v>
      </c>
      <c r="O534">
        <v>4</v>
      </c>
      <c r="P534">
        <v>1</v>
      </c>
      <c r="Q534">
        <v>1</v>
      </c>
      <c r="R534">
        <v>3307</v>
      </c>
      <c r="S534">
        <v>1453</v>
      </c>
      <c r="T534" t="s">
        <v>107</v>
      </c>
      <c r="U534" t="s">
        <v>108</v>
      </c>
      <c r="V534" t="s">
        <v>367</v>
      </c>
      <c r="W534">
        <v>2022</v>
      </c>
      <c r="X534">
        <v>723963</v>
      </c>
      <c r="Y534" t="s">
        <v>66</v>
      </c>
      <c r="Z534">
        <v>5960001</v>
      </c>
      <c r="AA534">
        <v>981</v>
      </c>
      <c r="AB534" t="s">
        <v>3007</v>
      </c>
      <c r="AC534" t="s">
        <v>3008</v>
      </c>
      <c r="AD534" t="s">
        <v>664</v>
      </c>
      <c r="AE534" t="s">
        <v>70</v>
      </c>
      <c r="AF534">
        <v>1</v>
      </c>
      <c r="AG534" t="s">
        <v>3009</v>
      </c>
      <c r="AH534" t="s">
        <v>3010</v>
      </c>
      <c r="AI534" t="s">
        <v>73</v>
      </c>
      <c r="AJ534" t="s">
        <v>3011</v>
      </c>
      <c r="AK534" t="s">
        <v>97</v>
      </c>
      <c r="AL534">
        <v>1</v>
      </c>
      <c r="AM534">
        <v>1220</v>
      </c>
      <c r="AN534">
        <v>4</v>
      </c>
      <c r="AO534" t="s">
        <v>76</v>
      </c>
      <c r="AP534" t="s">
        <v>128</v>
      </c>
      <c r="AQ534">
        <v>1000</v>
      </c>
      <c r="AR534">
        <v>1</v>
      </c>
      <c r="AS534">
        <v>317</v>
      </c>
      <c r="AT534">
        <v>4</v>
      </c>
      <c r="AU534" t="s">
        <v>100</v>
      </c>
      <c r="AV534" t="s">
        <v>101</v>
      </c>
      <c r="AW534" t="s">
        <v>102</v>
      </c>
      <c r="AX534" t="s">
        <v>70</v>
      </c>
      <c r="AY534">
        <v>1</v>
      </c>
      <c r="AZ534">
        <v>1</v>
      </c>
      <c r="BA534">
        <v>20211118</v>
      </c>
      <c r="BB534" s="1">
        <v>44518</v>
      </c>
      <c r="BC534">
        <v>18</v>
      </c>
      <c r="BD534" t="s">
        <v>531</v>
      </c>
      <c r="BE534" t="s">
        <v>167</v>
      </c>
      <c r="BF534">
        <v>3</v>
      </c>
      <c r="BG534">
        <v>322</v>
      </c>
      <c r="BH534">
        <v>47</v>
      </c>
      <c r="BI534">
        <v>3</v>
      </c>
      <c r="BJ534">
        <v>11</v>
      </c>
      <c r="BK534" t="s">
        <v>226</v>
      </c>
      <c r="BL534">
        <v>4</v>
      </c>
      <c r="BM534" t="s">
        <v>218</v>
      </c>
      <c r="BN534">
        <v>2021</v>
      </c>
      <c r="BO534" s="1">
        <v>44518</v>
      </c>
      <c r="BP534" t="s">
        <v>66</v>
      </c>
    </row>
    <row r="535" spans="1:68" x14ac:dyDescent="0.3">
      <c r="A535" t="s">
        <v>3012</v>
      </c>
      <c r="B535">
        <v>11533</v>
      </c>
      <c r="C535">
        <v>320</v>
      </c>
      <c r="D535">
        <v>4444001</v>
      </c>
      <c r="E535">
        <v>3172</v>
      </c>
      <c r="F535">
        <v>1220</v>
      </c>
      <c r="G535" s="1">
        <v>45098</v>
      </c>
      <c r="H535" s="1">
        <v>45118</v>
      </c>
      <c r="I535">
        <v>1</v>
      </c>
      <c r="J535" t="s">
        <v>86</v>
      </c>
      <c r="K535">
        <v>0.5</v>
      </c>
      <c r="L535">
        <v>71297</v>
      </c>
      <c r="M535" t="s">
        <v>87</v>
      </c>
      <c r="N535">
        <v>2</v>
      </c>
      <c r="O535">
        <v>1</v>
      </c>
      <c r="P535">
        <v>2</v>
      </c>
      <c r="Q535">
        <v>1</v>
      </c>
      <c r="R535">
        <v>3172</v>
      </c>
      <c r="S535">
        <v>101</v>
      </c>
      <c r="T535" t="s">
        <v>107</v>
      </c>
      <c r="U535" t="s">
        <v>108</v>
      </c>
      <c r="V535" t="s">
        <v>146</v>
      </c>
      <c r="W535">
        <v>2020</v>
      </c>
      <c r="X535">
        <v>518555</v>
      </c>
      <c r="Y535" t="s">
        <v>66</v>
      </c>
      <c r="Z535">
        <v>4444001</v>
      </c>
      <c r="AA535">
        <v>223</v>
      </c>
      <c r="AB535" t="s">
        <v>3013</v>
      </c>
      <c r="AC535" t="s">
        <v>3014</v>
      </c>
      <c r="AD535" t="s">
        <v>256</v>
      </c>
      <c r="AE535" t="s">
        <v>70</v>
      </c>
      <c r="AF535">
        <v>1</v>
      </c>
      <c r="AG535" t="s">
        <v>257</v>
      </c>
      <c r="AH535" t="s">
        <v>3015</v>
      </c>
      <c r="AI535" t="s">
        <v>139</v>
      </c>
      <c r="AJ535" t="s">
        <v>3016</v>
      </c>
      <c r="AK535" t="s">
        <v>75</v>
      </c>
      <c r="AL535">
        <v>1</v>
      </c>
      <c r="AM535">
        <v>1220</v>
      </c>
      <c r="AN535">
        <v>4</v>
      </c>
      <c r="AO535" t="s">
        <v>76</v>
      </c>
      <c r="AP535" t="s">
        <v>128</v>
      </c>
      <c r="AQ535">
        <v>1000</v>
      </c>
      <c r="AR535">
        <v>1</v>
      </c>
      <c r="AS535">
        <v>320</v>
      </c>
      <c r="AT535">
        <v>7</v>
      </c>
      <c r="AU535" t="s">
        <v>78</v>
      </c>
      <c r="AV535" t="s">
        <v>79</v>
      </c>
      <c r="AW535" t="s">
        <v>80</v>
      </c>
      <c r="AX535" t="s">
        <v>70</v>
      </c>
      <c r="AY535">
        <v>1</v>
      </c>
      <c r="AZ535">
        <v>1</v>
      </c>
      <c r="BA535">
        <v>20230711</v>
      </c>
      <c r="BB535" s="1">
        <v>45118</v>
      </c>
      <c r="BC535">
        <v>11</v>
      </c>
      <c r="BD535" t="s">
        <v>330</v>
      </c>
      <c r="BE535" t="s">
        <v>104</v>
      </c>
      <c r="BF535">
        <v>2</v>
      </c>
      <c r="BG535">
        <v>192</v>
      </c>
      <c r="BH535">
        <v>28</v>
      </c>
      <c r="BI535">
        <v>3</v>
      </c>
      <c r="BJ535">
        <v>7</v>
      </c>
      <c r="BK535" t="s">
        <v>260</v>
      </c>
      <c r="BL535">
        <v>3</v>
      </c>
      <c r="BM535" t="s">
        <v>143</v>
      </c>
      <c r="BN535">
        <v>2023</v>
      </c>
      <c r="BO535" s="1">
        <v>45118</v>
      </c>
      <c r="BP535" t="s">
        <v>66</v>
      </c>
    </row>
    <row r="536" spans="1:68" x14ac:dyDescent="0.3">
      <c r="A536" t="s">
        <v>3017</v>
      </c>
      <c r="B536">
        <v>11534</v>
      </c>
      <c r="C536">
        <v>317</v>
      </c>
      <c r="D536">
        <v>5686001</v>
      </c>
      <c r="E536">
        <v>3233</v>
      </c>
      <c r="F536">
        <v>1218</v>
      </c>
      <c r="G536" s="1">
        <v>44908</v>
      </c>
      <c r="H536" s="1">
        <v>44909</v>
      </c>
      <c r="I536">
        <v>2</v>
      </c>
      <c r="J536" t="s">
        <v>86</v>
      </c>
      <c r="K536">
        <v>0.7</v>
      </c>
      <c r="L536">
        <v>98021</v>
      </c>
      <c r="M536" t="s">
        <v>62</v>
      </c>
      <c r="N536">
        <v>2</v>
      </c>
      <c r="O536">
        <v>3</v>
      </c>
      <c r="P536">
        <v>1</v>
      </c>
      <c r="Q536">
        <v>1</v>
      </c>
      <c r="R536">
        <v>3233</v>
      </c>
      <c r="S536">
        <v>593</v>
      </c>
      <c r="T536" t="s">
        <v>201</v>
      </c>
      <c r="U536" t="s">
        <v>202</v>
      </c>
      <c r="V536" t="s">
        <v>65</v>
      </c>
      <c r="W536">
        <v>2022</v>
      </c>
      <c r="X536">
        <v>698042</v>
      </c>
      <c r="Y536" t="s">
        <v>66</v>
      </c>
      <c r="Z536">
        <v>5686001</v>
      </c>
      <c r="AA536">
        <v>844</v>
      </c>
      <c r="AB536" t="s">
        <v>3018</v>
      </c>
      <c r="AC536" t="s">
        <v>3019</v>
      </c>
      <c r="AD536" t="s">
        <v>588</v>
      </c>
      <c r="AE536" t="s">
        <v>70</v>
      </c>
      <c r="AF536">
        <v>1</v>
      </c>
      <c r="AG536" t="s">
        <v>112</v>
      </c>
      <c r="AH536" t="s">
        <v>3020</v>
      </c>
      <c r="AI536" t="s">
        <v>224</v>
      </c>
      <c r="AJ536" t="s">
        <v>3021</v>
      </c>
      <c r="AK536" t="s">
        <v>97</v>
      </c>
      <c r="AL536">
        <v>1</v>
      </c>
      <c r="AM536">
        <v>1218</v>
      </c>
      <c r="AN536">
        <v>2</v>
      </c>
      <c r="AO536" t="s">
        <v>98</v>
      </c>
      <c r="AP536" t="s">
        <v>77</v>
      </c>
      <c r="AQ536">
        <v>1300</v>
      </c>
      <c r="AR536">
        <v>1</v>
      </c>
      <c r="AS536">
        <v>317</v>
      </c>
      <c r="AT536">
        <v>4</v>
      </c>
      <c r="AU536" t="s">
        <v>100</v>
      </c>
      <c r="AV536" t="s">
        <v>101</v>
      </c>
      <c r="AW536" t="s">
        <v>102</v>
      </c>
      <c r="AX536" t="s">
        <v>70</v>
      </c>
      <c r="AY536">
        <v>1</v>
      </c>
      <c r="AZ536">
        <v>1</v>
      </c>
      <c r="BA536">
        <v>20221214</v>
      </c>
      <c r="BB536" s="1">
        <v>44909</v>
      </c>
      <c r="BC536">
        <v>14</v>
      </c>
      <c r="BD536" t="s">
        <v>166</v>
      </c>
      <c r="BE536" t="s">
        <v>82</v>
      </c>
      <c r="BF536">
        <v>2</v>
      </c>
      <c r="BG536">
        <v>348</v>
      </c>
      <c r="BH536">
        <v>51</v>
      </c>
      <c r="BI536">
        <v>3</v>
      </c>
      <c r="BJ536">
        <v>12</v>
      </c>
      <c r="BK536" t="s">
        <v>420</v>
      </c>
      <c r="BL536">
        <v>4</v>
      </c>
      <c r="BM536" t="s">
        <v>218</v>
      </c>
      <c r="BN536">
        <v>2022</v>
      </c>
      <c r="BO536" s="1">
        <v>44909</v>
      </c>
      <c r="BP536" t="s">
        <v>66</v>
      </c>
    </row>
    <row r="537" spans="1:68" x14ac:dyDescent="0.3">
      <c r="A537" t="s">
        <v>3022</v>
      </c>
      <c r="B537">
        <v>11535</v>
      </c>
      <c r="C537">
        <v>320</v>
      </c>
      <c r="D537">
        <v>5862001</v>
      </c>
      <c r="E537">
        <v>3513</v>
      </c>
      <c r="F537">
        <v>1221</v>
      </c>
      <c r="G537" s="1">
        <v>44736</v>
      </c>
      <c r="H537" s="1">
        <v>44737</v>
      </c>
      <c r="I537">
        <v>1</v>
      </c>
      <c r="J537" t="s">
        <v>86</v>
      </c>
      <c r="K537">
        <v>0.7</v>
      </c>
      <c r="L537">
        <v>86198</v>
      </c>
      <c r="M537" t="s">
        <v>62</v>
      </c>
      <c r="N537">
        <v>2</v>
      </c>
      <c r="O537">
        <v>3</v>
      </c>
      <c r="P537">
        <v>1</v>
      </c>
      <c r="Q537">
        <v>1</v>
      </c>
      <c r="R537">
        <v>3513</v>
      </c>
      <c r="S537">
        <v>4531</v>
      </c>
      <c r="T537" t="s">
        <v>189</v>
      </c>
      <c r="U537" t="s">
        <v>190</v>
      </c>
      <c r="V537" t="s">
        <v>65</v>
      </c>
      <c r="W537">
        <v>2023</v>
      </c>
      <c r="X537">
        <v>670304</v>
      </c>
      <c r="Y537" t="s">
        <v>66</v>
      </c>
      <c r="Z537">
        <v>5862001</v>
      </c>
      <c r="AA537">
        <v>932</v>
      </c>
      <c r="AB537" t="s">
        <v>3023</v>
      </c>
      <c r="AC537" t="s">
        <v>3024</v>
      </c>
      <c r="AD537" t="s">
        <v>1291</v>
      </c>
      <c r="AE537" t="s">
        <v>70</v>
      </c>
      <c r="AF537">
        <v>1</v>
      </c>
      <c r="AG537" t="s">
        <v>112</v>
      </c>
      <c r="AH537" t="s">
        <v>3025</v>
      </c>
      <c r="AI537" t="s">
        <v>224</v>
      </c>
      <c r="AJ537" t="s">
        <v>3026</v>
      </c>
      <c r="AK537" t="s">
        <v>97</v>
      </c>
      <c r="AL537">
        <v>1</v>
      </c>
      <c r="AM537">
        <v>1221</v>
      </c>
      <c r="AN537">
        <v>5</v>
      </c>
      <c r="AO537" t="s">
        <v>76</v>
      </c>
      <c r="AP537" t="s">
        <v>77</v>
      </c>
      <c r="AQ537">
        <v>300</v>
      </c>
      <c r="AR537">
        <v>1</v>
      </c>
      <c r="AS537">
        <v>320</v>
      </c>
      <c r="AT537">
        <v>7</v>
      </c>
      <c r="AU537" t="s">
        <v>78</v>
      </c>
      <c r="AV537" t="s">
        <v>79</v>
      </c>
      <c r="AW537" t="s">
        <v>80</v>
      </c>
      <c r="AX537" t="s">
        <v>70</v>
      </c>
      <c r="AY537">
        <v>1</v>
      </c>
      <c r="AZ537">
        <v>1</v>
      </c>
      <c r="BA537">
        <v>20220625</v>
      </c>
      <c r="BB537" s="1">
        <v>44737</v>
      </c>
      <c r="BC537">
        <v>25</v>
      </c>
      <c r="BD537" t="s">
        <v>1192</v>
      </c>
      <c r="BE537" t="s">
        <v>130</v>
      </c>
      <c r="BF537">
        <v>4</v>
      </c>
      <c r="BG537">
        <v>176</v>
      </c>
      <c r="BH537">
        <v>26</v>
      </c>
      <c r="BI537">
        <v>4</v>
      </c>
      <c r="BJ537">
        <v>6</v>
      </c>
      <c r="BK537" t="s">
        <v>324</v>
      </c>
      <c r="BL537">
        <v>2</v>
      </c>
      <c r="BM537" t="s">
        <v>84</v>
      </c>
      <c r="BN537">
        <v>2022</v>
      </c>
      <c r="BO537" s="1">
        <v>44737</v>
      </c>
      <c r="BP537" t="s">
        <v>66</v>
      </c>
    </row>
    <row r="538" spans="1:68" x14ac:dyDescent="0.3">
      <c r="A538" t="s">
        <v>3027</v>
      </c>
      <c r="B538">
        <v>11536</v>
      </c>
      <c r="C538">
        <v>318</v>
      </c>
      <c r="D538">
        <v>5418001</v>
      </c>
      <c r="E538">
        <v>3914</v>
      </c>
      <c r="F538">
        <v>1224</v>
      </c>
      <c r="G538" s="1">
        <v>44987</v>
      </c>
      <c r="H538" s="1">
        <v>44997</v>
      </c>
      <c r="I538">
        <v>1</v>
      </c>
      <c r="J538" t="s">
        <v>86</v>
      </c>
      <c r="K538">
        <v>0.5</v>
      </c>
      <c r="L538">
        <v>93524</v>
      </c>
      <c r="M538" t="s">
        <v>87</v>
      </c>
      <c r="N538">
        <v>2</v>
      </c>
      <c r="O538">
        <v>3</v>
      </c>
      <c r="P538">
        <v>2</v>
      </c>
      <c r="Q538">
        <v>1</v>
      </c>
      <c r="R538">
        <v>3914</v>
      </c>
      <c r="S538">
        <v>9135</v>
      </c>
      <c r="T538" t="s">
        <v>814</v>
      </c>
      <c r="U538" t="s">
        <v>1846</v>
      </c>
      <c r="V538" t="s">
        <v>109</v>
      </c>
      <c r="W538">
        <v>2022</v>
      </c>
      <c r="X538">
        <v>563999</v>
      </c>
      <c r="Y538" t="s">
        <v>66</v>
      </c>
      <c r="Z538">
        <v>5418001</v>
      </c>
      <c r="AA538">
        <v>710</v>
      </c>
      <c r="AB538" t="s">
        <v>3028</v>
      </c>
      <c r="AC538" t="s">
        <v>3029</v>
      </c>
      <c r="AD538" t="s">
        <v>377</v>
      </c>
      <c r="AE538" t="s">
        <v>70</v>
      </c>
      <c r="AF538">
        <v>1</v>
      </c>
      <c r="AG538" t="s">
        <v>378</v>
      </c>
      <c r="AH538" t="s">
        <v>3030</v>
      </c>
      <c r="AI538" t="s">
        <v>139</v>
      </c>
      <c r="AJ538" t="s">
        <v>3031</v>
      </c>
      <c r="AK538" t="s">
        <v>97</v>
      </c>
      <c r="AL538">
        <v>1</v>
      </c>
      <c r="AM538">
        <v>1224</v>
      </c>
      <c r="AN538">
        <v>8</v>
      </c>
      <c r="AO538" t="s">
        <v>98</v>
      </c>
      <c r="AP538" t="s">
        <v>99</v>
      </c>
      <c r="AQ538">
        <v>3000</v>
      </c>
      <c r="AR538">
        <v>1</v>
      </c>
      <c r="AS538">
        <v>318</v>
      </c>
      <c r="AT538">
        <v>5</v>
      </c>
      <c r="AU538" t="s">
        <v>282</v>
      </c>
      <c r="AV538" t="s">
        <v>283</v>
      </c>
      <c r="AW538" t="s">
        <v>284</v>
      </c>
      <c r="AX538" t="s">
        <v>70</v>
      </c>
      <c r="AY538">
        <v>1</v>
      </c>
      <c r="AZ538">
        <v>1</v>
      </c>
      <c r="BA538">
        <v>20230312</v>
      </c>
      <c r="BB538" s="1">
        <v>44997</v>
      </c>
      <c r="BC538">
        <v>12</v>
      </c>
      <c r="BD538" t="s">
        <v>667</v>
      </c>
      <c r="BE538" t="s">
        <v>154</v>
      </c>
      <c r="BF538">
        <v>2</v>
      </c>
      <c r="BG538">
        <v>71</v>
      </c>
      <c r="BH538">
        <v>11</v>
      </c>
      <c r="BI538">
        <v>3</v>
      </c>
      <c r="BJ538">
        <v>3</v>
      </c>
      <c r="BK538" t="s">
        <v>198</v>
      </c>
      <c r="BL538">
        <v>1</v>
      </c>
      <c r="BM538" t="s">
        <v>156</v>
      </c>
      <c r="BN538">
        <v>2023</v>
      </c>
      <c r="BO538" s="1">
        <v>44997</v>
      </c>
      <c r="BP538" t="s">
        <v>66</v>
      </c>
    </row>
    <row r="539" spans="1:68" x14ac:dyDescent="0.3">
      <c r="A539" t="s">
        <v>3032</v>
      </c>
      <c r="B539">
        <v>11537</v>
      </c>
      <c r="C539">
        <v>320</v>
      </c>
      <c r="D539">
        <v>4288001</v>
      </c>
      <c r="E539">
        <v>3698</v>
      </c>
      <c r="F539">
        <v>1219</v>
      </c>
      <c r="G539" s="1">
        <v>44161</v>
      </c>
      <c r="H539" s="1">
        <v>44171</v>
      </c>
      <c r="I539">
        <v>2</v>
      </c>
      <c r="J539" t="s">
        <v>145</v>
      </c>
      <c r="K539">
        <v>1.5</v>
      </c>
      <c r="L539">
        <v>70616</v>
      </c>
      <c r="M539" t="s">
        <v>62</v>
      </c>
      <c r="N539">
        <v>1</v>
      </c>
      <c r="O539">
        <v>2</v>
      </c>
      <c r="P539">
        <v>1</v>
      </c>
      <c r="Q539">
        <v>1</v>
      </c>
      <c r="R539">
        <v>3698</v>
      </c>
      <c r="S539">
        <v>7713</v>
      </c>
      <c r="T539" t="s">
        <v>107</v>
      </c>
      <c r="U539" t="s">
        <v>108</v>
      </c>
      <c r="V539" t="s">
        <v>65</v>
      </c>
      <c r="W539">
        <v>2019</v>
      </c>
      <c r="X539">
        <v>580966</v>
      </c>
      <c r="Y539" t="s">
        <v>66</v>
      </c>
      <c r="Z539">
        <v>4288001</v>
      </c>
      <c r="AA539">
        <v>145</v>
      </c>
      <c r="AB539" t="s">
        <v>3033</v>
      </c>
      <c r="AC539" t="s">
        <v>3034</v>
      </c>
      <c r="AD539" t="s">
        <v>588</v>
      </c>
      <c r="AE539" t="s">
        <v>70</v>
      </c>
      <c r="AF539">
        <v>1</v>
      </c>
      <c r="AG539" t="s">
        <v>112</v>
      </c>
      <c r="AH539" t="s">
        <v>3035</v>
      </c>
      <c r="AI539" t="s">
        <v>73</v>
      </c>
      <c r="AJ539" t="s">
        <v>3036</v>
      </c>
      <c r="AK539" t="s">
        <v>97</v>
      </c>
      <c r="AL539">
        <v>1</v>
      </c>
      <c r="AM539">
        <v>1219</v>
      </c>
      <c r="AN539">
        <v>3</v>
      </c>
      <c r="AO539" t="s">
        <v>98</v>
      </c>
      <c r="AP539" t="s">
        <v>235</v>
      </c>
      <c r="AQ539">
        <v>800</v>
      </c>
      <c r="AR539">
        <v>1</v>
      </c>
      <c r="AS539">
        <v>320</v>
      </c>
      <c r="AT539">
        <v>7</v>
      </c>
      <c r="AU539" t="s">
        <v>78</v>
      </c>
      <c r="AV539" t="s">
        <v>79</v>
      </c>
      <c r="AW539" t="s">
        <v>80</v>
      </c>
      <c r="AX539" t="s">
        <v>70</v>
      </c>
      <c r="AY539">
        <v>1</v>
      </c>
      <c r="AZ539">
        <v>1</v>
      </c>
      <c r="BA539">
        <v>20201206</v>
      </c>
      <c r="BB539" s="1">
        <v>44171</v>
      </c>
      <c r="BC539">
        <v>6</v>
      </c>
      <c r="BD539" t="s">
        <v>650</v>
      </c>
      <c r="BE539" t="s">
        <v>154</v>
      </c>
      <c r="BF539">
        <v>1</v>
      </c>
      <c r="BG539">
        <v>341</v>
      </c>
      <c r="BH539">
        <v>50</v>
      </c>
      <c r="BI539">
        <v>2</v>
      </c>
      <c r="BJ539">
        <v>12</v>
      </c>
      <c r="BK539" t="s">
        <v>420</v>
      </c>
      <c r="BL539">
        <v>4</v>
      </c>
      <c r="BM539" t="s">
        <v>218</v>
      </c>
      <c r="BN539">
        <v>2020</v>
      </c>
      <c r="BO539" s="1">
        <v>44171</v>
      </c>
      <c r="BP539" t="s">
        <v>66</v>
      </c>
    </row>
    <row r="540" spans="1:68" x14ac:dyDescent="0.3">
      <c r="A540" t="s">
        <v>3037</v>
      </c>
      <c r="B540">
        <v>11538</v>
      </c>
      <c r="C540">
        <v>318</v>
      </c>
      <c r="D540">
        <v>5232001</v>
      </c>
      <c r="E540">
        <v>3752</v>
      </c>
      <c r="F540">
        <v>1220</v>
      </c>
      <c r="G540" s="1">
        <v>43587</v>
      </c>
      <c r="H540" s="1">
        <v>43607</v>
      </c>
      <c r="I540">
        <v>2</v>
      </c>
      <c r="J540" t="s">
        <v>86</v>
      </c>
      <c r="K540">
        <v>0.5</v>
      </c>
      <c r="L540">
        <v>78069</v>
      </c>
      <c r="M540" t="s">
        <v>62</v>
      </c>
      <c r="N540">
        <v>2</v>
      </c>
      <c r="O540">
        <v>3</v>
      </c>
      <c r="P540">
        <v>1</v>
      </c>
      <c r="Q540">
        <v>1</v>
      </c>
      <c r="R540">
        <v>3752</v>
      </c>
      <c r="S540">
        <v>8007</v>
      </c>
      <c r="T540" t="s">
        <v>189</v>
      </c>
      <c r="U540" t="s">
        <v>190</v>
      </c>
      <c r="V540" t="s">
        <v>65</v>
      </c>
      <c r="W540">
        <v>2018</v>
      </c>
      <c r="X540">
        <v>685084</v>
      </c>
      <c r="Y540" t="s">
        <v>66</v>
      </c>
      <c r="Z540">
        <v>5232001</v>
      </c>
      <c r="AA540">
        <v>617</v>
      </c>
      <c r="AB540" t="s">
        <v>3038</v>
      </c>
      <c r="AC540" t="s">
        <v>3039</v>
      </c>
      <c r="AD540" t="s">
        <v>517</v>
      </c>
      <c r="AE540" t="s">
        <v>70</v>
      </c>
      <c r="AF540">
        <v>1</v>
      </c>
      <c r="AG540" t="s">
        <v>518</v>
      </c>
      <c r="AH540" t="s">
        <v>3040</v>
      </c>
      <c r="AI540" t="s">
        <v>139</v>
      </c>
      <c r="AJ540" t="s">
        <v>3041</v>
      </c>
      <c r="AK540" t="s">
        <v>75</v>
      </c>
      <c r="AL540">
        <v>1</v>
      </c>
      <c r="AM540">
        <v>1220</v>
      </c>
      <c r="AN540">
        <v>4</v>
      </c>
      <c r="AO540" t="s">
        <v>76</v>
      </c>
      <c r="AP540" t="s">
        <v>128</v>
      </c>
      <c r="AQ540">
        <v>1000</v>
      </c>
      <c r="AR540">
        <v>1</v>
      </c>
      <c r="AS540">
        <v>318</v>
      </c>
      <c r="AT540">
        <v>5</v>
      </c>
      <c r="AU540" t="s">
        <v>282</v>
      </c>
      <c r="AV540" t="s">
        <v>283</v>
      </c>
      <c r="AW540" t="s">
        <v>284</v>
      </c>
      <c r="AX540" t="s">
        <v>70</v>
      </c>
      <c r="AY540">
        <v>1</v>
      </c>
      <c r="AZ540">
        <v>1</v>
      </c>
      <c r="BA540">
        <v>20190522</v>
      </c>
      <c r="BB540" s="1">
        <v>43607</v>
      </c>
      <c r="BC540">
        <v>22</v>
      </c>
      <c r="BD540" t="s">
        <v>411</v>
      </c>
      <c r="BE540" t="s">
        <v>82</v>
      </c>
      <c r="BF540">
        <v>4</v>
      </c>
      <c r="BG540">
        <v>142</v>
      </c>
      <c r="BH540">
        <v>21</v>
      </c>
      <c r="BI540">
        <v>4</v>
      </c>
      <c r="BJ540">
        <v>5</v>
      </c>
      <c r="BK540" t="s">
        <v>105</v>
      </c>
      <c r="BL540">
        <v>2</v>
      </c>
      <c r="BM540" t="s">
        <v>84</v>
      </c>
      <c r="BN540">
        <v>2019</v>
      </c>
      <c r="BO540" s="1">
        <v>43607</v>
      </c>
      <c r="BP540" t="s">
        <v>66</v>
      </c>
    </row>
    <row r="541" spans="1:68" x14ac:dyDescent="0.3">
      <c r="A541" t="s">
        <v>3042</v>
      </c>
      <c r="B541">
        <v>11539</v>
      </c>
      <c r="C541">
        <v>320</v>
      </c>
      <c r="D541">
        <v>5722001</v>
      </c>
      <c r="E541">
        <v>3184</v>
      </c>
      <c r="F541">
        <v>1220</v>
      </c>
      <c r="G541" s="1">
        <v>43640</v>
      </c>
      <c r="H541" s="1">
        <v>43660</v>
      </c>
      <c r="I541">
        <v>2</v>
      </c>
      <c r="J541" t="s">
        <v>145</v>
      </c>
      <c r="K541">
        <v>0.5</v>
      </c>
      <c r="L541">
        <v>81916</v>
      </c>
      <c r="M541" t="s">
        <v>62</v>
      </c>
      <c r="N541">
        <v>1</v>
      </c>
      <c r="O541">
        <v>3</v>
      </c>
      <c r="P541">
        <v>1</v>
      </c>
      <c r="Q541">
        <v>1</v>
      </c>
      <c r="R541">
        <v>3184</v>
      </c>
      <c r="S541">
        <v>203</v>
      </c>
      <c r="T541" t="s">
        <v>178</v>
      </c>
      <c r="U541" t="s">
        <v>179</v>
      </c>
      <c r="V541" t="s">
        <v>90</v>
      </c>
      <c r="W541">
        <v>2022</v>
      </c>
      <c r="X541">
        <v>743273</v>
      </c>
      <c r="Y541" t="s">
        <v>66</v>
      </c>
      <c r="Z541">
        <v>5722001</v>
      </c>
      <c r="AA541">
        <v>862</v>
      </c>
      <c r="AB541" t="s">
        <v>3043</v>
      </c>
      <c r="AC541" t="s">
        <v>3044</v>
      </c>
      <c r="AD541" t="s">
        <v>608</v>
      </c>
      <c r="AE541" t="s">
        <v>70</v>
      </c>
      <c r="AF541">
        <v>1</v>
      </c>
      <c r="AG541" t="s">
        <v>609</v>
      </c>
      <c r="AH541" t="s">
        <v>3045</v>
      </c>
      <c r="AI541" t="s">
        <v>139</v>
      </c>
      <c r="AJ541" t="s">
        <v>3046</v>
      </c>
      <c r="AK541" t="s">
        <v>75</v>
      </c>
      <c r="AL541">
        <v>1</v>
      </c>
      <c r="AM541">
        <v>1220</v>
      </c>
      <c r="AN541">
        <v>4</v>
      </c>
      <c r="AO541" t="s">
        <v>76</v>
      </c>
      <c r="AP541" t="s">
        <v>128</v>
      </c>
      <c r="AQ541">
        <v>1000</v>
      </c>
      <c r="AR541">
        <v>1</v>
      </c>
      <c r="AS541">
        <v>320</v>
      </c>
      <c r="AT541">
        <v>7</v>
      </c>
      <c r="AU541" t="s">
        <v>78</v>
      </c>
      <c r="AV541" t="s">
        <v>79</v>
      </c>
      <c r="AW541" t="s">
        <v>80</v>
      </c>
      <c r="AX541" t="s">
        <v>70</v>
      </c>
      <c r="AY541">
        <v>1</v>
      </c>
      <c r="AZ541">
        <v>1</v>
      </c>
      <c r="BA541">
        <v>20190714</v>
      </c>
      <c r="BB541" s="1">
        <v>43660</v>
      </c>
      <c r="BC541">
        <v>14</v>
      </c>
      <c r="BD541" t="s">
        <v>166</v>
      </c>
      <c r="BE541" t="s">
        <v>154</v>
      </c>
      <c r="BF541">
        <v>2</v>
      </c>
      <c r="BG541">
        <v>195</v>
      </c>
      <c r="BH541">
        <v>29</v>
      </c>
      <c r="BI541">
        <v>3</v>
      </c>
      <c r="BJ541">
        <v>7</v>
      </c>
      <c r="BK541" t="s">
        <v>260</v>
      </c>
      <c r="BL541">
        <v>3</v>
      </c>
      <c r="BM541" t="s">
        <v>143</v>
      </c>
      <c r="BN541">
        <v>2019</v>
      </c>
      <c r="BO541" s="1">
        <v>43660</v>
      </c>
      <c r="BP541" t="s">
        <v>66</v>
      </c>
    </row>
    <row r="542" spans="1:68" x14ac:dyDescent="0.3">
      <c r="A542" t="s">
        <v>3047</v>
      </c>
      <c r="B542">
        <v>11540</v>
      </c>
      <c r="C542">
        <v>317</v>
      </c>
      <c r="D542">
        <v>4760001</v>
      </c>
      <c r="E542">
        <v>3602</v>
      </c>
      <c r="F542">
        <v>1218</v>
      </c>
      <c r="G542" s="1">
        <v>44294</v>
      </c>
      <c r="H542" s="1">
        <v>44295</v>
      </c>
      <c r="I542">
        <v>2</v>
      </c>
      <c r="J542" t="s">
        <v>132</v>
      </c>
      <c r="K542">
        <v>1.2</v>
      </c>
      <c r="L542">
        <v>94047</v>
      </c>
      <c r="M542" t="s">
        <v>62</v>
      </c>
      <c r="N542">
        <v>4</v>
      </c>
      <c r="O542">
        <v>3</v>
      </c>
      <c r="P542">
        <v>1</v>
      </c>
      <c r="Q542">
        <v>1</v>
      </c>
      <c r="R542">
        <v>3602</v>
      </c>
      <c r="S542">
        <v>5712</v>
      </c>
      <c r="T542" t="s">
        <v>107</v>
      </c>
      <c r="U542" t="s">
        <v>108</v>
      </c>
      <c r="V542" t="s">
        <v>121</v>
      </c>
      <c r="W542">
        <v>2020</v>
      </c>
      <c r="X542">
        <v>738178</v>
      </c>
      <c r="Y542" t="s">
        <v>66</v>
      </c>
      <c r="Z542">
        <v>4760001</v>
      </c>
      <c r="AA542">
        <v>381</v>
      </c>
      <c r="AB542" t="s">
        <v>3048</v>
      </c>
      <c r="AC542" t="s">
        <v>3049</v>
      </c>
      <c r="AD542" t="s">
        <v>1348</v>
      </c>
      <c r="AE542" t="s">
        <v>70</v>
      </c>
      <c r="AF542">
        <v>1</v>
      </c>
      <c r="AG542" t="s">
        <v>1349</v>
      </c>
      <c r="AH542" t="s">
        <v>3050</v>
      </c>
      <c r="AI542" t="s">
        <v>196</v>
      </c>
      <c r="AJ542" t="s">
        <v>3051</v>
      </c>
      <c r="AK542" t="s">
        <v>97</v>
      </c>
      <c r="AL542">
        <v>1</v>
      </c>
      <c r="AM542">
        <v>1218</v>
      </c>
      <c r="AN542">
        <v>2</v>
      </c>
      <c r="AO542" t="s">
        <v>98</v>
      </c>
      <c r="AP542" t="s">
        <v>77</v>
      </c>
      <c r="AQ542">
        <v>1300</v>
      </c>
      <c r="AR542">
        <v>1</v>
      </c>
      <c r="AS542">
        <v>317</v>
      </c>
      <c r="AT542">
        <v>4</v>
      </c>
      <c r="AU542" t="s">
        <v>100</v>
      </c>
      <c r="AV542" t="s">
        <v>101</v>
      </c>
      <c r="AW542" t="s">
        <v>102</v>
      </c>
      <c r="AX542" t="s">
        <v>70</v>
      </c>
      <c r="AY542">
        <v>1</v>
      </c>
      <c r="AZ542">
        <v>1</v>
      </c>
      <c r="BA542">
        <v>20210409</v>
      </c>
      <c r="BB542" s="1">
        <v>44295</v>
      </c>
      <c r="BC542">
        <v>9</v>
      </c>
      <c r="BD542" t="s">
        <v>419</v>
      </c>
      <c r="BE542" t="s">
        <v>316</v>
      </c>
      <c r="BF542">
        <v>2</v>
      </c>
      <c r="BG542">
        <v>99</v>
      </c>
      <c r="BH542">
        <v>15</v>
      </c>
      <c r="BI542">
        <v>2</v>
      </c>
      <c r="BJ542">
        <v>4</v>
      </c>
      <c r="BK542" t="s">
        <v>83</v>
      </c>
      <c r="BL542">
        <v>2</v>
      </c>
      <c r="BM542" t="s">
        <v>84</v>
      </c>
      <c r="BN542">
        <v>2021</v>
      </c>
      <c r="BO542" s="1">
        <v>44295</v>
      </c>
      <c r="BP542" t="s">
        <v>66</v>
      </c>
    </row>
    <row r="543" spans="1:68" x14ac:dyDescent="0.3">
      <c r="A543" t="s">
        <v>3052</v>
      </c>
      <c r="B543">
        <v>11541</v>
      </c>
      <c r="C543">
        <v>320</v>
      </c>
      <c r="D543">
        <v>4652001</v>
      </c>
      <c r="E543">
        <v>3585</v>
      </c>
      <c r="F543">
        <v>1223</v>
      </c>
      <c r="G543" s="1">
        <v>44518</v>
      </c>
      <c r="H543" s="1">
        <v>44528</v>
      </c>
      <c r="I543">
        <v>1</v>
      </c>
      <c r="J543" t="s">
        <v>132</v>
      </c>
      <c r="K543">
        <v>1.2</v>
      </c>
      <c r="L543">
        <v>99448</v>
      </c>
      <c r="M543" t="s">
        <v>62</v>
      </c>
      <c r="N543">
        <v>4</v>
      </c>
      <c r="O543">
        <v>3</v>
      </c>
      <c r="P543">
        <v>1</v>
      </c>
      <c r="Q543">
        <v>1</v>
      </c>
      <c r="R543">
        <v>3585</v>
      </c>
      <c r="S543">
        <v>5535</v>
      </c>
      <c r="T543" t="s">
        <v>201</v>
      </c>
      <c r="U543" t="s">
        <v>202</v>
      </c>
      <c r="V543" t="s">
        <v>367</v>
      </c>
      <c r="W543">
        <v>2020</v>
      </c>
      <c r="X543">
        <v>761972</v>
      </c>
      <c r="Y543" t="s">
        <v>66</v>
      </c>
      <c r="Z543">
        <v>4652001</v>
      </c>
      <c r="AA543">
        <v>327</v>
      </c>
      <c r="AB543" t="s">
        <v>3053</v>
      </c>
      <c r="AC543" t="s">
        <v>3054</v>
      </c>
      <c r="AD543" t="s">
        <v>290</v>
      </c>
      <c r="AE543" t="s">
        <v>70</v>
      </c>
      <c r="AF543">
        <v>1</v>
      </c>
      <c r="AG543" t="s">
        <v>163</v>
      </c>
      <c r="AH543" t="s">
        <v>3055</v>
      </c>
      <c r="AI543" t="s">
        <v>224</v>
      </c>
      <c r="AJ543" t="s">
        <v>3056</v>
      </c>
      <c r="AK543" t="s">
        <v>97</v>
      </c>
      <c r="AL543">
        <v>1</v>
      </c>
      <c r="AM543">
        <v>1223</v>
      </c>
      <c r="AN543">
        <v>7</v>
      </c>
      <c r="AO543" t="s">
        <v>76</v>
      </c>
      <c r="AP543" t="s">
        <v>99</v>
      </c>
      <c r="AQ543">
        <v>4000</v>
      </c>
      <c r="AR543">
        <v>1</v>
      </c>
      <c r="AS543">
        <v>320</v>
      </c>
      <c r="AT543">
        <v>7</v>
      </c>
      <c r="AU543" t="s">
        <v>78</v>
      </c>
      <c r="AV543" t="s">
        <v>79</v>
      </c>
      <c r="AW543" t="s">
        <v>80</v>
      </c>
      <c r="AX543" t="s">
        <v>70</v>
      </c>
      <c r="AY543">
        <v>1</v>
      </c>
      <c r="AZ543">
        <v>1</v>
      </c>
      <c r="BA543">
        <v>20211128</v>
      </c>
      <c r="BB543" s="1">
        <v>44528</v>
      </c>
      <c r="BC543">
        <v>28</v>
      </c>
      <c r="BD543" t="s">
        <v>81</v>
      </c>
      <c r="BE543" t="s">
        <v>154</v>
      </c>
      <c r="BF543">
        <v>4</v>
      </c>
      <c r="BG543">
        <v>332</v>
      </c>
      <c r="BH543">
        <v>49</v>
      </c>
      <c r="BI543">
        <v>5</v>
      </c>
      <c r="BJ543">
        <v>11</v>
      </c>
      <c r="BK543" t="s">
        <v>226</v>
      </c>
      <c r="BL543">
        <v>4</v>
      </c>
      <c r="BM543" t="s">
        <v>218</v>
      </c>
      <c r="BN543">
        <v>2021</v>
      </c>
      <c r="BO543" s="1">
        <v>44528</v>
      </c>
      <c r="BP543" t="s">
        <v>66</v>
      </c>
    </row>
    <row r="544" spans="1:68" x14ac:dyDescent="0.3">
      <c r="A544" t="s">
        <v>3057</v>
      </c>
      <c r="B544">
        <v>11542</v>
      </c>
      <c r="C544">
        <v>320</v>
      </c>
      <c r="D544">
        <v>4644001</v>
      </c>
      <c r="E544">
        <v>3288</v>
      </c>
      <c r="F544">
        <v>1218</v>
      </c>
      <c r="G544" s="1">
        <v>44459</v>
      </c>
      <c r="H544" s="1">
        <v>44460</v>
      </c>
      <c r="I544">
        <v>1</v>
      </c>
      <c r="J544" t="s">
        <v>61</v>
      </c>
      <c r="K544">
        <v>1.2</v>
      </c>
      <c r="L544">
        <v>76200</v>
      </c>
      <c r="M544" t="s">
        <v>62</v>
      </c>
      <c r="N544">
        <v>3</v>
      </c>
      <c r="O544">
        <v>3</v>
      </c>
      <c r="P544">
        <v>1</v>
      </c>
      <c r="Q544">
        <v>1</v>
      </c>
      <c r="R544">
        <v>3288</v>
      </c>
      <c r="S544">
        <v>1243</v>
      </c>
      <c r="T544" t="s">
        <v>189</v>
      </c>
      <c r="U544" t="s">
        <v>190</v>
      </c>
      <c r="V544" t="s">
        <v>246</v>
      </c>
      <c r="W544">
        <v>2020</v>
      </c>
      <c r="X544">
        <v>625121</v>
      </c>
      <c r="Y544" t="s">
        <v>66</v>
      </c>
      <c r="Z544">
        <v>4644001</v>
      </c>
      <c r="AA544">
        <v>323</v>
      </c>
      <c r="AB544" t="s">
        <v>3058</v>
      </c>
      <c r="AC544" t="s">
        <v>3059</v>
      </c>
      <c r="AD544" t="s">
        <v>3060</v>
      </c>
      <c r="AE544" t="s">
        <v>70</v>
      </c>
      <c r="AF544">
        <v>1</v>
      </c>
      <c r="AG544" t="s">
        <v>194</v>
      </c>
      <c r="AH544" t="s">
        <v>3061</v>
      </c>
      <c r="AI544" t="s">
        <v>139</v>
      </c>
      <c r="AJ544" t="s">
        <v>3062</v>
      </c>
      <c r="AK544" t="s">
        <v>75</v>
      </c>
      <c r="AL544">
        <v>1</v>
      </c>
      <c r="AM544">
        <v>1218</v>
      </c>
      <c r="AN544">
        <v>2</v>
      </c>
      <c r="AO544" t="s">
        <v>98</v>
      </c>
      <c r="AP544" t="s">
        <v>77</v>
      </c>
      <c r="AQ544">
        <v>1300</v>
      </c>
      <c r="AR544">
        <v>1</v>
      </c>
      <c r="AS544">
        <v>320</v>
      </c>
      <c r="AT544">
        <v>7</v>
      </c>
      <c r="AU544" t="s">
        <v>78</v>
      </c>
      <c r="AV544" t="s">
        <v>79</v>
      </c>
      <c r="AW544" t="s">
        <v>80</v>
      </c>
      <c r="AX544" t="s">
        <v>70</v>
      </c>
      <c r="AY544">
        <v>1</v>
      </c>
      <c r="AZ544">
        <v>1</v>
      </c>
      <c r="BA544">
        <v>20210921</v>
      </c>
      <c r="BB544" s="1">
        <v>44460</v>
      </c>
      <c r="BC544">
        <v>21</v>
      </c>
      <c r="BD544" t="s">
        <v>759</v>
      </c>
      <c r="BE544" t="s">
        <v>104</v>
      </c>
      <c r="BF544">
        <v>3</v>
      </c>
      <c r="BG544">
        <v>264</v>
      </c>
      <c r="BH544">
        <v>39</v>
      </c>
      <c r="BI544">
        <v>4</v>
      </c>
      <c r="BJ544">
        <v>9</v>
      </c>
      <c r="BK544" t="s">
        <v>187</v>
      </c>
      <c r="BL544">
        <v>3</v>
      </c>
      <c r="BM544" t="s">
        <v>143</v>
      </c>
      <c r="BN544">
        <v>2021</v>
      </c>
      <c r="BO544" s="1">
        <v>44460</v>
      </c>
      <c r="BP544" t="s">
        <v>66</v>
      </c>
    </row>
    <row r="545" spans="1:68" x14ac:dyDescent="0.3">
      <c r="A545" t="s">
        <v>3063</v>
      </c>
      <c r="B545">
        <v>11543</v>
      </c>
      <c r="C545">
        <v>320</v>
      </c>
      <c r="D545">
        <v>4370001</v>
      </c>
      <c r="E545">
        <v>3800</v>
      </c>
      <c r="F545">
        <v>1222</v>
      </c>
      <c r="G545" s="1">
        <v>44722</v>
      </c>
      <c r="H545" s="1">
        <v>44732</v>
      </c>
      <c r="I545">
        <v>2</v>
      </c>
      <c r="J545" t="s">
        <v>200</v>
      </c>
      <c r="K545">
        <v>0.7</v>
      </c>
      <c r="L545">
        <v>93433</v>
      </c>
      <c r="M545" t="s">
        <v>62</v>
      </c>
      <c r="N545">
        <v>5</v>
      </c>
      <c r="O545">
        <v>2</v>
      </c>
      <c r="P545">
        <v>1</v>
      </c>
      <c r="Q545">
        <v>1</v>
      </c>
      <c r="R545">
        <v>3800</v>
      </c>
      <c r="S545">
        <v>8295</v>
      </c>
      <c r="T545" t="s">
        <v>107</v>
      </c>
      <c r="U545" t="s">
        <v>108</v>
      </c>
      <c r="V545" t="s">
        <v>367</v>
      </c>
      <c r="W545">
        <v>2018</v>
      </c>
      <c r="X545">
        <v>796085</v>
      </c>
      <c r="Y545" t="s">
        <v>66</v>
      </c>
      <c r="Z545">
        <v>4370001</v>
      </c>
      <c r="AA545">
        <v>186</v>
      </c>
      <c r="AB545" t="s">
        <v>3064</v>
      </c>
      <c r="AC545" t="s">
        <v>3065</v>
      </c>
      <c r="AD545" t="s">
        <v>588</v>
      </c>
      <c r="AE545" t="s">
        <v>70</v>
      </c>
      <c r="AF545">
        <v>1</v>
      </c>
      <c r="AG545" t="s">
        <v>112</v>
      </c>
      <c r="AH545" t="s">
        <v>3066</v>
      </c>
      <c r="AI545" t="s">
        <v>73</v>
      </c>
      <c r="AJ545" t="s">
        <v>3067</v>
      </c>
      <c r="AK545" t="s">
        <v>97</v>
      </c>
      <c r="AL545">
        <v>1</v>
      </c>
      <c r="AM545">
        <v>1222</v>
      </c>
      <c r="AN545">
        <v>6</v>
      </c>
      <c r="AO545" t="s">
        <v>76</v>
      </c>
      <c r="AP545" t="s">
        <v>235</v>
      </c>
      <c r="AQ545">
        <v>1500</v>
      </c>
      <c r="AR545">
        <v>1</v>
      </c>
      <c r="AS545">
        <v>320</v>
      </c>
      <c r="AT545">
        <v>7</v>
      </c>
      <c r="AU545" t="s">
        <v>78</v>
      </c>
      <c r="AV545" t="s">
        <v>79</v>
      </c>
      <c r="AW545" t="s">
        <v>80</v>
      </c>
      <c r="AX545" t="s">
        <v>70</v>
      </c>
      <c r="AY545">
        <v>1</v>
      </c>
      <c r="AZ545">
        <v>1</v>
      </c>
      <c r="BA545">
        <v>20220620</v>
      </c>
      <c r="BB545" s="1">
        <v>44732</v>
      </c>
      <c r="BC545">
        <v>20</v>
      </c>
      <c r="BD545" t="s">
        <v>381</v>
      </c>
      <c r="BE545" t="s">
        <v>141</v>
      </c>
      <c r="BF545">
        <v>3</v>
      </c>
      <c r="BG545">
        <v>171</v>
      </c>
      <c r="BH545">
        <v>26</v>
      </c>
      <c r="BI545">
        <v>4</v>
      </c>
      <c r="BJ545">
        <v>6</v>
      </c>
      <c r="BK545" t="s">
        <v>324</v>
      </c>
      <c r="BL545">
        <v>2</v>
      </c>
      <c r="BM545" t="s">
        <v>84</v>
      </c>
      <c r="BN545">
        <v>2022</v>
      </c>
      <c r="BO545" s="1">
        <v>44732</v>
      </c>
      <c r="BP545" t="s">
        <v>66</v>
      </c>
    </row>
    <row r="546" spans="1:68" x14ac:dyDescent="0.3">
      <c r="A546" t="s">
        <v>3068</v>
      </c>
      <c r="B546">
        <v>11544</v>
      </c>
      <c r="C546">
        <v>317</v>
      </c>
      <c r="D546">
        <v>5682001</v>
      </c>
      <c r="E546">
        <v>3695</v>
      </c>
      <c r="F546">
        <v>1224</v>
      </c>
      <c r="G546" s="1">
        <v>43572</v>
      </c>
      <c r="H546" s="1">
        <v>43582</v>
      </c>
      <c r="I546">
        <v>1</v>
      </c>
      <c r="J546" t="s">
        <v>61</v>
      </c>
      <c r="K546">
        <v>0.5</v>
      </c>
      <c r="L546">
        <v>88206</v>
      </c>
      <c r="M546" t="s">
        <v>62</v>
      </c>
      <c r="N546">
        <v>3</v>
      </c>
      <c r="O546">
        <v>3</v>
      </c>
      <c r="P546">
        <v>1</v>
      </c>
      <c r="Q546">
        <v>1</v>
      </c>
      <c r="R546">
        <v>3695</v>
      </c>
      <c r="S546">
        <v>7706</v>
      </c>
      <c r="T546" t="s">
        <v>119</v>
      </c>
      <c r="U546" t="s">
        <v>120</v>
      </c>
      <c r="V546" t="s">
        <v>627</v>
      </c>
      <c r="W546">
        <v>2022</v>
      </c>
      <c r="X546">
        <v>680232</v>
      </c>
      <c r="Y546" t="s">
        <v>66</v>
      </c>
      <c r="Z546">
        <v>5682001</v>
      </c>
      <c r="AA546">
        <v>842</v>
      </c>
      <c r="AB546" t="s">
        <v>3069</v>
      </c>
      <c r="AC546" t="s">
        <v>3070</v>
      </c>
      <c r="AD546" t="s">
        <v>249</v>
      </c>
      <c r="AE546" t="s">
        <v>70</v>
      </c>
      <c r="AF546">
        <v>1</v>
      </c>
      <c r="AG546" t="s">
        <v>250</v>
      </c>
      <c r="AH546" t="s">
        <v>3071</v>
      </c>
      <c r="AI546" t="s">
        <v>151</v>
      </c>
      <c r="AJ546" t="s">
        <v>3072</v>
      </c>
      <c r="AK546" t="s">
        <v>75</v>
      </c>
      <c r="AL546">
        <v>1</v>
      </c>
      <c r="AM546">
        <v>1224</v>
      </c>
      <c r="AN546">
        <v>8</v>
      </c>
      <c r="AO546" t="s">
        <v>98</v>
      </c>
      <c r="AP546" t="s">
        <v>99</v>
      </c>
      <c r="AQ546">
        <v>3000</v>
      </c>
      <c r="AR546">
        <v>1</v>
      </c>
      <c r="AS546">
        <v>317</v>
      </c>
      <c r="AT546">
        <v>4</v>
      </c>
      <c r="AU546" t="s">
        <v>100</v>
      </c>
      <c r="AV546" t="s">
        <v>101</v>
      </c>
      <c r="AW546" t="s">
        <v>102</v>
      </c>
      <c r="AX546" t="s">
        <v>70</v>
      </c>
      <c r="AY546">
        <v>1</v>
      </c>
      <c r="AZ546">
        <v>1</v>
      </c>
      <c r="BA546">
        <v>20190427</v>
      </c>
      <c r="BB546" s="1">
        <v>43582</v>
      </c>
      <c r="BC546">
        <v>27</v>
      </c>
      <c r="BD546" t="s">
        <v>612</v>
      </c>
      <c r="BE546" t="s">
        <v>130</v>
      </c>
      <c r="BF546">
        <v>4</v>
      </c>
      <c r="BG546">
        <v>117</v>
      </c>
      <c r="BH546">
        <v>17</v>
      </c>
      <c r="BI546">
        <v>4</v>
      </c>
      <c r="BJ546">
        <v>4</v>
      </c>
      <c r="BK546" t="s">
        <v>83</v>
      </c>
      <c r="BL546">
        <v>2</v>
      </c>
      <c r="BM546" t="s">
        <v>84</v>
      </c>
      <c r="BN546">
        <v>2019</v>
      </c>
      <c r="BO546" s="1">
        <v>43582</v>
      </c>
      <c r="BP546" t="s">
        <v>66</v>
      </c>
    </row>
    <row r="547" spans="1:68" x14ac:dyDescent="0.3">
      <c r="A547" t="s">
        <v>3073</v>
      </c>
      <c r="B547">
        <v>11545</v>
      </c>
      <c r="C547">
        <v>317</v>
      </c>
      <c r="D547">
        <v>4466001</v>
      </c>
      <c r="E547">
        <v>3186</v>
      </c>
      <c r="F547">
        <v>1224</v>
      </c>
      <c r="G547" s="1">
        <v>44582</v>
      </c>
      <c r="H547" s="1">
        <v>44592</v>
      </c>
      <c r="I547">
        <v>1</v>
      </c>
      <c r="J547" t="s">
        <v>200</v>
      </c>
      <c r="K547">
        <v>0.7</v>
      </c>
      <c r="L547">
        <v>90567</v>
      </c>
      <c r="M547" t="s">
        <v>62</v>
      </c>
      <c r="N547">
        <v>5</v>
      </c>
      <c r="O547">
        <v>1</v>
      </c>
      <c r="P547">
        <v>1</v>
      </c>
      <c r="Q547">
        <v>1</v>
      </c>
      <c r="R547">
        <v>3186</v>
      </c>
      <c r="S547">
        <v>207</v>
      </c>
      <c r="T547" t="s">
        <v>541</v>
      </c>
      <c r="U547" t="s">
        <v>1310</v>
      </c>
      <c r="V547" t="s">
        <v>311</v>
      </c>
      <c r="W547">
        <v>2018</v>
      </c>
      <c r="X547">
        <v>564853</v>
      </c>
      <c r="Y547" t="s">
        <v>66</v>
      </c>
      <c r="Z547">
        <v>4466001</v>
      </c>
      <c r="AA547">
        <v>234</v>
      </c>
      <c r="AB547" t="s">
        <v>3074</v>
      </c>
      <c r="AC547" t="s">
        <v>3075</v>
      </c>
      <c r="AD547" t="s">
        <v>550</v>
      </c>
      <c r="AE547" t="s">
        <v>70</v>
      </c>
      <c r="AF547">
        <v>1</v>
      </c>
      <c r="AG547" t="s">
        <v>194</v>
      </c>
      <c r="AH547" t="s">
        <v>3076</v>
      </c>
      <c r="AI547" t="s">
        <v>73</v>
      </c>
      <c r="AJ547" t="s">
        <v>3077</v>
      </c>
      <c r="AK547" t="s">
        <v>97</v>
      </c>
      <c r="AL547">
        <v>1</v>
      </c>
      <c r="AM547">
        <v>1224</v>
      </c>
      <c r="AN547">
        <v>8</v>
      </c>
      <c r="AO547" t="s">
        <v>98</v>
      </c>
      <c r="AP547" t="s">
        <v>99</v>
      </c>
      <c r="AQ547">
        <v>3000</v>
      </c>
      <c r="AR547">
        <v>1</v>
      </c>
      <c r="AS547">
        <v>317</v>
      </c>
      <c r="AT547">
        <v>4</v>
      </c>
      <c r="AU547" t="s">
        <v>100</v>
      </c>
      <c r="AV547" t="s">
        <v>101</v>
      </c>
      <c r="AW547" t="s">
        <v>102</v>
      </c>
      <c r="AX547" t="s">
        <v>70</v>
      </c>
      <c r="AY547">
        <v>1</v>
      </c>
      <c r="AZ547">
        <v>1</v>
      </c>
      <c r="BA547">
        <v>20220131</v>
      </c>
      <c r="BB547" s="1">
        <v>44592</v>
      </c>
      <c r="BC547">
        <v>31</v>
      </c>
      <c r="BD547" t="s">
        <v>478</v>
      </c>
      <c r="BE547" t="s">
        <v>141</v>
      </c>
      <c r="BF547">
        <v>5</v>
      </c>
      <c r="BG547">
        <v>31</v>
      </c>
      <c r="BH547">
        <v>6</v>
      </c>
      <c r="BI547">
        <v>6</v>
      </c>
      <c r="BJ547">
        <v>1</v>
      </c>
      <c r="BK547" t="s">
        <v>285</v>
      </c>
      <c r="BL547">
        <v>1</v>
      </c>
      <c r="BM547" t="s">
        <v>156</v>
      </c>
      <c r="BN547">
        <v>2022</v>
      </c>
      <c r="BO547" s="1">
        <v>44592</v>
      </c>
      <c r="BP547" t="s">
        <v>66</v>
      </c>
    </row>
    <row r="548" spans="1:68" x14ac:dyDescent="0.3">
      <c r="A548" t="s">
        <v>3078</v>
      </c>
      <c r="B548">
        <v>11546</v>
      </c>
      <c r="C548">
        <v>320</v>
      </c>
      <c r="D548">
        <v>4236001</v>
      </c>
      <c r="E548">
        <v>3669</v>
      </c>
      <c r="F548">
        <v>1220</v>
      </c>
      <c r="G548" s="1">
        <v>43805</v>
      </c>
      <c r="H548" s="1">
        <v>43825</v>
      </c>
      <c r="I548">
        <v>1</v>
      </c>
      <c r="J548" t="s">
        <v>200</v>
      </c>
      <c r="K548">
        <v>0.5</v>
      </c>
      <c r="L548">
        <v>91440</v>
      </c>
      <c r="M548" t="s">
        <v>62</v>
      </c>
      <c r="N548">
        <v>5</v>
      </c>
      <c r="O548">
        <v>2</v>
      </c>
      <c r="P548">
        <v>1</v>
      </c>
      <c r="Q548">
        <v>1</v>
      </c>
      <c r="R548">
        <v>3669</v>
      </c>
      <c r="S548">
        <v>7076</v>
      </c>
      <c r="T548" t="s">
        <v>448</v>
      </c>
      <c r="U548" t="s">
        <v>449</v>
      </c>
      <c r="V548" t="s">
        <v>287</v>
      </c>
      <c r="W548">
        <v>2019</v>
      </c>
      <c r="X548">
        <v>519500</v>
      </c>
      <c r="Y548" t="s">
        <v>66</v>
      </c>
      <c r="Z548">
        <v>4236001</v>
      </c>
      <c r="AA548">
        <v>119</v>
      </c>
      <c r="AB548" t="s">
        <v>3079</v>
      </c>
      <c r="AC548" t="s">
        <v>3080</v>
      </c>
      <c r="AD548" t="s">
        <v>588</v>
      </c>
      <c r="AE548" t="s">
        <v>70</v>
      </c>
      <c r="AF548">
        <v>1</v>
      </c>
      <c r="AG548" t="s">
        <v>112</v>
      </c>
      <c r="AH548" t="s">
        <v>3081</v>
      </c>
      <c r="AI548" t="s">
        <v>73</v>
      </c>
      <c r="AJ548" t="s">
        <v>3082</v>
      </c>
      <c r="AK548" t="s">
        <v>75</v>
      </c>
      <c r="AL548">
        <v>1</v>
      </c>
      <c r="AM548">
        <v>1220</v>
      </c>
      <c r="AN548">
        <v>4</v>
      </c>
      <c r="AO548" t="s">
        <v>76</v>
      </c>
      <c r="AP548" t="s">
        <v>128</v>
      </c>
      <c r="AQ548">
        <v>1000</v>
      </c>
      <c r="AR548">
        <v>1</v>
      </c>
      <c r="AS548">
        <v>320</v>
      </c>
      <c r="AT548">
        <v>7</v>
      </c>
      <c r="AU548" t="s">
        <v>78</v>
      </c>
      <c r="AV548" t="s">
        <v>79</v>
      </c>
      <c r="AW548" t="s">
        <v>80</v>
      </c>
      <c r="AX548" t="s">
        <v>70</v>
      </c>
      <c r="AY548">
        <v>1</v>
      </c>
      <c r="AZ548">
        <v>1</v>
      </c>
      <c r="BA548">
        <v>20191226</v>
      </c>
      <c r="BB548" s="1">
        <v>43825</v>
      </c>
      <c r="BC548">
        <v>26</v>
      </c>
      <c r="BD548" t="s">
        <v>539</v>
      </c>
      <c r="BE548" t="s">
        <v>167</v>
      </c>
      <c r="BF548">
        <v>4</v>
      </c>
      <c r="BG548">
        <v>360</v>
      </c>
      <c r="BH548">
        <v>52</v>
      </c>
      <c r="BI548">
        <v>4</v>
      </c>
      <c r="BJ548">
        <v>12</v>
      </c>
      <c r="BK548" t="s">
        <v>420</v>
      </c>
      <c r="BL548">
        <v>4</v>
      </c>
      <c r="BM548" t="s">
        <v>218</v>
      </c>
      <c r="BN548">
        <v>2019</v>
      </c>
      <c r="BO548" s="1">
        <v>43825</v>
      </c>
      <c r="BP548" t="s">
        <v>66</v>
      </c>
    </row>
    <row r="549" spans="1:68" x14ac:dyDescent="0.3">
      <c r="A549" t="s">
        <v>3083</v>
      </c>
      <c r="B549">
        <v>11547</v>
      </c>
      <c r="C549">
        <v>320</v>
      </c>
      <c r="D549">
        <v>4016001</v>
      </c>
      <c r="E549">
        <v>3905</v>
      </c>
      <c r="F549">
        <v>1221</v>
      </c>
      <c r="G549" s="1">
        <v>44767</v>
      </c>
      <c r="H549" s="1">
        <v>44768</v>
      </c>
      <c r="I549">
        <v>2</v>
      </c>
      <c r="J549" t="s">
        <v>61</v>
      </c>
      <c r="K549">
        <v>0.7</v>
      </c>
      <c r="L549">
        <v>81836</v>
      </c>
      <c r="M549" t="s">
        <v>62</v>
      </c>
      <c r="N549">
        <v>3</v>
      </c>
      <c r="O549">
        <v>2</v>
      </c>
      <c r="P549">
        <v>1</v>
      </c>
      <c r="Q549">
        <v>1</v>
      </c>
      <c r="R549">
        <v>3905</v>
      </c>
      <c r="S549">
        <v>9043</v>
      </c>
      <c r="T549" t="s">
        <v>107</v>
      </c>
      <c r="U549" t="s">
        <v>108</v>
      </c>
      <c r="V549" t="s">
        <v>300</v>
      </c>
      <c r="W549">
        <v>2022</v>
      </c>
      <c r="X549">
        <v>563180</v>
      </c>
      <c r="Y549" t="s">
        <v>66</v>
      </c>
      <c r="Z549">
        <v>4016001</v>
      </c>
      <c r="AA549">
        <v>9</v>
      </c>
      <c r="AB549" t="s">
        <v>3084</v>
      </c>
      <c r="AC549" t="s">
        <v>3085</v>
      </c>
      <c r="AD549" t="s">
        <v>536</v>
      </c>
      <c r="AE549" t="s">
        <v>70</v>
      </c>
      <c r="AF549">
        <v>1</v>
      </c>
      <c r="AG549" t="s">
        <v>416</v>
      </c>
      <c r="AH549" t="s">
        <v>3086</v>
      </c>
      <c r="AI549" t="s">
        <v>1038</v>
      </c>
      <c r="AJ549" t="s">
        <v>3087</v>
      </c>
      <c r="AK549" t="s">
        <v>75</v>
      </c>
      <c r="AL549">
        <v>1</v>
      </c>
      <c r="AM549">
        <v>1221</v>
      </c>
      <c r="AN549">
        <v>5</v>
      </c>
      <c r="AO549" t="s">
        <v>76</v>
      </c>
      <c r="AP549" t="s">
        <v>77</v>
      </c>
      <c r="AQ549">
        <v>300</v>
      </c>
      <c r="AR549">
        <v>1</v>
      </c>
      <c r="AS549">
        <v>320</v>
      </c>
      <c r="AT549">
        <v>7</v>
      </c>
      <c r="AU549" t="s">
        <v>78</v>
      </c>
      <c r="AV549" t="s">
        <v>79</v>
      </c>
      <c r="AW549" t="s">
        <v>80</v>
      </c>
      <c r="AX549" t="s">
        <v>70</v>
      </c>
      <c r="AY549">
        <v>1</v>
      </c>
      <c r="AZ549">
        <v>1</v>
      </c>
      <c r="BA549">
        <v>20220726</v>
      </c>
      <c r="BB549" s="1">
        <v>44768</v>
      </c>
      <c r="BC549">
        <v>26</v>
      </c>
      <c r="BD549" t="s">
        <v>539</v>
      </c>
      <c r="BE549" t="s">
        <v>104</v>
      </c>
      <c r="BF549">
        <v>4</v>
      </c>
      <c r="BG549">
        <v>207</v>
      </c>
      <c r="BH549">
        <v>31</v>
      </c>
      <c r="BI549">
        <v>5</v>
      </c>
      <c r="BJ549">
        <v>7</v>
      </c>
      <c r="BK549" t="s">
        <v>260</v>
      </c>
      <c r="BL549">
        <v>3</v>
      </c>
      <c r="BM549" t="s">
        <v>143</v>
      </c>
      <c r="BN549">
        <v>2022</v>
      </c>
      <c r="BO549" s="1">
        <v>44768</v>
      </c>
      <c r="BP549" t="s">
        <v>66</v>
      </c>
    </row>
    <row r="550" spans="1:68" x14ac:dyDescent="0.3">
      <c r="A550" t="s">
        <v>3088</v>
      </c>
      <c r="B550">
        <v>11548</v>
      </c>
      <c r="C550">
        <v>320</v>
      </c>
      <c r="D550">
        <v>4856001</v>
      </c>
      <c r="E550">
        <v>3841</v>
      </c>
      <c r="F550">
        <v>1219</v>
      </c>
      <c r="G550" s="1">
        <v>45123</v>
      </c>
      <c r="H550" s="1">
        <v>45133</v>
      </c>
      <c r="I550">
        <v>2</v>
      </c>
      <c r="J550" t="s">
        <v>61</v>
      </c>
      <c r="K550">
        <v>0.5</v>
      </c>
      <c r="L550">
        <v>73374</v>
      </c>
      <c r="M550" t="s">
        <v>87</v>
      </c>
      <c r="N550">
        <v>3</v>
      </c>
      <c r="O550">
        <v>3</v>
      </c>
      <c r="P550">
        <v>2</v>
      </c>
      <c r="Q550">
        <v>1</v>
      </c>
      <c r="R550">
        <v>3841</v>
      </c>
      <c r="S550">
        <v>8609</v>
      </c>
      <c r="T550" t="s">
        <v>158</v>
      </c>
      <c r="U550" t="s">
        <v>159</v>
      </c>
      <c r="V550" t="s">
        <v>121</v>
      </c>
      <c r="W550">
        <v>2020</v>
      </c>
      <c r="X550">
        <v>682066</v>
      </c>
      <c r="Y550" t="s">
        <v>66</v>
      </c>
      <c r="Z550">
        <v>4856001</v>
      </c>
      <c r="AA550">
        <v>429</v>
      </c>
      <c r="AB550" t="s">
        <v>3089</v>
      </c>
      <c r="AC550" t="s">
        <v>3090</v>
      </c>
      <c r="AD550" t="s">
        <v>136</v>
      </c>
      <c r="AE550" t="s">
        <v>70</v>
      </c>
      <c r="AF550">
        <v>1</v>
      </c>
      <c r="AG550" t="s">
        <v>137</v>
      </c>
      <c r="AH550" t="s">
        <v>3091</v>
      </c>
      <c r="AI550" t="s">
        <v>196</v>
      </c>
      <c r="AJ550" t="s">
        <v>3092</v>
      </c>
      <c r="AK550" t="s">
        <v>97</v>
      </c>
      <c r="AL550">
        <v>1</v>
      </c>
      <c r="AM550">
        <v>1219</v>
      </c>
      <c r="AN550">
        <v>3</v>
      </c>
      <c r="AO550" t="s">
        <v>98</v>
      </c>
      <c r="AP550" t="s">
        <v>235</v>
      </c>
      <c r="AQ550">
        <v>800</v>
      </c>
      <c r="AR550">
        <v>1</v>
      </c>
      <c r="AS550">
        <v>320</v>
      </c>
      <c r="AT550">
        <v>7</v>
      </c>
      <c r="AU550" t="s">
        <v>78</v>
      </c>
      <c r="AV550" t="s">
        <v>79</v>
      </c>
      <c r="AW550" t="s">
        <v>80</v>
      </c>
      <c r="AX550" t="s">
        <v>70</v>
      </c>
      <c r="AY550">
        <v>1</v>
      </c>
      <c r="AZ550">
        <v>1</v>
      </c>
      <c r="BA550">
        <v>20230726</v>
      </c>
      <c r="BB550" s="1">
        <v>45133</v>
      </c>
      <c r="BC550">
        <v>26</v>
      </c>
      <c r="BD550" t="s">
        <v>539</v>
      </c>
      <c r="BE550" t="s">
        <v>82</v>
      </c>
      <c r="BF550">
        <v>4</v>
      </c>
      <c r="BG550">
        <v>207</v>
      </c>
      <c r="BH550">
        <v>30</v>
      </c>
      <c r="BI550">
        <v>5</v>
      </c>
      <c r="BJ550">
        <v>7</v>
      </c>
      <c r="BK550" t="s">
        <v>260</v>
      </c>
      <c r="BL550">
        <v>3</v>
      </c>
      <c r="BM550" t="s">
        <v>143</v>
      </c>
      <c r="BN550">
        <v>2023</v>
      </c>
      <c r="BO550" s="1">
        <v>45133</v>
      </c>
      <c r="BP550" t="s">
        <v>66</v>
      </c>
    </row>
    <row r="551" spans="1:68" x14ac:dyDescent="0.3">
      <c r="A551" t="s">
        <v>3093</v>
      </c>
      <c r="B551">
        <v>11549</v>
      </c>
      <c r="C551">
        <v>317</v>
      </c>
      <c r="D551">
        <v>4668001</v>
      </c>
      <c r="E551">
        <v>3655</v>
      </c>
      <c r="F551">
        <v>1222</v>
      </c>
      <c r="G551" s="1">
        <v>44790</v>
      </c>
      <c r="H551" s="1">
        <v>44800</v>
      </c>
      <c r="I551">
        <v>2</v>
      </c>
      <c r="J551" t="s">
        <v>200</v>
      </c>
      <c r="K551">
        <v>0.7</v>
      </c>
      <c r="L551">
        <v>95699</v>
      </c>
      <c r="M551" t="s">
        <v>62</v>
      </c>
      <c r="N551">
        <v>5</v>
      </c>
      <c r="O551">
        <v>3</v>
      </c>
      <c r="P551">
        <v>1</v>
      </c>
      <c r="Q551">
        <v>1</v>
      </c>
      <c r="R551">
        <v>3655</v>
      </c>
      <c r="S551">
        <v>6923</v>
      </c>
      <c r="T551" t="s">
        <v>178</v>
      </c>
      <c r="U551" t="s">
        <v>179</v>
      </c>
      <c r="V551" t="s">
        <v>246</v>
      </c>
      <c r="W551">
        <v>2020</v>
      </c>
      <c r="X551">
        <v>725936</v>
      </c>
      <c r="Y551" t="s">
        <v>66</v>
      </c>
      <c r="Z551">
        <v>4668001</v>
      </c>
      <c r="AA551">
        <v>335</v>
      </c>
      <c r="AB551" t="s">
        <v>3094</v>
      </c>
      <c r="AC551" t="s">
        <v>3095</v>
      </c>
      <c r="AD551" t="s">
        <v>136</v>
      </c>
      <c r="AE551" t="s">
        <v>70</v>
      </c>
      <c r="AF551">
        <v>1</v>
      </c>
      <c r="AG551" t="s">
        <v>137</v>
      </c>
      <c r="AH551" t="s">
        <v>3096</v>
      </c>
      <c r="AI551" t="s">
        <v>139</v>
      </c>
      <c r="AJ551" t="s">
        <v>3097</v>
      </c>
      <c r="AK551" t="s">
        <v>97</v>
      </c>
      <c r="AL551">
        <v>1</v>
      </c>
      <c r="AM551">
        <v>1222</v>
      </c>
      <c r="AN551">
        <v>6</v>
      </c>
      <c r="AO551" t="s">
        <v>76</v>
      </c>
      <c r="AP551" t="s">
        <v>235</v>
      </c>
      <c r="AQ551">
        <v>1500</v>
      </c>
      <c r="AR551">
        <v>1</v>
      </c>
      <c r="AS551">
        <v>317</v>
      </c>
      <c r="AT551">
        <v>4</v>
      </c>
      <c r="AU551" t="s">
        <v>100</v>
      </c>
      <c r="AV551" t="s">
        <v>101</v>
      </c>
      <c r="AW551" t="s">
        <v>102</v>
      </c>
      <c r="AX551" t="s">
        <v>70</v>
      </c>
      <c r="AY551">
        <v>1</v>
      </c>
      <c r="AZ551">
        <v>1</v>
      </c>
      <c r="BA551">
        <v>20220827</v>
      </c>
      <c r="BB551" s="1">
        <v>44800</v>
      </c>
      <c r="BC551">
        <v>27</v>
      </c>
      <c r="BD551" t="s">
        <v>612</v>
      </c>
      <c r="BE551" t="s">
        <v>130</v>
      </c>
      <c r="BF551">
        <v>4</v>
      </c>
      <c r="BG551">
        <v>239</v>
      </c>
      <c r="BH551">
        <v>35</v>
      </c>
      <c r="BI551">
        <v>4</v>
      </c>
      <c r="BJ551">
        <v>8</v>
      </c>
      <c r="BK551" t="s">
        <v>142</v>
      </c>
      <c r="BL551">
        <v>3</v>
      </c>
      <c r="BM551" t="s">
        <v>143</v>
      </c>
      <c r="BN551">
        <v>2022</v>
      </c>
      <c r="BO551" s="1">
        <v>44800</v>
      </c>
      <c r="BP551" t="s">
        <v>66</v>
      </c>
    </row>
    <row r="552" spans="1:68" x14ac:dyDescent="0.3">
      <c r="A552" t="s">
        <v>3098</v>
      </c>
      <c r="B552">
        <v>11550</v>
      </c>
      <c r="C552">
        <v>319</v>
      </c>
      <c r="D552">
        <v>5062001</v>
      </c>
      <c r="E552">
        <v>3596</v>
      </c>
      <c r="F552">
        <v>1223</v>
      </c>
      <c r="G552" s="1">
        <v>44121</v>
      </c>
      <c r="H552" s="1">
        <v>44131</v>
      </c>
      <c r="I552">
        <v>1</v>
      </c>
      <c r="J552" t="s">
        <v>200</v>
      </c>
      <c r="K552">
        <v>1.5</v>
      </c>
      <c r="L552">
        <v>84117</v>
      </c>
      <c r="M552" t="s">
        <v>62</v>
      </c>
      <c r="N552">
        <v>5</v>
      </c>
      <c r="O552">
        <v>3</v>
      </c>
      <c r="P552">
        <v>1</v>
      </c>
      <c r="Q552">
        <v>1</v>
      </c>
      <c r="R552">
        <v>3596</v>
      </c>
      <c r="S552">
        <v>5599</v>
      </c>
      <c r="T552" t="s">
        <v>107</v>
      </c>
      <c r="U552" t="s">
        <v>108</v>
      </c>
      <c r="V552" t="s">
        <v>133</v>
      </c>
      <c r="W552">
        <v>2020</v>
      </c>
      <c r="X552">
        <v>674456</v>
      </c>
      <c r="Y552" t="s">
        <v>66</v>
      </c>
      <c r="Z552">
        <v>5062001</v>
      </c>
      <c r="AA552">
        <v>532</v>
      </c>
      <c r="AB552" t="s">
        <v>3099</v>
      </c>
      <c r="AC552" t="s">
        <v>3100</v>
      </c>
      <c r="AD552" t="s">
        <v>872</v>
      </c>
      <c r="AE552" t="s">
        <v>70</v>
      </c>
      <c r="AF552">
        <v>1</v>
      </c>
      <c r="AG552" t="s">
        <v>163</v>
      </c>
      <c r="AH552" t="s">
        <v>3101</v>
      </c>
      <c r="AI552" t="s">
        <v>938</v>
      </c>
      <c r="AJ552" t="s">
        <v>3102</v>
      </c>
      <c r="AK552" t="s">
        <v>97</v>
      </c>
      <c r="AL552">
        <v>1</v>
      </c>
      <c r="AM552">
        <v>1223</v>
      </c>
      <c r="AN552">
        <v>7</v>
      </c>
      <c r="AO552" t="s">
        <v>76</v>
      </c>
      <c r="AP552" t="s">
        <v>99</v>
      </c>
      <c r="AQ552">
        <v>4000</v>
      </c>
      <c r="AR552">
        <v>1</v>
      </c>
      <c r="AS552">
        <v>319</v>
      </c>
      <c r="AT552">
        <v>6</v>
      </c>
      <c r="AU552" t="s">
        <v>174</v>
      </c>
      <c r="AV552" t="s">
        <v>175</v>
      </c>
      <c r="AW552" t="s">
        <v>176</v>
      </c>
      <c r="AX552" t="s">
        <v>70</v>
      </c>
      <c r="AY552">
        <v>1</v>
      </c>
      <c r="AZ552">
        <v>1</v>
      </c>
      <c r="BA552">
        <v>20201027</v>
      </c>
      <c r="BB552" s="1">
        <v>44131</v>
      </c>
      <c r="BC552">
        <v>27</v>
      </c>
      <c r="BD552" t="s">
        <v>612</v>
      </c>
      <c r="BE552" t="s">
        <v>104</v>
      </c>
      <c r="BF552">
        <v>4</v>
      </c>
      <c r="BG552">
        <v>301</v>
      </c>
      <c r="BH552">
        <v>44</v>
      </c>
      <c r="BI552">
        <v>5</v>
      </c>
      <c r="BJ552">
        <v>10</v>
      </c>
      <c r="BK552" t="s">
        <v>217</v>
      </c>
      <c r="BL552">
        <v>4</v>
      </c>
      <c r="BM552" t="s">
        <v>218</v>
      </c>
      <c r="BN552">
        <v>2020</v>
      </c>
      <c r="BO552" s="1">
        <v>44131</v>
      </c>
      <c r="BP552" t="s">
        <v>66</v>
      </c>
    </row>
    <row r="553" spans="1:68" x14ac:dyDescent="0.3">
      <c r="A553" t="s">
        <v>3103</v>
      </c>
      <c r="B553">
        <v>11551</v>
      </c>
      <c r="C553">
        <v>320</v>
      </c>
      <c r="D553">
        <v>5638001</v>
      </c>
      <c r="E553">
        <v>3240</v>
      </c>
      <c r="F553">
        <v>1221</v>
      </c>
      <c r="G553" s="1">
        <v>44747</v>
      </c>
      <c r="H553" s="1">
        <v>44748</v>
      </c>
      <c r="I553">
        <v>1</v>
      </c>
      <c r="J553" t="s">
        <v>61</v>
      </c>
      <c r="K553">
        <v>0.7</v>
      </c>
      <c r="L553">
        <v>79592</v>
      </c>
      <c r="M553" t="s">
        <v>62</v>
      </c>
      <c r="N553">
        <v>3</v>
      </c>
      <c r="O553">
        <v>3</v>
      </c>
      <c r="P553">
        <v>1</v>
      </c>
      <c r="Q553">
        <v>1</v>
      </c>
      <c r="R553">
        <v>3240</v>
      </c>
      <c r="S553">
        <v>672</v>
      </c>
      <c r="T553" t="s">
        <v>107</v>
      </c>
      <c r="U553" t="s">
        <v>108</v>
      </c>
      <c r="V553" t="s">
        <v>90</v>
      </c>
      <c r="W553">
        <v>2018</v>
      </c>
      <c r="X553">
        <v>622688</v>
      </c>
      <c r="Y553" t="s">
        <v>66</v>
      </c>
      <c r="Z553">
        <v>5638001</v>
      </c>
      <c r="AA553">
        <v>820</v>
      </c>
      <c r="AB553" t="s">
        <v>3104</v>
      </c>
      <c r="AC553" t="s">
        <v>3105</v>
      </c>
      <c r="AD553" t="s">
        <v>437</v>
      </c>
      <c r="AE553" t="s">
        <v>70</v>
      </c>
      <c r="AF553">
        <v>1</v>
      </c>
      <c r="AG553" t="s">
        <v>438</v>
      </c>
      <c r="AH553" t="s">
        <v>3106</v>
      </c>
      <c r="AI553" t="s">
        <v>115</v>
      </c>
      <c r="AJ553" t="s">
        <v>3107</v>
      </c>
      <c r="AK553" t="s">
        <v>97</v>
      </c>
      <c r="AL553">
        <v>1</v>
      </c>
      <c r="AM553">
        <v>1221</v>
      </c>
      <c r="AN553">
        <v>5</v>
      </c>
      <c r="AO553" t="s">
        <v>76</v>
      </c>
      <c r="AP553" t="s">
        <v>77</v>
      </c>
      <c r="AQ553">
        <v>300</v>
      </c>
      <c r="AR553">
        <v>1</v>
      </c>
      <c r="AS553">
        <v>320</v>
      </c>
      <c r="AT553">
        <v>7</v>
      </c>
      <c r="AU553" t="s">
        <v>78</v>
      </c>
      <c r="AV553" t="s">
        <v>79</v>
      </c>
      <c r="AW553" t="s">
        <v>80</v>
      </c>
      <c r="AX553" t="s">
        <v>70</v>
      </c>
      <c r="AY553">
        <v>1</v>
      </c>
      <c r="AZ553">
        <v>1</v>
      </c>
      <c r="BA553">
        <v>20220706</v>
      </c>
      <c r="BB553" s="1">
        <v>44748</v>
      </c>
      <c r="BC553">
        <v>6</v>
      </c>
      <c r="BD553" t="s">
        <v>650</v>
      </c>
      <c r="BE553" t="s">
        <v>82</v>
      </c>
      <c r="BF553">
        <v>1</v>
      </c>
      <c r="BG553">
        <v>187</v>
      </c>
      <c r="BH553">
        <v>28</v>
      </c>
      <c r="BI553">
        <v>2</v>
      </c>
      <c r="BJ553">
        <v>7</v>
      </c>
      <c r="BK553" t="s">
        <v>260</v>
      </c>
      <c r="BL553">
        <v>3</v>
      </c>
      <c r="BM553" t="s">
        <v>143</v>
      </c>
      <c r="BN553">
        <v>2022</v>
      </c>
      <c r="BO553" s="1">
        <v>44748</v>
      </c>
      <c r="BP553" t="s">
        <v>66</v>
      </c>
    </row>
    <row r="554" spans="1:68" x14ac:dyDescent="0.3">
      <c r="A554" t="s">
        <v>3108</v>
      </c>
      <c r="B554">
        <v>11552</v>
      </c>
      <c r="C554">
        <v>318</v>
      </c>
      <c r="D554">
        <v>5310001</v>
      </c>
      <c r="E554">
        <v>3327</v>
      </c>
      <c r="F554">
        <v>1223</v>
      </c>
      <c r="G554" s="1">
        <v>44522</v>
      </c>
      <c r="H554" s="1">
        <v>44532</v>
      </c>
      <c r="I554">
        <v>2</v>
      </c>
      <c r="J554" t="s">
        <v>61</v>
      </c>
      <c r="K554">
        <v>1.2</v>
      </c>
      <c r="L554">
        <v>91263</v>
      </c>
      <c r="M554" t="s">
        <v>62</v>
      </c>
      <c r="N554">
        <v>3</v>
      </c>
      <c r="O554">
        <v>3</v>
      </c>
      <c r="P554">
        <v>1</v>
      </c>
      <c r="Q554">
        <v>1</v>
      </c>
      <c r="R554">
        <v>3327</v>
      </c>
      <c r="S554">
        <v>1751</v>
      </c>
      <c r="T554" t="s">
        <v>63</v>
      </c>
      <c r="U554" t="s">
        <v>64</v>
      </c>
      <c r="V554" t="s">
        <v>209</v>
      </c>
      <c r="W554">
        <v>2020</v>
      </c>
      <c r="X554">
        <v>719508</v>
      </c>
      <c r="Y554" t="s">
        <v>66</v>
      </c>
      <c r="Z554">
        <v>5310001</v>
      </c>
      <c r="AA554">
        <v>656</v>
      </c>
      <c r="AB554" t="s">
        <v>3109</v>
      </c>
      <c r="AC554" t="s">
        <v>3110</v>
      </c>
      <c r="AD554" t="s">
        <v>249</v>
      </c>
      <c r="AE554" t="s">
        <v>70</v>
      </c>
      <c r="AF554">
        <v>1</v>
      </c>
      <c r="AG554" t="s">
        <v>250</v>
      </c>
      <c r="AH554" t="s">
        <v>3111</v>
      </c>
      <c r="AI554" t="s">
        <v>73</v>
      </c>
      <c r="AJ554" t="s">
        <v>3112</v>
      </c>
      <c r="AK554" t="s">
        <v>97</v>
      </c>
      <c r="AL554">
        <v>1</v>
      </c>
      <c r="AM554">
        <v>1223</v>
      </c>
      <c r="AN554">
        <v>7</v>
      </c>
      <c r="AO554" t="s">
        <v>76</v>
      </c>
      <c r="AP554" t="s">
        <v>99</v>
      </c>
      <c r="AQ554">
        <v>4000</v>
      </c>
      <c r="AR554">
        <v>1</v>
      </c>
      <c r="AS554">
        <v>318</v>
      </c>
      <c r="AT554">
        <v>5</v>
      </c>
      <c r="AU554" t="s">
        <v>282</v>
      </c>
      <c r="AV554" t="s">
        <v>283</v>
      </c>
      <c r="AW554" t="s">
        <v>284</v>
      </c>
      <c r="AX554" t="s">
        <v>70</v>
      </c>
      <c r="AY554">
        <v>1</v>
      </c>
      <c r="AZ554">
        <v>1</v>
      </c>
      <c r="BA554">
        <v>20211202</v>
      </c>
      <c r="BB554" s="1">
        <v>44532</v>
      </c>
      <c r="BC554">
        <v>2</v>
      </c>
      <c r="BD554" t="s">
        <v>236</v>
      </c>
      <c r="BE554" t="s">
        <v>167</v>
      </c>
      <c r="BF554">
        <v>1</v>
      </c>
      <c r="BG554">
        <v>336</v>
      </c>
      <c r="BH554">
        <v>49</v>
      </c>
      <c r="BI554">
        <v>1</v>
      </c>
      <c r="BJ554">
        <v>12</v>
      </c>
      <c r="BK554" t="s">
        <v>420</v>
      </c>
      <c r="BL554">
        <v>4</v>
      </c>
      <c r="BM554" t="s">
        <v>218</v>
      </c>
      <c r="BN554">
        <v>2021</v>
      </c>
      <c r="BO554" s="1">
        <v>44532</v>
      </c>
      <c r="BP554" t="s">
        <v>66</v>
      </c>
    </row>
    <row r="555" spans="1:68" x14ac:dyDescent="0.3">
      <c r="A555" t="s">
        <v>3113</v>
      </c>
      <c r="B555">
        <v>11553</v>
      </c>
      <c r="C555">
        <v>317</v>
      </c>
      <c r="D555">
        <v>5368001</v>
      </c>
      <c r="E555">
        <v>3155</v>
      </c>
      <c r="F555">
        <v>1221</v>
      </c>
      <c r="G555" s="1">
        <v>43536</v>
      </c>
      <c r="H555" s="1">
        <v>43537</v>
      </c>
      <c r="I555">
        <v>1</v>
      </c>
      <c r="J555" t="s">
        <v>145</v>
      </c>
      <c r="K555">
        <v>0.5</v>
      </c>
      <c r="L555">
        <v>84795</v>
      </c>
      <c r="M555" t="s">
        <v>62</v>
      </c>
      <c r="N555">
        <v>1</v>
      </c>
      <c r="O555">
        <v>3</v>
      </c>
      <c r="P555">
        <v>1</v>
      </c>
      <c r="Q555">
        <v>1</v>
      </c>
      <c r="R555">
        <v>3155</v>
      </c>
      <c r="S555">
        <v>31</v>
      </c>
      <c r="T555" t="s">
        <v>541</v>
      </c>
      <c r="U555" t="s">
        <v>1310</v>
      </c>
      <c r="V555" t="s">
        <v>269</v>
      </c>
      <c r="W555">
        <v>2020</v>
      </c>
      <c r="X555">
        <v>664215</v>
      </c>
      <c r="Y555" t="s">
        <v>66</v>
      </c>
      <c r="Z555">
        <v>5368001</v>
      </c>
      <c r="AA555">
        <v>685</v>
      </c>
      <c r="AB555" t="s">
        <v>3114</v>
      </c>
      <c r="AC555" t="s">
        <v>3115</v>
      </c>
      <c r="AD555" t="s">
        <v>112</v>
      </c>
      <c r="AE555" t="s">
        <v>70</v>
      </c>
      <c r="AF555">
        <v>1</v>
      </c>
      <c r="AG555" t="s">
        <v>113</v>
      </c>
      <c r="AH555" t="s">
        <v>3116</v>
      </c>
      <c r="AI555" t="s">
        <v>139</v>
      </c>
      <c r="AJ555" t="s">
        <v>3117</v>
      </c>
      <c r="AK555" t="s">
        <v>75</v>
      </c>
      <c r="AL555">
        <v>1</v>
      </c>
      <c r="AM555">
        <v>1221</v>
      </c>
      <c r="AN555">
        <v>5</v>
      </c>
      <c r="AO555" t="s">
        <v>76</v>
      </c>
      <c r="AP555" t="s">
        <v>77</v>
      </c>
      <c r="AQ555">
        <v>300</v>
      </c>
      <c r="AR555">
        <v>1</v>
      </c>
      <c r="AS555">
        <v>317</v>
      </c>
      <c r="AT555">
        <v>4</v>
      </c>
      <c r="AU555" t="s">
        <v>100</v>
      </c>
      <c r="AV555" t="s">
        <v>101</v>
      </c>
      <c r="AW555" t="s">
        <v>102</v>
      </c>
      <c r="AX555" t="s">
        <v>70</v>
      </c>
      <c r="AY555">
        <v>1</v>
      </c>
      <c r="AZ555">
        <v>1</v>
      </c>
      <c r="BA555">
        <v>20190313</v>
      </c>
      <c r="BB555" s="1">
        <v>43537</v>
      </c>
      <c r="BC555">
        <v>13</v>
      </c>
      <c r="BD555" t="s">
        <v>129</v>
      </c>
      <c r="BE555" t="s">
        <v>82</v>
      </c>
      <c r="BF555">
        <v>2</v>
      </c>
      <c r="BG555">
        <v>72</v>
      </c>
      <c r="BH555">
        <v>11</v>
      </c>
      <c r="BI555">
        <v>3</v>
      </c>
      <c r="BJ555">
        <v>3</v>
      </c>
      <c r="BK555" t="s">
        <v>198</v>
      </c>
      <c r="BL555">
        <v>1</v>
      </c>
      <c r="BM555" t="s">
        <v>156</v>
      </c>
      <c r="BN555">
        <v>2019</v>
      </c>
      <c r="BO555" s="1">
        <v>43537</v>
      </c>
      <c r="BP555" t="s">
        <v>66</v>
      </c>
    </row>
    <row r="556" spans="1:68" x14ac:dyDescent="0.3">
      <c r="A556" t="s">
        <v>3118</v>
      </c>
      <c r="B556">
        <v>11554</v>
      </c>
      <c r="C556">
        <v>316</v>
      </c>
      <c r="D556">
        <v>5562001</v>
      </c>
      <c r="E556">
        <v>3949</v>
      </c>
      <c r="F556">
        <v>1217</v>
      </c>
      <c r="G556" s="1">
        <v>44475</v>
      </c>
      <c r="H556" s="1">
        <v>44495</v>
      </c>
      <c r="I556">
        <v>1</v>
      </c>
      <c r="J556" t="s">
        <v>132</v>
      </c>
      <c r="K556">
        <v>1.2</v>
      </c>
      <c r="L556">
        <v>77798</v>
      </c>
      <c r="M556" t="s">
        <v>62</v>
      </c>
      <c r="N556">
        <v>4</v>
      </c>
      <c r="O556">
        <v>3</v>
      </c>
      <c r="P556">
        <v>1</v>
      </c>
      <c r="Q556">
        <v>1</v>
      </c>
      <c r="R556">
        <v>3949</v>
      </c>
      <c r="S556">
        <v>9381</v>
      </c>
      <c r="T556" t="s">
        <v>201</v>
      </c>
      <c r="U556" t="s">
        <v>202</v>
      </c>
      <c r="V556" t="s">
        <v>121</v>
      </c>
      <c r="W556">
        <v>2022</v>
      </c>
      <c r="X556">
        <v>571972</v>
      </c>
      <c r="Y556" t="s">
        <v>66</v>
      </c>
      <c r="Z556">
        <v>5562001</v>
      </c>
      <c r="AA556">
        <v>782</v>
      </c>
      <c r="AB556" t="s">
        <v>3119</v>
      </c>
      <c r="AC556" t="s">
        <v>3120</v>
      </c>
      <c r="AD556" t="s">
        <v>467</v>
      </c>
      <c r="AE556" t="s">
        <v>70</v>
      </c>
      <c r="AF556">
        <v>1</v>
      </c>
      <c r="AG556" t="s">
        <v>194</v>
      </c>
      <c r="AH556" t="s">
        <v>3121</v>
      </c>
      <c r="AI556" t="s">
        <v>224</v>
      </c>
      <c r="AJ556" t="s">
        <v>3122</v>
      </c>
      <c r="AK556" t="s">
        <v>75</v>
      </c>
      <c r="AL556">
        <v>1</v>
      </c>
      <c r="AM556">
        <v>1217</v>
      </c>
      <c r="AN556">
        <v>1</v>
      </c>
      <c r="AO556" t="s">
        <v>98</v>
      </c>
      <c r="AP556" t="s">
        <v>128</v>
      </c>
      <c r="AQ556">
        <v>500</v>
      </c>
      <c r="AR556">
        <v>1</v>
      </c>
      <c r="AS556">
        <v>316</v>
      </c>
      <c r="AT556">
        <v>3</v>
      </c>
      <c r="AU556" t="s">
        <v>343</v>
      </c>
      <c r="AV556" t="s">
        <v>344</v>
      </c>
      <c r="AW556" t="s">
        <v>345</v>
      </c>
      <c r="AX556" t="s">
        <v>70</v>
      </c>
      <c r="AY556">
        <v>1</v>
      </c>
      <c r="AZ556">
        <v>1</v>
      </c>
      <c r="BA556">
        <v>20211026</v>
      </c>
      <c r="BB556" s="1">
        <v>44495</v>
      </c>
      <c r="BC556">
        <v>26</v>
      </c>
      <c r="BD556" t="s">
        <v>539</v>
      </c>
      <c r="BE556" t="s">
        <v>104</v>
      </c>
      <c r="BF556">
        <v>4</v>
      </c>
      <c r="BG556">
        <v>299</v>
      </c>
      <c r="BH556">
        <v>44</v>
      </c>
      <c r="BI556">
        <v>5</v>
      </c>
      <c r="BJ556">
        <v>10</v>
      </c>
      <c r="BK556" t="s">
        <v>217</v>
      </c>
      <c r="BL556">
        <v>4</v>
      </c>
      <c r="BM556" t="s">
        <v>218</v>
      </c>
      <c r="BN556">
        <v>2021</v>
      </c>
      <c r="BO556" s="1">
        <v>44495</v>
      </c>
      <c r="BP556" t="s">
        <v>66</v>
      </c>
    </row>
    <row r="557" spans="1:68" x14ac:dyDescent="0.3">
      <c r="A557" t="s">
        <v>3123</v>
      </c>
      <c r="B557">
        <v>11555</v>
      </c>
      <c r="C557">
        <v>317</v>
      </c>
      <c r="D557">
        <v>5882001</v>
      </c>
      <c r="E557">
        <v>3491</v>
      </c>
      <c r="F557">
        <v>1219</v>
      </c>
      <c r="G557" s="1">
        <v>44551</v>
      </c>
      <c r="H557" s="1">
        <v>44561</v>
      </c>
      <c r="I557">
        <v>1</v>
      </c>
      <c r="J557" t="s">
        <v>200</v>
      </c>
      <c r="K557">
        <v>1.2</v>
      </c>
      <c r="L557">
        <v>93886</v>
      </c>
      <c r="M557" t="s">
        <v>62</v>
      </c>
      <c r="N557">
        <v>5</v>
      </c>
      <c r="O557">
        <v>3</v>
      </c>
      <c r="P557">
        <v>1</v>
      </c>
      <c r="Q557">
        <v>1</v>
      </c>
      <c r="R557">
        <v>3491</v>
      </c>
      <c r="S557">
        <v>4284</v>
      </c>
      <c r="T557" t="s">
        <v>63</v>
      </c>
      <c r="U557" t="s">
        <v>64</v>
      </c>
      <c r="V557" t="s">
        <v>146</v>
      </c>
      <c r="W557">
        <v>2022</v>
      </c>
      <c r="X557">
        <v>702638</v>
      </c>
      <c r="Y557" t="s">
        <v>66</v>
      </c>
      <c r="Z557">
        <v>5882001</v>
      </c>
      <c r="AA557">
        <v>942</v>
      </c>
      <c r="AB557" t="s">
        <v>3124</v>
      </c>
      <c r="AC557" t="s">
        <v>3125</v>
      </c>
      <c r="AD557" t="s">
        <v>303</v>
      </c>
      <c r="AE557" t="s">
        <v>70</v>
      </c>
      <c r="AF557">
        <v>1</v>
      </c>
      <c r="AG557" t="s">
        <v>257</v>
      </c>
      <c r="AH557" t="s">
        <v>3126</v>
      </c>
      <c r="AI557" t="s">
        <v>139</v>
      </c>
      <c r="AJ557" t="s">
        <v>3127</v>
      </c>
      <c r="AK557" t="s">
        <v>97</v>
      </c>
      <c r="AL557">
        <v>1</v>
      </c>
      <c r="AM557">
        <v>1219</v>
      </c>
      <c r="AN557">
        <v>3</v>
      </c>
      <c r="AO557" t="s">
        <v>98</v>
      </c>
      <c r="AP557" t="s">
        <v>235</v>
      </c>
      <c r="AQ557">
        <v>800</v>
      </c>
      <c r="AR557">
        <v>1</v>
      </c>
      <c r="AS557">
        <v>317</v>
      </c>
      <c r="AT557">
        <v>4</v>
      </c>
      <c r="AU557" t="s">
        <v>100</v>
      </c>
      <c r="AV557" t="s">
        <v>101</v>
      </c>
      <c r="AW557" t="s">
        <v>102</v>
      </c>
      <c r="AX557" t="s">
        <v>70</v>
      </c>
      <c r="AY557">
        <v>1</v>
      </c>
      <c r="AZ557">
        <v>1</v>
      </c>
      <c r="BA557">
        <v>20211231</v>
      </c>
      <c r="BB557" s="1">
        <v>44561</v>
      </c>
      <c r="BC557">
        <v>31</v>
      </c>
      <c r="BD557" t="s">
        <v>478</v>
      </c>
      <c r="BE557" t="s">
        <v>316</v>
      </c>
      <c r="BF557">
        <v>5</v>
      </c>
      <c r="BG557">
        <v>365</v>
      </c>
      <c r="BH557">
        <v>53</v>
      </c>
      <c r="BI557">
        <v>5</v>
      </c>
      <c r="BJ557">
        <v>12</v>
      </c>
      <c r="BK557" t="s">
        <v>420</v>
      </c>
      <c r="BL557">
        <v>4</v>
      </c>
      <c r="BM557" t="s">
        <v>218</v>
      </c>
      <c r="BN557">
        <v>2021</v>
      </c>
      <c r="BO557" s="1">
        <v>44561</v>
      </c>
      <c r="BP557" t="s">
        <v>66</v>
      </c>
    </row>
    <row r="558" spans="1:68" x14ac:dyDescent="0.3">
      <c r="A558" t="s">
        <v>3128</v>
      </c>
      <c r="B558">
        <v>11556</v>
      </c>
      <c r="C558">
        <v>317</v>
      </c>
      <c r="D558">
        <v>5450001</v>
      </c>
      <c r="E558">
        <v>3218</v>
      </c>
      <c r="F558">
        <v>1224</v>
      </c>
      <c r="G558" s="1">
        <v>44942</v>
      </c>
      <c r="H558" s="1">
        <v>44952</v>
      </c>
      <c r="I558">
        <v>2</v>
      </c>
      <c r="J558" t="s">
        <v>145</v>
      </c>
      <c r="K558">
        <v>0.5</v>
      </c>
      <c r="L558">
        <v>72787</v>
      </c>
      <c r="M558" t="s">
        <v>87</v>
      </c>
      <c r="N558">
        <v>1</v>
      </c>
      <c r="O558">
        <v>3</v>
      </c>
      <c r="P558">
        <v>2</v>
      </c>
      <c r="Q558">
        <v>1</v>
      </c>
      <c r="R558">
        <v>3218</v>
      </c>
      <c r="S558">
        <v>476</v>
      </c>
      <c r="T558" t="s">
        <v>63</v>
      </c>
      <c r="U558" t="s">
        <v>64</v>
      </c>
      <c r="V558" t="s">
        <v>169</v>
      </c>
      <c r="W558">
        <v>2022</v>
      </c>
      <c r="X558">
        <v>715028</v>
      </c>
      <c r="Y558" t="s">
        <v>66</v>
      </c>
      <c r="Z558">
        <v>5450001</v>
      </c>
      <c r="AA558">
        <v>726</v>
      </c>
      <c r="AB558" t="s">
        <v>3129</v>
      </c>
      <c r="AC558" t="s">
        <v>3130</v>
      </c>
      <c r="AD558" t="s">
        <v>296</v>
      </c>
      <c r="AE558" t="s">
        <v>70</v>
      </c>
      <c r="AF558">
        <v>1</v>
      </c>
      <c r="AG558" t="s">
        <v>94</v>
      </c>
      <c r="AH558" t="s">
        <v>3131</v>
      </c>
      <c r="AI558" t="s">
        <v>73</v>
      </c>
      <c r="AJ558" t="s">
        <v>3132</v>
      </c>
      <c r="AK558" t="s">
        <v>75</v>
      </c>
      <c r="AL558">
        <v>1</v>
      </c>
      <c r="AM558">
        <v>1224</v>
      </c>
      <c r="AN558">
        <v>8</v>
      </c>
      <c r="AO558" t="s">
        <v>98</v>
      </c>
      <c r="AP558" t="s">
        <v>99</v>
      </c>
      <c r="AQ558">
        <v>3000</v>
      </c>
      <c r="AR558">
        <v>1</v>
      </c>
      <c r="AS558">
        <v>317</v>
      </c>
      <c r="AT558">
        <v>4</v>
      </c>
      <c r="AU558" t="s">
        <v>100</v>
      </c>
      <c r="AV558" t="s">
        <v>101</v>
      </c>
      <c r="AW558" t="s">
        <v>102</v>
      </c>
      <c r="AX558" t="s">
        <v>70</v>
      </c>
      <c r="AY558">
        <v>1</v>
      </c>
      <c r="AZ558">
        <v>1</v>
      </c>
      <c r="BA558">
        <v>20230126</v>
      </c>
      <c r="BB558" s="1">
        <v>44952</v>
      </c>
      <c r="BC558">
        <v>26</v>
      </c>
      <c r="BD558" t="s">
        <v>539</v>
      </c>
      <c r="BE558" t="s">
        <v>167</v>
      </c>
      <c r="BF558">
        <v>4</v>
      </c>
      <c r="BG558">
        <v>26</v>
      </c>
      <c r="BH558">
        <v>4</v>
      </c>
      <c r="BI558">
        <v>4</v>
      </c>
      <c r="BJ558">
        <v>1</v>
      </c>
      <c r="BK558" t="s">
        <v>285</v>
      </c>
      <c r="BL558">
        <v>1</v>
      </c>
      <c r="BM558" t="s">
        <v>156</v>
      </c>
      <c r="BN558">
        <v>2023</v>
      </c>
      <c r="BO558" s="1">
        <v>44952</v>
      </c>
      <c r="BP558" t="s">
        <v>66</v>
      </c>
    </row>
    <row r="559" spans="1:68" x14ac:dyDescent="0.3">
      <c r="A559" t="s">
        <v>3133</v>
      </c>
      <c r="B559">
        <v>11557</v>
      </c>
      <c r="C559">
        <v>317</v>
      </c>
      <c r="D559">
        <v>5570001</v>
      </c>
      <c r="E559">
        <v>3739</v>
      </c>
      <c r="F559">
        <v>1224</v>
      </c>
      <c r="G559" s="1">
        <v>44829</v>
      </c>
      <c r="H559" s="1">
        <v>44839</v>
      </c>
      <c r="I559">
        <v>1</v>
      </c>
      <c r="J559" t="s">
        <v>86</v>
      </c>
      <c r="K559">
        <v>0.7</v>
      </c>
      <c r="L559">
        <v>74444</v>
      </c>
      <c r="M559" t="s">
        <v>62</v>
      </c>
      <c r="N559">
        <v>2</v>
      </c>
      <c r="O559">
        <v>3</v>
      </c>
      <c r="P559">
        <v>1</v>
      </c>
      <c r="Q559">
        <v>1</v>
      </c>
      <c r="R559">
        <v>3739</v>
      </c>
      <c r="S559">
        <v>7931</v>
      </c>
      <c r="T559" t="s">
        <v>119</v>
      </c>
      <c r="U559" t="s">
        <v>442</v>
      </c>
      <c r="V559" t="s">
        <v>180</v>
      </c>
      <c r="W559">
        <v>2022</v>
      </c>
      <c r="X559">
        <v>643646</v>
      </c>
      <c r="Y559" t="s">
        <v>66</v>
      </c>
      <c r="Z559">
        <v>5570001</v>
      </c>
      <c r="AA559">
        <v>786</v>
      </c>
      <c r="AB559" t="s">
        <v>3134</v>
      </c>
      <c r="AC559" t="s">
        <v>3135</v>
      </c>
      <c r="AD559" t="s">
        <v>162</v>
      </c>
      <c r="AE559" t="s">
        <v>70</v>
      </c>
      <c r="AF559">
        <v>1</v>
      </c>
      <c r="AG559" t="s">
        <v>163</v>
      </c>
      <c r="AH559" t="s">
        <v>3136</v>
      </c>
      <c r="AI559" t="s">
        <v>139</v>
      </c>
      <c r="AJ559" t="s">
        <v>3137</v>
      </c>
      <c r="AK559" t="s">
        <v>75</v>
      </c>
      <c r="AL559">
        <v>1</v>
      </c>
      <c r="AM559">
        <v>1224</v>
      </c>
      <c r="AN559">
        <v>8</v>
      </c>
      <c r="AO559" t="s">
        <v>98</v>
      </c>
      <c r="AP559" t="s">
        <v>99</v>
      </c>
      <c r="AQ559">
        <v>3000</v>
      </c>
      <c r="AR559">
        <v>1</v>
      </c>
      <c r="AS559">
        <v>317</v>
      </c>
      <c r="AT559">
        <v>4</v>
      </c>
      <c r="AU559" t="s">
        <v>100</v>
      </c>
      <c r="AV559" t="s">
        <v>101</v>
      </c>
      <c r="AW559" t="s">
        <v>102</v>
      </c>
      <c r="AX559" t="s">
        <v>70</v>
      </c>
      <c r="AY559">
        <v>1</v>
      </c>
      <c r="AZ559">
        <v>1</v>
      </c>
      <c r="BA559">
        <v>20221005</v>
      </c>
      <c r="BB559" s="1">
        <v>44839</v>
      </c>
      <c r="BC559">
        <v>5</v>
      </c>
      <c r="BD559" t="s">
        <v>244</v>
      </c>
      <c r="BE559" t="s">
        <v>82</v>
      </c>
      <c r="BF559">
        <v>1</v>
      </c>
      <c r="BG559">
        <v>278</v>
      </c>
      <c r="BH559">
        <v>41</v>
      </c>
      <c r="BI559">
        <v>2</v>
      </c>
      <c r="BJ559">
        <v>10</v>
      </c>
      <c r="BK559" t="s">
        <v>217</v>
      </c>
      <c r="BL559">
        <v>4</v>
      </c>
      <c r="BM559" t="s">
        <v>218</v>
      </c>
      <c r="BN559">
        <v>2022</v>
      </c>
      <c r="BO559" s="1">
        <v>44839</v>
      </c>
      <c r="BP559" t="s">
        <v>66</v>
      </c>
    </row>
    <row r="560" spans="1:68" x14ac:dyDescent="0.3">
      <c r="A560" t="s">
        <v>3138</v>
      </c>
      <c r="B560">
        <v>11558</v>
      </c>
      <c r="C560">
        <v>320</v>
      </c>
      <c r="D560">
        <v>4176001</v>
      </c>
      <c r="E560">
        <v>3500</v>
      </c>
      <c r="F560">
        <v>1220</v>
      </c>
      <c r="G560" s="1">
        <v>45016</v>
      </c>
      <c r="H560" s="1">
        <v>45036</v>
      </c>
      <c r="I560">
        <v>1</v>
      </c>
      <c r="J560" t="s">
        <v>132</v>
      </c>
      <c r="K560">
        <v>0.5</v>
      </c>
      <c r="L560">
        <v>78407</v>
      </c>
      <c r="M560" t="s">
        <v>87</v>
      </c>
      <c r="N560">
        <v>4</v>
      </c>
      <c r="O560">
        <v>2</v>
      </c>
      <c r="P560">
        <v>2</v>
      </c>
      <c r="Q560">
        <v>1</v>
      </c>
      <c r="R560">
        <v>3500</v>
      </c>
      <c r="S560">
        <v>4440</v>
      </c>
      <c r="T560" t="s">
        <v>107</v>
      </c>
      <c r="U560" t="s">
        <v>108</v>
      </c>
      <c r="V560" t="s">
        <v>169</v>
      </c>
      <c r="W560">
        <v>2019</v>
      </c>
      <c r="X560">
        <v>714262</v>
      </c>
      <c r="Y560" t="s">
        <v>66</v>
      </c>
      <c r="Z560">
        <v>4176001</v>
      </c>
      <c r="AA560">
        <v>89</v>
      </c>
      <c r="AB560" t="s">
        <v>3139</v>
      </c>
      <c r="AC560" t="s">
        <v>3140</v>
      </c>
      <c r="AD560" t="s">
        <v>1640</v>
      </c>
      <c r="AE560" t="s">
        <v>70</v>
      </c>
      <c r="AF560">
        <v>1</v>
      </c>
      <c r="AG560" t="s">
        <v>1641</v>
      </c>
      <c r="AH560" t="s">
        <v>3141</v>
      </c>
      <c r="AI560" t="s">
        <v>224</v>
      </c>
      <c r="AJ560" t="s">
        <v>3142</v>
      </c>
      <c r="AK560" t="s">
        <v>97</v>
      </c>
      <c r="AL560">
        <v>1</v>
      </c>
      <c r="AM560">
        <v>1220</v>
      </c>
      <c r="AN560">
        <v>4</v>
      </c>
      <c r="AO560" t="s">
        <v>76</v>
      </c>
      <c r="AP560" t="s">
        <v>128</v>
      </c>
      <c r="AQ560">
        <v>1000</v>
      </c>
      <c r="AR560">
        <v>1</v>
      </c>
      <c r="AS560">
        <v>320</v>
      </c>
      <c r="AT560">
        <v>7</v>
      </c>
      <c r="AU560" t="s">
        <v>78</v>
      </c>
      <c r="AV560" t="s">
        <v>79</v>
      </c>
      <c r="AW560" t="s">
        <v>80</v>
      </c>
      <c r="AX560" t="s">
        <v>70</v>
      </c>
      <c r="AY560">
        <v>1</v>
      </c>
      <c r="AZ560">
        <v>1</v>
      </c>
      <c r="BA560">
        <v>20230420</v>
      </c>
      <c r="BB560" s="1">
        <v>45036</v>
      </c>
      <c r="BC560">
        <v>20</v>
      </c>
      <c r="BD560" t="s">
        <v>381</v>
      </c>
      <c r="BE560" t="s">
        <v>167</v>
      </c>
      <c r="BF560">
        <v>3</v>
      </c>
      <c r="BG560">
        <v>110</v>
      </c>
      <c r="BH560">
        <v>16</v>
      </c>
      <c r="BI560">
        <v>4</v>
      </c>
      <c r="BJ560">
        <v>4</v>
      </c>
      <c r="BK560" t="s">
        <v>83</v>
      </c>
      <c r="BL560">
        <v>2</v>
      </c>
      <c r="BM560" t="s">
        <v>84</v>
      </c>
      <c r="BN560">
        <v>2023</v>
      </c>
      <c r="BO560" s="1">
        <v>45036</v>
      </c>
      <c r="BP560" t="s">
        <v>66</v>
      </c>
    </row>
    <row r="561" spans="1:68" x14ac:dyDescent="0.3">
      <c r="A561" t="s">
        <v>3143</v>
      </c>
      <c r="B561">
        <v>11559</v>
      </c>
      <c r="C561">
        <v>320</v>
      </c>
      <c r="D561">
        <v>5440001</v>
      </c>
      <c r="E561">
        <v>3609</v>
      </c>
      <c r="F561">
        <v>1221</v>
      </c>
      <c r="G561" s="1">
        <v>43849</v>
      </c>
      <c r="H561" s="1">
        <v>43850</v>
      </c>
      <c r="I561">
        <v>1</v>
      </c>
      <c r="J561" t="s">
        <v>61</v>
      </c>
      <c r="K561">
        <v>1.5</v>
      </c>
      <c r="L561">
        <v>91177</v>
      </c>
      <c r="M561" t="s">
        <v>62</v>
      </c>
      <c r="N561">
        <v>3</v>
      </c>
      <c r="O561">
        <v>3</v>
      </c>
      <c r="P561">
        <v>1</v>
      </c>
      <c r="Q561">
        <v>1</v>
      </c>
      <c r="R561">
        <v>3609</v>
      </c>
      <c r="S561">
        <v>5821</v>
      </c>
      <c r="T561" t="s">
        <v>107</v>
      </c>
      <c r="U561" t="s">
        <v>108</v>
      </c>
      <c r="V561" t="s">
        <v>90</v>
      </c>
      <c r="W561">
        <v>2020</v>
      </c>
      <c r="X561">
        <v>501681</v>
      </c>
      <c r="Y561" t="s">
        <v>66</v>
      </c>
      <c r="Z561">
        <v>5440001</v>
      </c>
      <c r="AA561">
        <v>721</v>
      </c>
      <c r="AB561" t="s">
        <v>3144</v>
      </c>
      <c r="AC561" t="s">
        <v>3145</v>
      </c>
      <c r="AD561" t="s">
        <v>296</v>
      </c>
      <c r="AE561" t="s">
        <v>70</v>
      </c>
      <c r="AF561">
        <v>1</v>
      </c>
      <c r="AG561" t="s">
        <v>94</v>
      </c>
      <c r="AH561" t="s">
        <v>3146</v>
      </c>
      <c r="AI561" t="s">
        <v>139</v>
      </c>
      <c r="AJ561" t="s">
        <v>3147</v>
      </c>
      <c r="AK561" t="s">
        <v>97</v>
      </c>
      <c r="AL561">
        <v>1</v>
      </c>
      <c r="AM561">
        <v>1221</v>
      </c>
      <c r="AN561">
        <v>5</v>
      </c>
      <c r="AO561" t="s">
        <v>76</v>
      </c>
      <c r="AP561" t="s">
        <v>77</v>
      </c>
      <c r="AQ561">
        <v>300</v>
      </c>
      <c r="AR561">
        <v>1</v>
      </c>
      <c r="AS561">
        <v>320</v>
      </c>
      <c r="AT561">
        <v>7</v>
      </c>
      <c r="AU561" t="s">
        <v>78</v>
      </c>
      <c r="AV561" t="s">
        <v>79</v>
      </c>
      <c r="AW561" t="s">
        <v>80</v>
      </c>
      <c r="AX561" t="s">
        <v>70</v>
      </c>
      <c r="AY561">
        <v>1</v>
      </c>
      <c r="AZ561">
        <v>1</v>
      </c>
      <c r="BA561">
        <v>20200120</v>
      </c>
      <c r="BB561" s="1">
        <v>43850</v>
      </c>
      <c r="BC561">
        <v>20</v>
      </c>
      <c r="BD561" t="s">
        <v>381</v>
      </c>
      <c r="BE561" t="s">
        <v>141</v>
      </c>
      <c r="BF561">
        <v>3</v>
      </c>
      <c r="BG561">
        <v>20</v>
      </c>
      <c r="BH561">
        <v>4</v>
      </c>
      <c r="BI561">
        <v>4</v>
      </c>
      <c r="BJ561">
        <v>1</v>
      </c>
      <c r="BK561" t="s">
        <v>285</v>
      </c>
      <c r="BL561">
        <v>1</v>
      </c>
      <c r="BM561" t="s">
        <v>156</v>
      </c>
      <c r="BN561">
        <v>2020</v>
      </c>
      <c r="BO561" s="1">
        <v>43850</v>
      </c>
      <c r="BP561" t="s">
        <v>3148</v>
      </c>
    </row>
    <row r="562" spans="1:68" x14ac:dyDescent="0.3">
      <c r="A562" t="s">
        <v>3149</v>
      </c>
      <c r="B562">
        <v>11560</v>
      </c>
      <c r="C562">
        <v>319</v>
      </c>
      <c r="D562">
        <v>5004001</v>
      </c>
      <c r="E562">
        <v>3424</v>
      </c>
      <c r="F562">
        <v>1220</v>
      </c>
      <c r="G562" s="1">
        <v>44723</v>
      </c>
      <c r="H562" s="1">
        <v>44743</v>
      </c>
      <c r="I562">
        <v>1</v>
      </c>
      <c r="J562" t="s">
        <v>132</v>
      </c>
      <c r="K562">
        <v>0.7</v>
      </c>
      <c r="L562">
        <v>91388</v>
      </c>
      <c r="M562" t="s">
        <v>62</v>
      </c>
      <c r="N562">
        <v>4</v>
      </c>
      <c r="O562">
        <v>3</v>
      </c>
      <c r="P562">
        <v>1</v>
      </c>
      <c r="Q562">
        <v>1</v>
      </c>
      <c r="R562">
        <v>3424</v>
      </c>
      <c r="S562">
        <v>3729</v>
      </c>
      <c r="T562" t="s">
        <v>88</v>
      </c>
      <c r="U562" t="s">
        <v>89</v>
      </c>
      <c r="V562" t="s">
        <v>246</v>
      </c>
      <c r="W562">
        <v>2020</v>
      </c>
      <c r="X562">
        <v>604216</v>
      </c>
      <c r="Y562" t="s">
        <v>66</v>
      </c>
      <c r="Z562">
        <v>5004001</v>
      </c>
      <c r="AA562">
        <v>503</v>
      </c>
      <c r="AB562" t="s">
        <v>3150</v>
      </c>
      <c r="AC562" t="s">
        <v>3151</v>
      </c>
      <c r="AD562" t="s">
        <v>290</v>
      </c>
      <c r="AE562" t="s">
        <v>70</v>
      </c>
      <c r="AF562">
        <v>1</v>
      </c>
      <c r="AG562" t="s">
        <v>163</v>
      </c>
      <c r="AH562" t="s">
        <v>3152</v>
      </c>
      <c r="AI562" t="s">
        <v>196</v>
      </c>
      <c r="AJ562" t="s">
        <v>3153</v>
      </c>
      <c r="AK562" t="s">
        <v>75</v>
      </c>
      <c r="AL562">
        <v>1</v>
      </c>
      <c r="AM562">
        <v>1220</v>
      </c>
      <c r="AN562">
        <v>4</v>
      </c>
      <c r="AO562" t="s">
        <v>76</v>
      </c>
      <c r="AP562" t="s">
        <v>128</v>
      </c>
      <c r="AQ562">
        <v>1000</v>
      </c>
      <c r="AR562">
        <v>1</v>
      </c>
      <c r="AS562">
        <v>319</v>
      </c>
      <c r="AT562">
        <v>6</v>
      </c>
      <c r="AU562" t="s">
        <v>174</v>
      </c>
      <c r="AV562" t="s">
        <v>175</v>
      </c>
      <c r="AW562" t="s">
        <v>176</v>
      </c>
      <c r="AX562" t="s">
        <v>70</v>
      </c>
      <c r="AY562">
        <v>1</v>
      </c>
      <c r="AZ562">
        <v>1</v>
      </c>
      <c r="BA562">
        <v>20220701</v>
      </c>
      <c r="BB562" s="1">
        <v>44743</v>
      </c>
      <c r="BC562">
        <v>1</v>
      </c>
      <c r="BD562" t="s">
        <v>470</v>
      </c>
      <c r="BE562" t="s">
        <v>316</v>
      </c>
      <c r="BF562">
        <v>1</v>
      </c>
      <c r="BG562">
        <v>182</v>
      </c>
      <c r="BH562">
        <v>27</v>
      </c>
      <c r="BI562">
        <v>1</v>
      </c>
      <c r="BJ562">
        <v>7</v>
      </c>
      <c r="BK562" t="s">
        <v>260</v>
      </c>
      <c r="BL562">
        <v>3</v>
      </c>
      <c r="BM562" t="s">
        <v>143</v>
      </c>
      <c r="BN562">
        <v>2022</v>
      </c>
      <c r="BO562" s="1">
        <v>44743</v>
      </c>
      <c r="BP562" t="s">
        <v>66</v>
      </c>
    </row>
    <row r="563" spans="1:68" x14ac:dyDescent="0.3">
      <c r="A563" t="s">
        <v>3154</v>
      </c>
      <c r="B563">
        <v>11561</v>
      </c>
      <c r="C563">
        <v>317</v>
      </c>
      <c r="D563">
        <v>5952001</v>
      </c>
      <c r="E563">
        <v>3838</v>
      </c>
      <c r="F563">
        <v>1220</v>
      </c>
      <c r="G563" s="1">
        <v>44090</v>
      </c>
      <c r="H563" s="1">
        <v>44110</v>
      </c>
      <c r="I563">
        <v>1</v>
      </c>
      <c r="J563" t="s">
        <v>200</v>
      </c>
      <c r="K563">
        <v>1.5</v>
      </c>
      <c r="L563">
        <v>77630</v>
      </c>
      <c r="M563" t="s">
        <v>62</v>
      </c>
      <c r="N563">
        <v>5</v>
      </c>
      <c r="O563">
        <v>4</v>
      </c>
      <c r="P563">
        <v>1</v>
      </c>
      <c r="Q563">
        <v>1</v>
      </c>
      <c r="R563">
        <v>3838</v>
      </c>
      <c r="S563">
        <v>8585</v>
      </c>
      <c r="T563" t="s">
        <v>189</v>
      </c>
      <c r="U563" t="s">
        <v>190</v>
      </c>
      <c r="V563" t="s">
        <v>121</v>
      </c>
      <c r="W563">
        <v>2022</v>
      </c>
      <c r="X563">
        <v>662924</v>
      </c>
      <c r="Y563" t="s">
        <v>66</v>
      </c>
      <c r="Z563">
        <v>5952001</v>
      </c>
      <c r="AA563">
        <v>977</v>
      </c>
      <c r="AB563" t="s">
        <v>3155</v>
      </c>
      <c r="AC563" t="s">
        <v>3156</v>
      </c>
      <c r="AD563" t="s">
        <v>843</v>
      </c>
      <c r="AE563" t="s">
        <v>70</v>
      </c>
      <c r="AF563">
        <v>1</v>
      </c>
      <c r="AG563" t="s">
        <v>2081</v>
      </c>
      <c r="AH563" t="s">
        <v>3157</v>
      </c>
      <c r="AI563" t="s">
        <v>73</v>
      </c>
      <c r="AJ563" t="s">
        <v>3158</v>
      </c>
      <c r="AK563" t="s">
        <v>97</v>
      </c>
      <c r="AL563">
        <v>1</v>
      </c>
      <c r="AM563">
        <v>1220</v>
      </c>
      <c r="AN563">
        <v>4</v>
      </c>
      <c r="AO563" t="s">
        <v>76</v>
      </c>
      <c r="AP563" t="s">
        <v>128</v>
      </c>
      <c r="AQ563">
        <v>1000</v>
      </c>
      <c r="AR563">
        <v>1</v>
      </c>
      <c r="AS563">
        <v>317</v>
      </c>
      <c r="AT563">
        <v>4</v>
      </c>
      <c r="AU563" t="s">
        <v>100</v>
      </c>
      <c r="AV563" t="s">
        <v>101</v>
      </c>
      <c r="AW563" t="s">
        <v>102</v>
      </c>
      <c r="AX563" t="s">
        <v>70</v>
      </c>
      <c r="AY563">
        <v>1</v>
      </c>
      <c r="AZ563">
        <v>1</v>
      </c>
      <c r="BA563">
        <v>20201006</v>
      </c>
      <c r="BB563" s="1">
        <v>44110</v>
      </c>
      <c r="BC563">
        <v>6</v>
      </c>
      <c r="BD563" t="s">
        <v>650</v>
      </c>
      <c r="BE563" t="s">
        <v>104</v>
      </c>
      <c r="BF563">
        <v>1</v>
      </c>
      <c r="BG563">
        <v>280</v>
      </c>
      <c r="BH563">
        <v>41</v>
      </c>
      <c r="BI563">
        <v>2</v>
      </c>
      <c r="BJ563">
        <v>10</v>
      </c>
      <c r="BK563" t="s">
        <v>217</v>
      </c>
      <c r="BL563">
        <v>4</v>
      </c>
      <c r="BM563" t="s">
        <v>218</v>
      </c>
      <c r="BN563">
        <v>2020</v>
      </c>
      <c r="BO563" s="1">
        <v>44110</v>
      </c>
      <c r="BP563" t="s">
        <v>66</v>
      </c>
    </row>
    <row r="564" spans="1:68" x14ac:dyDescent="0.3">
      <c r="A564" t="s">
        <v>3159</v>
      </c>
      <c r="B564">
        <v>11562</v>
      </c>
      <c r="C564">
        <v>315</v>
      </c>
      <c r="D564">
        <v>5132001</v>
      </c>
      <c r="E564">
        <v>3609</v>
      </c>
      <c r="F564">
        <v>1220</v>
      </c>
      <c r="G564" s="1">
        <v>44320</v>
      </c>
      <c r="H564" s="1">
        <v>44340</v>
      </c>
      <c r="I564">
        <v>2</v>
      </c>
      <c r="J564" t="s">
        <v>200</v>
      </c>
      <c r="K564">
        <v>1.2</v>
      </c>
      <c r="L564">
        <v>84649</v>
      </c>
      <c r="M564" t="s">
        <v>62</v>
      </c>
      <c r="N564">
        <v>5</v>
      </c>
      <c r="O564">
        <v>3</v>
      </c>
      <c r="P564">
        <v>1</v>
      </c>
      <c r="Q564">
        <v>1</v>
      </c>
      <c r="R564">
        <v>3609</v>
      </c>
      <c r="S564">
        <v>5821</v>
      </c>
      <c r="T564" t="s">
        <v>107</v>
      </c>
      <c r="U564" t="s">
        <v>108</v>
      </c>
      <c r="V564" t="s">
        <v>90</v>
      </c>
      <c r="W564">
        <v>2020</v>
      </c>
      <c r="X564">
        <v>501681</v>
      </c>
      <c r="Y564" t="s">
        <v>66</v>
      </c>
      <c r="Z564">
        <v>5132001</v>
      </c>
      <c r="AA564">
        <v>567</v>
      </c>
      <c r="AB564" t="s">
        <v>3160</v>
      </c>
      <c r="AC564" t="s">
        <v>3161</v>
      </c>
      <c r="AD564" t="s">
        <v>1594</v>
      </c>
      <c r="AE564" t="s">
        <v>70</v>
      </c>
      <c r="AF564">
        <v>1</v>
      </c>
      <c r="AG564" t="s">
        <v>1349</v>
      </c>
      <c r="AH564" t="s">
        <v>3162</v>
      </c>
      <c r="AI564" t="s">
        <v>139</v>
      </c>
      <c r="AJ564" t="s">
        <v>3163</v>
      </c>
      <c r="AK564" t="s">
        <v>97</v>
      </c>
      <c r="AL564">
        <v>1</v>
      </c>
      <c r="AM564">
        <v>1220</v>
      </c>
      <c r="AN564">
        <v>4</v>
      </c>
      <c r="AO564" t="s">
        <v>76</v>
      </c>
      <c r="AP564" t="s">
        <v>128</v>
      </c>
      <c r="AQ564">
        <v>1000</v>
      </c>
      <c r="AR564">
        <v>1</v>
      </c>
      <c r="AS564">
        <v>315</v>
      </c>
      <c r="AT564">
        <v>2</v>
      </c>
      <c r="AU564" t="s">
        <v>592</v>
      </c>
      <c r="AV564" t="s">
        <v>593</v>
      </c>
      <c r="AW564" t="s">
        <v>594</v>
      </c>
      <c r="AX564" t="s">
        <v>70</v>
      </c>
      <c r="AY564">
        <v>1</v>
      </c>
      <c r="AZ564">
        <v>1</v>
      </c>
      <c r="BA564">
        <v>20210524</v>
      </c>
      <c r="BB564" s="1">
        <v>44340</v>
      </c>
      <c r="BC564">
        <v>24</v>
      </c>
      <c r="BD564" t="s">
        <v>153</v>
      </c>
      <c r="BE564" t="s">
        <v>141</v>
      </c>
      <c r="BF564">
        <v>4</v>
      </c>
      <c r="BG564">
        <v>144</v>
      </c>
      <c r="BH564">
        <v>22</v>
      </c>
      <c r="BI564">
        <v>5</v>
      </c>
      <c r="BJ564">
        <v>5</v>
      </c>
      <c r="BK564" t="s">
        <v>105</v>
      </c>
      <c r="BL564">
        <v>2</v>
      </c>
      <c r="BM564" t="s">
        <v>84</v>
      </c>
      <c r="BN564">
        <v>2021</v>
      </c>
      <c r="BO564" s="1">
        <v>44340</v>
      </c>
      <c r="BP564" t="s">
        <v>66</v>
      </c>
    </row>
    <row r="565" spans="1:68" x14ac:dyDescent="0.3">
      <c r="A565" t="s">
        <v>3164</v>
      </c>
      <c r="B565">
        <v>11563</v>
      </c>
      <c r="C565">
        <v>315</v>
      </c>
      <c r="D565">
        <v>5496001</v>
      </c>
      <c r="E565">
        <v>3626</v>
      </c>
      <c r="F565">
        <v>1222</v>
      </c>
      <c r="G565" s="1">
        <v>43539</v>
      </c>
      <c r="H565" s="1">
        <v>43549</v>
      </c>
      <c r="I565">
        <v>1</v>
      </c>
      <c r="J565" t="s">
        <v>200</v>
      </c>
      <c r="K565">
        <v>0.5</v>
      </c>
      <c r="L565">
        <v>70858</v>
      </c>
      <c r="M565" t="s">
        <v>62</v>
      </c>
      <c r="N565">
        <v>5</v>
      </c>
      <c r="O565">
        <v>3</v>
      </c>
      <c r="P565">
        <v>1</v>
      </c>
      <c r="Q565">
        <v>1</v>
      </c>
      <c r="R565">
        <v>3626</v>
      </c>
      <c r="S565">
        <v>6191</v>
      </c>
      <c r="T565" t="s">
        <v>63</v>
      </c>
      <c r="U565" t="s">
        <v>64</v>
      </c>
      <c r="V565" t="s">
        <v>287</v>
      </c>
      <c r="W565">
        <v>2022</v>
      </c>
      <c r="X565">
        <v>587498</v>
      </c>
      <c r="Y565" t="s">
        <v>66</v>
      </c>
      <c r="Z565">
        <v>5496001</v>
      </c>
      <c r="AA565">
        <v>749</v>
      </c>
      <c r="AB565" t="s">
        <v>3165</v>
      </c>
      <c r="AC565" t="s">
        <v>3166</v>
      </c>
      <c r="AD565" t="s">
        <v>112</v>
      </c>
      <c r="AE565" t="s">
        <v>70</v>
      </c>
      <c r="AF565">
        <v>1</v>
      </c>
      <c r="AG565" t="s">
        <v>113</v>
      </c>
      <c r="AH565" t="s">
        <v>3167</v>
      </c>
      <c r="AI565" t="s">
        <v>151</v>
      </c>
      <c r="AJ565" t="s">
        <v>3168</v>
      </c>
      <c r="AK565" t="s">
        <v>97</v>
      </c>
      <c r="AL565">
        <v>1</v>
      </c>
      <c r="AM565">
        <v>1222</v>
      </c>
      <c r="AN565">
        <v>6</v>
      </c>
      <c r="AO565" t="s">
        <v>76</v>
      </c>
      <c r="AP565" t="s">
        <v>235</v>
      </c>
      <c r="AQ565">
        <v>1500</v>
      </c>
      <c r="AR565">
        <v>1</v>
      </c>
      <c r="AS565">
        <v>315</v>
      </c>
      <c r="AT565">
        <v>2</v>
      </c>
      <c r="AU565" t="s">
        <v>592</v>
      </c>
      <c r="AV565" t="s">
        <v>593</v>
      </c>
      <c r="AW565" t="s">
        <v>594</v>
      </c>
      <c r="AX565" t="s">
        <v>70</v>
      </c>
      <c r="AY565">
        <v>1</v>
      </c>
      <c r="AZ565">
        <v>1</v>
      </c>
      <c r="BA565">
        <v>20190325</v>
      </c>
      <c r="BB565" s="1">
        <v>43549</v>
      </c>
      <c r="BC565">
        <v>25</v>
      </c>
      <c r="BD565" t="s">
        <v>1192</v>
      </c>
      <c r="BE565" t="s">
        <v>141</v>
      </c>
      <c r="BF565">
        <v>4</v>
      </c>
      <c r="BG565">
        <v>84</v>
      </c>
      <c r="BH565">
        <v>13</v>
      </c>
      <c r="BI565">
        <v>5</v>
      </c>
      <c r="BJ565">
        <v>3</v>
      </c>
      <c r="BK565" t="s">
        <v>198</v>
      </c>
      <c r="BL565">
        <v>1</v>
      </c>
      <c r="BM565" t="s">
        <v>156</v>
      </c>
      <c r="BN565">
        <v>2019</v>
      </c>
      <c r="BO565" s="1">
        <v>43549</v>
      </c>
      <c r="BP565" t="s">
        <v>66</v>
      </c>
    </row>
    <row r="566" spans="1:68" x14ac:dyDescent="0.3">
      <c r="A566" t="s">
        <v>3169</v>
      </c>
      <c r="B566">
        <v>11564</v>
      </c>
      <c r="C566">
        <v>320</v>
      </c>
      <c r="D566">
        <v>5346001</v>
      </c>
      <c r="E566">
        <v>3676</v>
      </c>
      <c r="F566">
        <v>1224</v>
      </c>
      <c r="G566" s="1">
        <v>44106</v>
      </c>
      <c r="H566" s="1">
        <v>44116</v>
      </c>
      <c r="I566">
        <v>2</v>
      </c>
      <c r="J566" t="s">
        <v>132</v>
      </c>
      <c r="K566">
        <v>1.5</v>
      </c>
      <c r="L566">
        <v>85053</v>
      </c>
      <c r="M566" t="s">
        <v>62</v>
      </c>
      <c r="N566">
        <v>4</v>
      </c>
      <c r="O566">
        <v>3</v>
      </c>
      <c r="P566">
        <v>1</v>
      </c>
      <c r="Q566">
        <v>1</v>
      </c>
      <c r="R566">
        <v>3676</v>
      </c>
      <c r="S566">
        <v>7252</v>
      </c>
      <c r="T566" t="s">
        <v>63</v>
      </c>
      <c r="U566" t="s">
        <v>64</v>
      </c>
      <c r="V566" t="s">
        <v>627</v>
      </c>
      <c r="W566">
        <v>2020</v>
      </c>
      <c r="X566">
        <v>632096</v>
      </c>
      <c r="Y566" t="s">
        <v>66</v>
      </c>
      <c r="Z566">
        <v>5346001</v>
      </c>
      <c r="AA566">
        <v>674</v>
      </c>
      <c r="AB566" t="s">
        <v>3170</v>
      </c>
      <c r="AC566" t="s">
        <v>3171</v>
      </c>
      <c r="AD566" t="s">
        <v>162</v>
      </c>
      <c r="AE566" t="s">
        <v>70</v>
      </c>
      <c r="AF566">
        <v>1</v>
      </c>
      <c r="AG566" t="s">
        <v>163</v>
      </c>
      <c r="AH566" t="s">
        <v>3172</v>
      </c>
      <c r="AI566" t="s">
        <v>2406</v>
      </c>
      <c r="AJ566" t="s">
        <v>3173</v>
      </c>
      <c r="AK566" t="s">
        <v>75</v>
      </c>
      <c r="AL566">
        <v>1</v>
      </c>
      <c r="AM566">
        <v>1224</v>
      </c>
      <c r="AN566">
        <v>8</v>
      </c>
      <c r="AO566" t="s">
        <v>98</v>
      </c>
      <c r="AP566" t="s">
        <v>99</v>
      </c>
      <c r="AQ566">
        <v>3000</v>
      </c>
      <c r="AR566">
        <v>1</v>
      </c>
      <c r="AS566">
        <v>320</v>
      </c>
      <c r="AT566">
        <v>7</v>
      </c>
      <c r="AU566" t="s">
        <v>78</v>
      </c>
      <c r="AV566" t="s">
        <v>79</v>
      </c>
      <c r="AW566" t="s">
        <v>80</v>
      </c>
      <c r="AX566" t="s">
        <v>70</v>
      </c>
      <c r="AY566">
        <v>1</v>
      </c>
      <c r="AZ566">
        <v>1</v>
      </c>
      <c r="BA566">
        <v>20201012</v>
      </c>
      <c r="BB566" s="1">
        <v>44116</v>
      </c>
      <c r="BC566">
        <v>12</v>
      </c>
      <c r="BD566" t="s">
        <v>667</v>
      </c>
      <c r="BE566" t="s">
        <v>141</v>
      </c>
      <c r="BF566">
        <v>2</v>
      </c>
      <c r="BG566">
        <v>286</v>
      </c>
      <c r="BH566">
        <v>42</v>
      </c>
      <c r="BI566">
        <v>3</v>
      </c>
      <c r="BJ566">
        <v>10</v>
      </c>
      <c r="BK566" t="s">
        <v>217</v>
      </c>
      <c r="BL566">
        <v>4</v>
      </c>
      <c r="BM566" t="s">
        <v>218</v>
      </c>
      <c r="BN566">
        <v>2020</v>
      </c>
      <c r="BO566" s="1">
        <v>44116</v>
      </c>
      <c r="BP566" t="s">
        <v>66</v>
      </c>
    </row>
    <row r="567" spans="1:68" x14ac:dyDescent="0.3">
      <c r="A567" t="s">
        <v>3174</v>
      </c>
      <c r="B567">
        <v>11565</v>
      </c>
      <c r="C567">
        <v>317</v>
      </c>
      <c r="D567">
        <v>4298001</v>
      </c>
      <c r="E567">
        <v>3326</v>
      </c>
      <c r="F567">
        <v>1222</v>
      </c>
      <c r="G567" s="1">
        <v>44851</v>
      </c>
      <c r="H567" s="1">
        <v>44861</v>
      </c>
      <c r="I567">
        <v>2</v>
      </c>
      <c r="J567" t="s">
        <v>200</v>
      </c>
      <c r="K567">
        <v>0.7</v>
      </c>
      <c r="L567">
        <v>92602</v>
      </c>
      <c r="M567" t="s">
        <v>62</v>
      </c>
      <c r="N567">
        <v>5</v>
      </c>
      <c r="O567">
        <v>2</v>
      </c>
      <c r="P567">
        <v>1</v>
      </c>
      <c r="Q567">
        <v>1</v>
      </c>
      <c r="R567">
        <v>3326</v>
      </c>
      <c r="S567">
        <v>1741</v>
      </c>
      <c r="T567" t="s">
        <v>88</v>
      </c>
      <c r="U567" t="s">
        <v>89</v>
      </c>
      <c r="V567" t="s">
        <v>65</v>
      </c>
      <c r="W567">
        <v>2018</v>
      </c>
      <c r="X567">
        <v>600983</v>
      </c>
      <c r="Y567" t="s">
        <v>66</v>
      </c>
      <c r="Z567">
        <v>4298001</v>
      </c>
      <c r="AA567">
        <v>150</v>
      </c>
      <c r="AB567" t="s">
        <v>3175</v>
      </c>
      <c r="AC567" t="s">
        <v>3176</v>
      </c>
      <c r="AD567" t="s">
        <v>212</v>
      </c>
      <c r="AE567" t="s">
        <v>70</v>
      </c>
      <c r="AF567">
        <v>1</v>
      </c>
      <c r="AG567" t="s">
        <v>163</v>
      </c>
      <c r="AH567" t="s">
        <v>3177</v>
      </c>
      <c r="AI567" t="s">
        <v>139</v>
      </c>
      <c r="AJ567" t="s">
        <v>3178</v>
      </c>
      <c r="AK567" t="s">
        <v>97</v>
      </c>
      <c r="AL567">
        <v>1</v>
      </c>
      <c r="AM567">
        <v>1222</v>
      </c>
      <c r="AN567">
        <v>6</v>
      </c>
      <c r="AO567" t="s">
        <v>76</v>
      </c>
      <c r="AP567" t="s">
        <v>235</v>
      </c>
      <c r="AQ567">
        <v>1500</v>
      </c>
      <c r="AR567">
        <v>1</v>
      </c>
      <c r="AS567">
        <v>317</v>
      </c>
      <c r="AT567">
        <v>4</v>
      </c>
      <c r="AU567" t="s">
        <v>100</v>
      </c>
      <c r="AV567" t="s">
        <v>101</v>
      </c>
      <c r="AW567" t="s">
        <v>102</v>
      </c>
      <c r="AX567" t="s">
        <v>70</v>
      </c>
      <c r="AY567">
        <v>1</v>
      </c>
      <c r="AZ567">
        <v>1</v>
      </c>
      <c r="BA567">
        <v>20221027</v>
      </c>
      <c r="BB567" s="1">
        <v>44861</v>
      </c>
      <c r="BC567">
        <v>27</v>
      </c>
      <c r="BD567" t="s">
        <v>612</v>
      </c>
      <c r="BE567" t="s">
        <v>167</v>
      </c>
      <c r="BF567">
        <v>4</v>
      </c>
      <c r="BG567">
        <v>300</v>
      </c>
      <c r="BH567">
        <v>44</v>
      </c>
      <c r="BI567">
        <v>5</v>
      </c>
      <c r="BJ567">
        <v>10</v>
      </c>
      <c r="BK567" t="s">
        <v>217</v>
      </c>
      <c r="BL567">
        <v>4</v>
      </c>
      <c r="BM567" t="s">
        <v>218</v>
      </c>
      <c r="BN567">
        <v>2022</v>
      </c>
      <c r="BO567" s="1">
        <v>44861</v>
      </c>
      <c r="BP567" t="s">
        <v>66</v>
      </c>
    </row>
    <row r="568" spans="1:68" x14ac:dyDescent="0.3">
      <c r="A568" t="s">
        <v>3179</v>
      </c>
      <c r="B568">
        <v>11566</v>
      </c>
      <c r="C568">
        <v>320</v>
      </c>
      <c r="D568">
        <v>5728001</v>
      </c>
      <c r="E568">
        <v>3590</v>
      </c>
      <c r="F568">
        <v>1219</v>
      </c>
      <c r="G568" s="1">
        <v>44714</v>
      </c>
      <c r="H568" s="1">
        <v>44724</v>
      </c>
      <c r="I568">
        <v>2</v>
      </c>
      <c r="J568" t="s">
        <v>200</v>
      </c>
      <c r="K568">
        <v>0.7</v>
      </c>
      <c r="L568">
        <v>78948</v>
      </c>
      <c r="M568" t="s">
        <v>62</v>
      </c>
      <c r="N568">
        <v>5</v>
      </c>
      <c r="O568">
        <v>3</v>
      </c>
      <c r="P568">
        <v>1</v>
      </c>
      <c r="Q568">
        <v>1</v>
      </c>
      <c r="R568">
        <v>3590</v>
      </c>
      <c r="S568">
        <v>5582</v>
      </c>
      <c r="T568" t="s">
        <v>119</v>
      </c>
      <c r="U568" t="s">
        <v>120</v>
      </c>
      <c r="V568" t="s">
        <v>169</v>
      </c>
      <c r="W568">
        <v>2022</v>
      </c>
      <c r="X568">
        <v>549101</v>
      </c>
      <c r="Y568" t="s">
        <v>66</v>
      </c>
      <c r="Z568">
        <v>5728001</v>
      </c>
      <c r="AA568">
        <v>865</v>
      </c>
      <c r="AB568" t="s">
        <v>3180</v>
      </c>
      <c r="AC568" t="s">
        <v>3181</v>
      </c>
      <c r="AD568" t="s">
        <v>162</v>
      </c>
      <c r="AE568" t="s">
        <v>70</v>
      </c>
      <c r="AF568">
        <v>1</v>
      </c>
      <c r="AG568" t="s">
        <v>163</v>
      </c>
      <c r="AH568" t="s">
        <v>3182</v>
      </c>
      <c r="AI568" t="s">
        <v>224</v>
      </c>
      <c r="AJ568" t="s">
        <v>3183</v>
      </c>
      <c r="AK568" t="s">
        <v>75</v>
      </c>
      <c r="AL568">
        <v>1</v>
      </c>
      <c r="AM568">
        <v>1219</v>
      </c>
      <c r="AN568">
        <v>3</v>
      </c>
      <c r="AO568" t="s">
        <v>98</v>
      </c>
      <c r="AP568" t="s">
        <v>235</v>
      </c>
      <c r="AQ568">
        <v>800</v>
      </c>
      <c r="AR568">
        <v>1</v>
      </c>
      <c r="AS568">
        <v>320</v>
      </c>
      <c r="AT568">
        <v>7</v>
      </c>
      <c r="AU568" t="s">
        <v>78</v>
      </c>
      <c r="AV568" t="s">
        <v>79</v>
      </c>
      <c r="AW568" t="s">
        <v>80</v>
      </c>
      <c r="AX568" t="s">
        <v>70</v>
      </c>
      <c r="AY568">
        <v>1</v>
      </c>
      <c r="AZ568">
        <v>1</v>
      </c>
      <c r="BA568">
        <v>20220612</v>
      </c>
      <c r="BB568" s="1">
        <v>44724</v>
      </c>
      <c r="BC568">
        <v>12</v>
      </c>
      <c r="BD568" t="s">
        <v>667</v>
      </c>
      <c r="BE568" t="s">
        <v>154</v>
      </c>
      <c r="BF568">
        <v>2</v>
      </c>
      <c r="BG568">
        <v>163</v>
      </c>
      <c r="BH568">
        <v>25</v>
      </c>
      <c r="BI568">
        <v>3</v>
      </c>
      <c r="BJ568">
        <v>6</v>
      </c>
      <c r="BK568" t="s">
        <v>324</v>
      </c>
      <c r="BL568">
        <v>2</v>
      </c>
      <c r="BM568" t="s">
        <v>84</v>
      </c>
      <c r="BN568">
        <v>2022</v>
      </c>
      <c r="BO568" s="1">
        <v>44724</v>
      </c>
      <c r="BP568" t="s">
        <v>66</v>
      </c>
    </row>
    <row r="569" spans="1:68" x14ac:dyDescent="0.3">
      <c r="A569" t="s">
        <v>3184</v>
      </c>
      <c r="B569">
        <v>11567</v>
      </c>
      <c r="C569">
        <v>319</v>
      </c>
      <c r="D569">
        <v>4846001</v>
      </c>
      <c r="E569">
        <v>3201</v>
      </c>
      <c r="F569">
        <v>1221</v>
      </c>
      <c r="G569" s="1">
        <v>44868</v>
      </c>
      <c r="H569" s="1">
        <v>44869</v>
      </c>
      <c r="I569">
        <v>2</v>
      </c>
      <c r="J569" t="s">
        <v>61</v>
      </c>
      <c r="K569">
        <v>0.7</v>
      </c>
      <c r="L569">
        <v>95628</v>
      </c>
      <c r="M569" t="s">
        <v>62</v>
      </c>
      <c r="N569">
        <v>3</v>
      </c>
      <c r="O569">
        <v>3</v>
      </c>
      <c r="P569">
        <v>1</v>
      </c>
      <c r="Q569">
        <v>1</v>
      </c>
      <c r="R569">
        <v>3201</v>
      </c>
      <c r="S569">
        <v>321</v>
      </c>
      <c r="T569" t="s">
        <v>178</v>
      </c>
      <c r="U569" t="s">
        <v>179</v>
      </c>
      <c r="V569" t="s">
        <v>300</v>
      </c>
      <c r="W569">
        <v>2020</v>
      </c>
      <c r="X569">
        <v>754339</v>
      </c>
      <c r="Y569" t="s">
        <v>66</v>
      </c>
      <c r="Z569">
        <v>4846001</v>
      </c>
      <c r="AA569">
        <v>424</v>
      </c>
      <c r="AB569" t="s">
        <v>3185</v>
      </c>
      <c r="AC569" t="s">
        <v>3186</v>
      </c>
      <c r="AD569" t="s">
        <v>467</v>
      </c>
      <c r="AE569" t="s">
        <v>70</v>
      </c>
      <c r="AF569">
        <v>1</v>
      </c>
      <c r="AG569" t="s">
        <v>194</v>
      </c>
      <c r="AH569" t="s">
        <v>3187</v>
      </c>
      <c r="AI569" t="s">
        <v>139</v>
      </c>
      <c r="AJ569" t="s">
        <v>3188</v>
      </c>
      <c r="AK569" t="s">
        <v>97</v>
      </c>
      <c r="AL569">
        <v>1</v>
      </c>
      <c r="AM569">
        <v>1221</v>
      </c>
      <c r="AN569">
        <v>5</v>
      </c>
      <c r="AO569" t="s">
        <v>76</v>
      </c>
      <c r="AP569" t="s">
        <v>77</v>
      </c>
      <c r="AQ569">
        <v>300</v>
      </c>
      <c r="AR569">
        <v>1</v>
      </c>
      <c r="AS569">
        <v>319</v>
      </c>
      <c r="AT569">
        <v>6</v>
      </c>
      <c r="AU569" t="s">
        <v>174</v>
      </c>
      <c r="AV569" t="s">
        <v>175</v>
      </c>
      <c r="AW569" t="s">
        <v>176</v>
      </c>
      <c r="AX569" t="s">
        <v>70</v>
      </c>
      <c r="AY569">
        <v>1</v>
      </c>
      <c r="AZ569">
        <v>1</v>
      </c>
      <c r="BA569">
        <v>20221104</v>
      </c>
      <c r="BB569" s="1">
        <v>44869</v>
      </c>
      <c r="BC569">
        <v>4</v>
      </c>
      <c r="BD569" t="s">
        <v>207</v>
      </c>
      <c r="BE569" t="s">
        <v>316</v>
      </c>
      <c r="BF569">
        <v>1</v>
      </c>
      <c r="BG569">
        <v>308</v>
      </c>
      <c r="BH569">
        <v>45</v>
      </c>
      <c r="BI569">
        <v>1</v>
      </c>
      <c r="BJ569">
        <v>11</v>
      </c>
      <c r="BK569" t="s">
        <v>226</v>
      </c>
      <c r="BL569">
        <v>4</v>
      </c>
      <c r="BM569" t="s">
        <v>218</v>
      </c>
      <c r="BN569">
        <v>2022</v>
      </c>
      <c r="BO569" s="1">
        <v>44869</v>
      </c>
      <c r="BP569" t="s">
        <v>66</v>
      </c>
    </row>
    <row r="570" spans="1:68" x14ac:dyDescent="0.3">
      <c r="A570" t="s">
        <v>3189</v>
      </c>
      <c r="B570">
        <v>11568</v>
      </c>
      <c r="C570">
        <v>320</v>
      </c>
      <c r="D570">
        <v>4096001</v>
      </c>
      <c r="E570">
        <v>3692</v>
      </c>
      <c r="F570">
        <v>1223</v>
      </c>
      <c r="G570" s="1">
        <v>43482</v>
      </c>
      <c r="H570" s="1">
        <v>43492</v>
      </c>
      <c r="I570">
        <v>2</v>
      </c>
      <c r="J570" t="s">
        <v>200</v>
      </c>
      <c r="K570">
        <v>0.5</v>
      </c>
      <c r="L570">
        <v>94881</v>
      </c>
      <c r="M570" t="s">
        <v>62</v>
      </c>
      <c r="N570">
        <v>5</v>
      </c>
      <c r="O570">
        <v>2</v>
      </c>
      <c r="P570">
        <v>1</v>
      </c>
      <c r="Q570">
        <v>1</v>
      </c>
      <c r="R570">
        <v>3692</v>
      </c>
      <c r="S570">
        <v>7701</v>
      </c>
      <c r="T570" t="s">
        <v>358</v>
      </c>
      <c r="U570" t="s">
        <v>359</v>
      </c>
      <c r="V570" t="s">
        <v>169</v>
      </c>
      <c r="W570">
        <v>2017</v>
      </c>
      <c r="X570">
        <v>672062</v>
      </c>
      <c r="Y570" t="s">
        <v>66</v>
      </c>
      <c r="Z570">
        <v>4096001</v>
      </c>
      <c r="AA570">
        <v>49</v>
      </c>
      <c r="AB570" t="s">
        <v>3190</v>
      </c>
      <c r="AC570" t="s">
        <v>3191</v>
      </c>
      <c r="AD570" t="s">
        <v>3192</v>
      </c>
      <c r="AE570" t="s">
        <v>70</v>
      </c>
      <c r="AF570">
        <v>1</v>
      </c>
      <c r="AG570" t="s">
        <v>250</v>
      </c>
      <c r="AH570" t="s">
        <v>3193</v>
      </c>
      <c r="AI570" t="s">
        <v>139</v>
      </c>
      <c r="AJ570" t="s">
        <v>3194</v>
      </c>
      <c r="AK570" t="s">
        <v>75</v>
      </c>
      <c r="AL570">
        <v>1</v>
      </c>
      <c r="AM570">
        <v>1223</v>
      </c>
      <c r="AN570">
        <v>7</v>
      </c>
      <c r="AO570" t="s">
        <v>76</v>
      </c>
      <c r="AP570" t="s">
        <v>99</v>
      </c>
      <c r="AQ570">
        <v>4000</v>
      </c>
      <c r="AR570">
        <v>1</v>
      </c>
      <c r="AS570">
        <v>320</v>
      </c>
      <c r="AT570">
        <v>7</v>
      </c>
      <c r="AU570" t="s">
        <v>78</v>
      </c>
      <c r="AV570" t="s">
        <v>79</v>
      </c>
      <c r="AW570" t="s">
        <v>80</v>
      </c>
      <c r="AX570" t="s">
        <v>70</v>
      </c>
      <c r="AY570">
        <v>1</v>
      </c>
      <c r="AZ570">
        <v>1</v>
      </c>
      <c r="BA570">
        <v>20190127</v>
      </c>
      <c r="BB570" s="1">
        <v>43492</v>
      </c>
      <c r="BC570">
        <v>27</v>
      </c>
      <c r="BD570" t="s">
        <v>612</v>
      </c>
      <c r="BE570" t="s">
        <v>154</v>
      </c>
      <c r="BF570">
        <v>4</v>
      </c>
      <c r="BG570">
        <v>27</v>
      </c>
      <c r="BH570">
        <v>5</v>
      </c>
      <c r="BI570">
        <v>5</v>
      </c>
      <c r="BJ570">
        <v>1</v>
      </c>
      <c r="BK570" t="s">
        <v>285</v>
      </c>
      <c r="BL570">
        <v>1</v>
      </c>
      <c r="BM570" t="s">
        <v>156</v>
      </c>
      <c r="BN570">
        <v>2019</v>
      </c>
      <c r="BO570" s="1">
        <v>43492</v>
      </c>
      <c r="BP570" t="s">
        <v>66</v>
      </c>
    </row>
    <row r="571" spans="1:68" x14ac:dyDescent="0.3">
      <c r="A571" t="s">
        <v>3195</v>
      </c>
      <c r="B571">
        <v>11569</v>
      </c>
      <c r="C571">
        <v>320</v>
      </c>
      <c r="D571">
        <v>4180001</v>
      </c>
      <c r="E571">
        <v>3542</v>
      </c>
      <c r="F571">
        <v>1222</v>
      </c>
      <c r="G571" s="1">
        <v>44501</v>
      </c>
      <c r="H571" s="1">
        <v>44511</v>
      </c>
      <c r="I571">
        <v>2</v>
      </c>
      <c r="J571" t="s">
        <v>132</v>
      </c>
      <c r="K571">
        <v>1.2</v>
      </c>
      <c r="L571">
        <v>88841</v>
      </c>
      <c r="M571" t="s">
        <v>62</v>
      </c>
      <c r="N571">
        <v>4</v>
      </c>
      <c r="O571">
        <v>2</v>
      </c>
      <c r="P571">
        <v>1</v>
      </c>
      <c r="Q571">
        <v>1</v>
      </c>
      <c r="R571">
        <v>3542</v>
      </c>
      <c r="S571">
        <v>4942</v>
      </c>
      <c r="T571" t="s">
        <v>201</v>
      </c>
      <c r="U571" t="s">
        <v>202</v>
      </c>
      <c r="V571" t="s">
        <v>220</v>
      </c>
      <c r="W571">
        <v>2019</v>
      </c>
      <c r="X571">
        <v>679304</v>
      </c>
      <c r="Y571" t="s">
        <v>66</v>
      </c>
      <c r="Z571">
        <v>4180001</v>
      </c>
      <c r="AA571">
        <v>91</v>
      </c>
      <c r="AB571" t="s">
        <v>3196</v>
      </c>
      <c r="AC571" t="s">
        <v>3197</v>
      </c>
      <c r="AD571" t="s">
        <v>231</v>
      </c>
      <c r="AE571" t="s">
        <v>70</v>
      </c>
      <c r="AF571">
        <v>1</v>
      </c>
      <c r="AG571" t="s">
        <v>232</v>
      </c>
      <c r="AH571" t="s">
        <v>3198</v>
      </c>
      <c r="AI571" t="s">
        <v>73</v>
      </c>
      <c r="AJ571" t="s">
        <v>3199</v>
      </c>
      <c r="AK571" t="s">
        <v>75</v>
      </c>
      <c r="AL571">
        <v>1</v>
      </c>
      <c r="AM571">
        <v>1222</v>
      </c>
      <c r="AN571">
        <v>6</v>
      </c>
      <c r="AO571" t="s">
        <v>76</v>
      </c>
      <c r="AP571" t="s">
        <v>235</v>
      </c>
      <c r="AQ571">
        <v>1500</v>
      </c>
      <c r="AR571">
        <v>1</v>
      </c>
      <c r="AS571">
        <v>320</v>
      </c>
      <c r="AT571">
        <v>7</v>
      </c>
      <c r="AU571" t="s">
        <v>78</v>
      </c>
      <c r="AV571" t="s">
        <v>79</v>
      </c>
      <c r="AW571" t="s">
        <v>80</v>
      </c>
      <c r="AX571" t="s">
        <v>70</v>
      </c>
      <c r="AY571">
        <v>1</v>
      </c>
      <c r="AZ571">
        <v>1</v>
      </c>
      <c r="BA571">
        <v>20211111</v>
      </c>
      <c r="BB571" s="1">
        <v>44511</v>
      </c>
      <c r="BC571">
        <v>11</v>
      </c>
      <c r="BD571" t="s">
        <v>330</v>
      </c>
      <c r="BE571" t="s">
        <v>167</v>
      </c>
      <c r="BF571">
        <v>2</v>
      </c>
      <c r="BG571">
        <v>315</v>
      </c>
      <c r="BH571">
        <v>46</v>
      </c>
      <c r="BI571">
        <v>2</v>
      </c>
      <c r="BJ571">
        <v>11</v>
      </c>
      <c r="BK571" t="s">
        <v>226</v>
      </c>
      <c r="BL571">
        <v>4</v>
      </c>
      <c r="BM571" t="s">
        <v>218</v>
      </c>
      <c r="BN571">
        <v>2021</v>
      </c>
      <c r="BO571" s="1">
        <v>44511</v>
      </c>
      <c r="BP571" t="s">
        <v>66</v>
      </c>
    </row>
    <row r="572" spans="1:68" x14ac:dyDescent="0.3">
      <c r="A572" t="s">
        <v>3200</v>
      </c>
      <c r="B572">
        <v>11570</v>
      </c>
      <c r="C572">
        <v>320</v>
      </c>
      <c r="D572">
        <v>4734001</v>
      </c>
      <c r="E572">
        <v>3901</v>
      </c>
      <c r="F572">
        <v>1220</v>
      </c>
      <c r="G572" s="1">
        <v>43947</v>
      </c>
      <c r="H572" s="1">
        <v>43967</v>
      </c>
      <c r="I572">
        <v>1</v>
      </c>
      <c r="J572" t="s">
        <v>61</v>
      </c>
      <c r="K572">
        <v>1.5</v>
      </c>
      <c r="L572">
        <v>85460</v>
      </c>
      <c r="M572" t="s">
        <v>62</v>
      </c>
      <c r="N572">
        <v>3</v>
      </c>
      <c r="O572">
        <v>3</v>
      </c>
      <c r="P572">
        <v>1</v>
      </c>
      <c r="Q572">
        <v>1</v>
      </c>
      <c r="R572">
        <v>3901</v>
      </c>
      <c r="S572">
        <v>9001</v>
      </c>
      <c r="T572" t="s">
        <v>88</v>
      </c>
      <c r="U572" t="s">
        <v>89</v>
      </c>
      <c r="V572" t="s">
        <v>65</v>
      </c>
      <c r="W572">
        <v>2020</v>
      </c>
      <c r="X572">
        <v>679176</v>
      </c>
      <c r="Y572" t="s">
        <v>66</v>
      </c>
      <c r="Z572">
        <v>4734001</v>
      </c>
      <c r="AA572">
        <v>368</v>
      </c>
      <c r="AB572" t="s">
        <v>3201</v>
      </c>
      <c r="AC572" t="s">
        <v>3202</v>
      </c>
      <c r="AD572" t="s">
        <v>574</v>
      </c>
      <c r="AE572" t="s">
        <v>70</v>
      </c>
      <c r="AF572">
        <v>1</v>
      </c>
      <c r="AG572" t="s">
        <v>575</v>
      </c>
      <c r="AH572" t="s">
        <v>3203</v>
      </c>
      <c r="AI572" t="s">
        <v>73</v>
      </c>
      <c r="AJ572" t="s">
        <v>3204</v>
      </c>
      <c r="AK572" t="s">
        <v>75</v>
      </c>
      <c r="AL572">
        <v>1</v>
      </c>
      <c r="AM572">
        <v>1220</v>
      </c>
      <c r="AN572">
        <v>4</v>
      </c>
      <c r="AO572" t="s">
        <v>76</v>
      </c>
      <c r="AP572" t="s">
        <v>128</v>
      </c>
      <c r="AQ572">
        <v>1000</v>
      </c>
      <c r="AR572">
        <v>1</v>
      </c>
      <c r="AS572">
        <v>320</v>
      </c>
      <c r="AT572">
        <v>7</v>
      </c>
      <c r="AU572" t="s">
        <v>78</v>
      </c>
      <c r="AV572" t="s">
        <v>79</v>
      </c>
      <c r="AW572" t="s">
        <v>80</v>
      </c>
      <c r="AX572" t="s">
        <v>70</v>
      </c>
      <c r="AY572">
        <v>1</v>
      </c>
      <c r="AZ572">
        <v>1</v>
      </c>
      <c r="BA572">
        <v>20200516</v>
      </c>
      <c r="BB572" s="1">
        <v>43967</v>
      </c>
      <c r="BC572">
        <v>16</v>
      </c>
      <c r="BD572" t="s">
        <v>103</v>
      </c>
      <c r="BE572" t="s">
        <v>130</v>
      </c>
      <c r="BF572">
        <v>3</v>
      </c>
      <c r="BG572">
        <v>137</v>
      </c>
      <c r="BH572">
        <v>20</v>
      </c>
      <c r="BI572">
        <v>3</v>
      </c>
      <c r="BJ572">
        <v>5</v>
      </c>
      <c r="BK572" t="s">
        <v>105</v>
      </c>
      <c r="BL572">
        <v>2</v>
      </c>
      <c r="BM572" t="s">
        <v>84</v>
      </c>
      <c r="BN572">
        <v>2020</v>
      </c>
      <c r="BO572" s="1">
        <v>43967</v>
      </c>
      <c r="BP572" t="s">
        <v>66</v>
      </c>
    </row>
    <row r="573" spans="1:68" x14ac:dyDescent="0.3">
      <c r="A573" t="s">
        <v>3205</v>
      </c>
      <c r="B573">
        <v>11571</v>
      </c>
      <c r="C573">
        <v>317</v>
      </c>
      <c r="D573">
        <v>4682001</v>
      </c>
      <c r="E573">
        <v>3332</v>
      </c>
      <c r="F573">
        <v>1222</v>
      </c>
      <c r="G573" s="1">
        <v>44171</v>
      </c>
      <c r="H573" s="1">
        <v>44181</v>
      </c>
      <c r="I573">
        <v>1</v>
      </c>
      <c r="J573" t="s">
        <v>200</v>
      </c>
      <c r="K573">
        <v>1.5</v>
      </c>
      <c r="L573">
        <v>85160</v>
      </c>
      <c r="M573" t="s">
        <v>62</v>
      </c>
      <c r="N573">
        <v>5</v>
      </c>
      <c r="O573">
        <v>3</v>
      </c>
      <c r="P573">
        <v>1</v>
      </c>
      <c r="Q573">
        <v>1</v>
      </c>
      <c r="R573">
        <v>3332</v>
      </c>
      <c r="S573">
        <v>1919</v>
      </c>
      <c r="T573" t="s">
        <v>107</v>
      </c>
      <c r="U573" t="s">
        <v>108</v>
      </c>
      <c r="V573" t="s">
        <v>146</v>
      </c>
      <c r="W573">
        <v>2020</v>
      </c>
      <c r="X573">
        <v>546271</v>
      </c>
      <c r="Y573" t="s">
        <v>66</v>
      </c>
      <c r="Z573">
        <v>4682001</v>
      </c>
      <c r="AA573">
        <v>342</v>
      </c>
      <c r="AB573" t="s">
        <v>3206</v>
      </c>
      <c r="AC573" t="s">
        <v>3207</v>
      </c>
      <c r="AD573" t="s">
        <v>467</v>
      </c>
      <c r="AE573" t="s">
        <v>70</v>
      </c>
      <c r="AF573">
        <v>1</v>
      </c>
      <c r="AG573" t="s">
        <v>194</v>
      </c>
      <c r="AH573" t="s">
        <v>3208</v>
      </c>
      <c r="AI573" t="s">
        <v>305</v>
      </c>
      <c r="AJ573" t="s">
        <v>3209</v>
      </c>
      <c r="AK573" t="s">
        <v>97</v>
      </c>
      <c r="AL573">
        <v>1</v>
      </c>
      <c r="AM573">
        <v>1222</v>
      </c>
      <c r="AN573">
        <v>6</v>
      </c>
      <c r="AO573" t="s">
        <v>76</v>
      </c>
      <c r="AP573" t="s">
        <v>235</v>
      </c>
      <c r="AQ573">
        <v>1500</v>
      </c>
      <c r="AR573">
        <v>1</v>
      </c>
      <c r="AS573">
        <v>317</v>
      </c>
      <c r="AT573">
        <v>4</v>
      </c>
      <c r="AU573" t="s">
        <v>100</v>
      </c>
      <c r="AV573" t="s">
        <v>101</v>
      </c>
      <c r="AW573" t="s">
        <v>102</v>
      </c>
      <c r="AX573" t="s">
        <v>70</v>
      </c>
      <c r="AY573">
        <v>1</v>
      </c>
      <c r="AZ573">
        <v>1</v>
      </c>
      <c r="BA573">
        <v>20201216</v>
      </c>
      <c r="BB573" s="1">
        <v>44181</v>
      </c>
      <c r="BC573">
        <v>16</v>
      </c>
      <c r="BD573" t="s">
        <v>103</v>
      </c>
      <c r="BE573" t="s">
        <v>82</v>
      </c>
      <c r="BF573">
        <v>3</v>
      </c>
      <c r="BG573">
        <v>351</v>
      </c>
      <c r="BH573">
        <v>51</v>
      </c>
      <c r="BI573">
        <v>3</v>
      </c>
      <c r="BJ573">
        <v>12</v>
      </c>
      <c r="BK573" t="s">
        <v>420</v>
      </c>
      <c r="BL573">
        <v>4</v>
      </c>
      <c r="BM573" t="s">
        <v>218</v>
      </c>
      <c r="BN573">
        <v>2020</v>
      </c>
      <c r="BO573" s="1">
        <v>44181</v>
      </c>
      <c r="BP573" t="s">
        <v>66</v>
      </c>
    </row>
    <row r="574" spans="1:68" x14ac:dyDescent="0.3">
      <c r="A574" t="s">
        <v>3210</v>
      </c>
      <c r="B574">
        <v>11572</v>
      </c>
      <c r="C574">
        <v>320</v>
      </c>
      <c r="D574">
        <v>4354001</v>
      </c>
      <c r="E574">
        <v>3596</v>
      </c>
      <c r="F574">
        <v>1222</v>
      </c>
      <c r="G574" s="1">
        <v>44249</v>
      </c>
      <c r="H574" s="1">
        <v>44259</v>
      </c>
      <c r="I574">
        <v>2</v>
      </c>
      <c r="J574" t="s">
        <v>86</v>
      </c>
      <c r="K574">
        <v>1.2</v>
      </c>
      <c r="L574">
        <v>70032</v>
      </c>
      <c r="M574" t="s">
        <v>62</v>
      </c>
      <c r="N574">
        <v>2</v>
      </c>
      <c r="O574">
        <v>2</v>
      </c>
      <c r="P574">
        <v>1</v>
      </c>
      <c r="Q574">
        <v>1</v>
      </c>
      <c r="R574">
        <v>3596</v>
      </c>
      <c r="S574">
        <v>5599</v>
      </c>
      <c r="T574" t="s">
        <v>107</v>
      </c>
      <c r="U574" t="s">
        <v>108</v>
      </c>
      <c r="V574" t="s">
        <v>133</v>
      </c>
      <c r="W574">
        <v>2020</v>
      </c>
      <c r="X574">
        <v>674456</v>
      </c>
      <c r="Y574" t="s">
        <v>66</v>
      </c>
      <c r="Z574">
        <v>4354001</v>
      </c>
      <c r="AA574">
        <v>178</v>
      </c>
      <c r="AB574" t="s">
        <v>3211</v>
      </c>
      <c r="AC574" t="s">
        <v>3212</v>
      </c>
      <c r="AD574" t="s">
        <v>1348</v>
      </c>
      <c r="AE574" t="s">
        <v>70</v>
      </c>
      <c r="AF574">
        <v>1</v>
      </c>
      <c r="AG574" t="s">
        <v>1349</v>
      </c>
      <c r="AH574" t="s">
        <v>3213</v>
      </c>
      <c r="AI574" t="s">
        <v>73</v>
      </c>
      <c r="AJ574" t="s">
        <v>3214</v>
      </c>
      <c r="AK574" t="s">
        <v>97</v>
      </c>
      <c r="AL574">
        <v>1</v>
      </c>
      <c r="AM574">
        <v>1222</v>
      </c>
      <c r="AN574">
        <v>6</v>
      </c>
      <c r="AO574" t="s">
        <v>76</v>
      </c>
      <c r="AP574" t="s">
        <v>235</v>
      </c>
      <c r="AQ574">
        <v>1500</v>
      </c>
      <c r="AR574">
        <v>1</v>
      </c>
      <c r="AS574">
        <v>320</v>
      </c>
      <c r="AT574">
        <v>7</v>
      </c>
      <c r="AU574" t="s">
        <v>78</v>
      </c>
      <c r="AV574" t="s">
        <v>79</v>
      </c>
      <c r="AW574" t="s">
        <v>80</v>
      </c>
      <c r="AX574" t="s">
        <v>70</v>
      </c>
      <c r="AY574">
        <v>1</v>
      </c>
      <c r="AZ574">
        <v>1</v>
      </c>
      <c r="BA574">
        <v>20210304</v>
      </c>
      <c r="BB574" s="1">
        <v>44259</v>
      </c>
      <c r="BC574">
        <v>4</v>
      </c>
      <c r="BD574" t="s">
        <v>207</v>
      </c>
      <c r="BE574" t="s">
        <v>167</v>
      </c>
      <c r="BF574">
        <v>1</v>
      </c>
      <c r="BG574">
        <v>63</v>
      </c>
      <c r="BH574">
        <v>10</v>
      </c>
      <c r="BI574">
        <v>1</v>
      </c>
      <c r="BJ574">
        <v>3</v>
      </c>
      <c r="BK574" t="s">
        <v>198</v>
      </c>
      <c r="BL574">
        <v>1</v>
      </c>
      <c r="BM574" t="s">
        <v>156</v>
      </c>
      <c r="BN574">
        <v>2021</v>
      </c>
      <c r="BO574" s="1">
        <v>44259</v>
      </c>
      <c r="BP574" t="s">
        <v>66</v>
      </c>
    </row>
    <row r="575" spans="1:68" x14ac:dyDescent="0.3">
      <c r="A575" t="s">
        <v>3215</v>
      </c>
      <c r="B575">
        <v>11573</v>
      </c>
      <c r="C575">
        <v>317</v>
      </c>
      <c r="D575">
        <v>4392001</v>
      </c>
      <c r="E575">
        <v>3251</v>
      </c>
      <c r="F575">
        <v>1220</v>
      </c>
      <c r="G575" s="1">
        <v>45248</v>
      </c>
      <c r="H575" s="1">
        <v>45268</v>
      </c>
      <c r="I575">
        <v>1</v>
      </c>
      <c r="J575" t="s">
        <v>200</v>
      </c>
      <c r="K575">
        <v>0.5</v>
      </c>
      <c r="L575">
        <v>71319</v>
      </c>
      <c r="M575" t="s">
        <v>87</v>
      </c>
      <c r="N575">
        <v>5</v>
      </c>
      <c r="O575">
        <v>1</v>
      </c>
      <c r="P575">
        <v>2</v>
      </c>
      <c r="Q575">
        <v>1</v>
      </c>
      <c r="R575">
        <v>3251</v>
      </c>
      <c r="S575">
        <v>743</v>
      </c>
      <c r="T575" t="s">
        <v>492</v>
      </c>
      <c r="U575" t="s">
        <v>493</v>
      </c>
      <c r="V575" t="s">
        <v>287</v>
      </c>
      <c r="W575">
        <v>2018</v>
      </c>
      <c r="X575">
        <v>504433</v>
      </c>
      <c r="Y575" t="s">
        <v>66</v>
      </c>
      <c r="Z575">
        <v>4392001</v>
      </c>
      <c r="AA575">
        <v>197</v>
      </c>
      <c r="AB575" t="s">
        <v>3216</v>
      </c>
      <c r="AC575" t="s">
        <v>3217</v>
      </c>
      <c r="AD575" t="s">
        <v>193</v>
      </c>
      <c r="AE575" t="s">
        <v>70</v>
      </c>
      <c r="AF575">
        <v>1</v>
      </c>
      <c r="AG575" t="s">
        <v>194</v>
      </c>
      <c r="AH575" t="s">
        <v>3218</v>
      </c>
      <c r="AI575" t="s">
        <v>214</v>
      </c>
      <c r="AJ575" t="s">
        <v>3219</v>
      </c>
      <c r="AK575" t="s">
        <v>75</v>
      </c>
      <c r="AL575">
        <v>1</v>
      </c>
      <c r="AM575">
        <v>1220</v>
      </c>
      <c r="AN575">
        <v>4</v>
      </c>
      <c r="AO575" t="s">
        <v>76</v>
      </c>
      <c r="AP575" t="s">
        <v>128</v>
      </c>
      <c r="AQ575">
        <v>1000</v>
      </c>
      <c r="AR575">
        <v>1</v>
      </c>
      <c r="AS575">
        <v>317</v>
      </c>
      <c r="AT575">
        <v>4</v>
      </c>
      <c r="AU575" t="s">
        <v>100</v>
      </c>
      <c r="AV575" t="s">
        <v>101</v>
      </c>
      <c r="AW575" t="s">
        <v>102</v>
      </c>
      <c r="AX575" t="s">
        <v>70</v>
      </c>
      <c r="AY575">
        <v>1</v>
      </c>
      <c r="AZ575">
        <v>1</v>
      </c>
      <c r="BA575">
        <v>20231208</v>
      </c>
      <c r="BB575" s="1">
        <v>45268</v>
      </c>
      <c r="BC575">
        <v>8</v>
      </c>
      <c r="BD575" t="s">
        <v>186</v>
      </c>
      <c r="BE575" t="s">
        <v>316</v>
      </c>
      <c r="BF575">
        <v>2</v>
      </c>
      <c r="BG575">
        <v>342</v>
      </c>
      <c r="BH575">
        <v>49</v>
      </c>
      <c r="BI575">
        <v>2</v>
      </c>
      <c r="BJ575">
        <v>12</v>
      </c>
      <c r="BK575" t="s">
        <v>420</v>
      </c>
      <c r="BL575">
        <v>4</v>
      </c>
      <c r="BM575" t="s">
        <v>218</v>
      </c>
      <c r="BN575">
        <v>2023</v>
      </c>
      <c r="BO575" s="1">
        <v>45268</v>
      </c>
      <c r="BP575" t="s">
        <v>66</v>
      </c>
    </row>
    <row r="576" spans="1:68" x14ac:dyDescent="0.3">
      <c r="A576" t="s">
        <v>3220</v>
      </c>
      <c r="B576">
        <v>11574</v>
      </c>
      <c r="C576">
        <v>315</v>
      </c>
      <c r="D576">
        <v>5264001</v>
      </c>
      <c r="E576">
        <v>3799</v>
      </c>
      <c r="F576">
        <v>1217</v>
      </c>
      <c r="G576" s="1">
        <v>45141</v>
      </c>
      <c r="H576" s="1">
        <v>45161</v>
      </c>
      <c r="I576">
        <v>1</v>
      </c>
      <c r="J576" t="s">
        <v>86</v>
      </c>
      <c r="K576">
        <v>0.5</v>
      </c>
      <c r="L576">
        <v>83931</v>
      </c>
      <c r="M576" t="s">
        <v>87</v>
      </c>
      <c r="N576">
        <v>2</v>
      </c>
      <c r="O576">
        <v>3</v>
      </c>
      <c r="P576">
        <v>2</v>
      </c>
      <c r="Q576">
        <v>1</v>
      </c>
      <c r="R576">
        <v>3799</v>
      </c>
      <c r="S576">
        <v>8294</v>
      </c>
      <c r="T576" t="s">
        <v>107</v>
      </c>
      <c r="U576" t="s">
        <v>108</v>
      </c>
      <c r="V576" t="s">
        <v>220</v>
      </c>
      <c r="W576">
        <v>2020</v>
      </c>
      <c r="X576">
        <v>608757</v>
      </c>
      <c r="Y576" t="s">
        <v>66</v>
      </c>
      <c r="Z576">
        <v>5264001</v>
      </c>
      <c r="AA576">
        <v>633</v>
      </c>
      <c r="AB576" t="s">
        <v>3221</v>
      </c>
      <c r="AC576" t="s">
        <v>3222</v>
      </c>
      <c r="AD576" t="s">
        <v>124</v>
      </c>
      <c r="AE576" t="s">
        <v>70</v>
      </c>
      <c r="AF576">
        <v>1</v>
      </c>
      <c r="AG576" t="s">
        <v>125</v>
      </c>
      <c r="AH576" t="s">
        <v>3223</v>
      </c>
      <c r="AI576" t="s">
        <v>224</v>
      </c>
      <c r="AJ576" t="s">
        <v>3224</v>
      </c>
      <c r="AK576" t="s">
        <v>75</v>
      </c>
      <c r="AL576">
        <v>1</v>
      </c>
      <c r="AM576">
        <v>1217</v>
      </c>
      <c r="AN576">
        <v>1</v>
      </c>
      <c r="AO576" t="s">
        <v>98</v>
      </c>
      <c r="AP576" t="s">
        <v>128</v>
      </c>
      <c r="AQ576">
        <v>500</v>
      </c>
      <c r="AR576">
        <v>1</v>
      </c>
      <c r="AS576">
        <v>315</v>
      </c>
      <c r="AT576">
        <v>2</v>
      </c>
      <c r="AU576" t="s">
        <v>592</v>
      </c>
      <c r="AV576" t="s">
        <v>593</v>
      </c>
      <c r="AW576" t="s">
        <v>594</v>
      </c>
      <c r="AX576" t="s">
        <v>70</v>
      </c>
      <c r="AY576">
        <v>1</v>
      </c>
      <c r="AZ576">
        <v>1</v>
      </c>
      <c r="BA576">
        <v>20230823</v>
      </c>
      <c r="BB576" s="1">
        <v>45161</v>
      </c>
      <c r="BC576">
        <v>23</v>
      </c>
      <c r="BD576" t="s">
        <v>426</v>
      </c>
      <c r="BE576" t="s">
        <v>82</v>
      </c>
      <c r="BF576">
        <v>4</v>
      </c>
      <c r="BG576">
        <v>235</v>
      </c>
      <c r="BH576">
        <v>34</v>
      </c>
      <c r="BI576">
        <v>4</v>
      </c>
      <c r="BJ576">
        <v>8</v>
      </c>
      <c r="BK576" t="s">
        <v>142</v>
      </c>
      <c r="BL576">
        <v>3</v>
      </c>
      <c r="BM576" t="s">
        <v>143</v>
      </c>
      <c r="BN576">
        <v>2023</v>
      </c>
      <c r="BO576" s="1">
        <v>45161</v>
      </c>
      <c r="BP576" t="s">
        <v>66</v>
      </c>
    </row>
    <row r="577" spans="1:68" x14ac:dyDescent="0.3">
      <c r="A577" t="s">
        <v>3225</v>
      </c>
      <c r="B577">
        <v>11575</v>
      </c>
      <c r="C577">
        <v>317</v>
      </c>
      <c r="D577">
        <v>4520001</v>
      </c>
      <c r="E577">
        <v>3341</v>
      </c>
      <c r="F577">
        <v>1224</v>
      </c>
      <c r="G577" s="1">
        <v>44692</v>
      </c>
      <c r="H577" s="1">
        <v>44702</v>
      </c>
      <c r="I577">
        <v>1</v>
      </c>
      <c r="J577" t="s">
        <v>132</v>
      </c>
      <c r="K577">
        <v>0.7</v>
      </c>
      <c r="L577">
        <v>75231</v>
      </c>
      <c r="M577" t="s">
        <v>62</v>
      </c>
      <c r="N577">
        <v>4</v>
      </c>
      <c r="O577">
        <v>1</v>
      </c>
      <c r="P577">
        <v>1</v>
      </c>
      <c r="Q577">
        <v>1</v>
      </c>
      <c r="R577">
        <v>3341</v>
      </c>
      <c r="S577">
        <v>2169</v>
      </c>
      <c r="T577" t="s">
        <v>448</v>
      </c>
      <c r="U577" t="s">
        <v>449</v>
      </c>
      <c r="V577" t="s">
        <v>269</v>
      </c>
      <c r="W577">
        <v>2018</v>
      </c>
      <c r="X577">
        <v>798192</v>
      </c>
      <c r="Y577" t="s">
        <v>66</v>
      </c>
      <c r="Z577">
        <v>4520001</v>
      </c>
      <c r="AA577">
        <v>261</v>
      </c>
      <c r="AB577" t="s">
        <v>3226</v>
      </c>
      <c r="AC577" t="s">
        <v>3227</v>
      </c>
      <c r="AD577" t="s">
        <v>256</v>
      </c>
      <c r="AE577" t="s">
        <v>70</v>
      </c>
      <c r="AF577">
        <v>1</v>
      </c>
      <c r="AG577" t="s">
        <v>257</v>
      </c>
      <c r="AH577" t="s">
        <v>3228</v>
      </c>
      <c r="AI577" t="s">
        <v>139</v>
      </c>
      <c r="AJ577" t="s">
        <v>3229</v>
      </c>
      <c r="AK577" t="s">
        <v>75</v>
      </c>
      <c r="AL577">
        <v>1</v>
      </c>
      <c r="AM577">
        <v>1224</v>
      </c>
      <c r="AN577">
        <v>8</v>
      </c>
      <c r="AO577" t="s">
        <v>98</v>
      </c>
      <c r="AP577" t="s">
        <v>99</v>
      </c>
      <c r="AQ577">
        <v>3000</v>
      </c>
      <c r="AR577">
        <v>1</v>
      </c>
      <c r="AS577">
        <v>317</v>
      </c>
      <c r="AT577">
        <v>4</v>
      </c>
      <c r="AU577" t="s">
        <v>100</v>
      </c>
      <c r="AV577" t="s">
        <v>101</v>
      </c>
      <c r="AW577" t="s">
        <v>102</v>
      </c>
      <c r="AX577" t="s">
        <v>70</v>
      </c>
      <c r="AY577">
        <v>1</v>
      </c>
      <c r="AZ577">
        <v>1</v>
      </c>
      <c r="BA577">
        <v>20220521</v>
      </c>
      <c r="BB577" s="1">
        <v>44702</v>
      </c>
      <c r="BC577">
        <v>21</v>
      </c>
      <c r="BD577" t="s">
        <v>759</v>
      </c>
      <c r="BE577" t="s">
        <v>130</v>
      </c>
      <c r="BF577">
        <v>3</v>
      </c>
      <c r="BG577">
        <v>141</v>
      </c>
      <c r="BH577">
        <v>21</v>
      </c>
      <c r="BI577">
        <v>3</v>
      </c>
      <c r="BJ577">
        <v>5</v>
      </c>
      <c r="BK577" t="s">
        <v>105</v>
      </c>
      <c r="BL577">
        <v>2</v>
      </c>
      <c r="BM577" t="s">
        <v>84</v>
      </c>
      <c r="BN577">
        <v>2022</v>
      </c>
      <c r="BO577" s="1">
        <v>44702</v>
      </c>
      <c r="BP577" t="s">
        <v>66</v>
      </c>
    </row>
    <row r="578" spans="1:68" x14ac:dyDescent="0.3">
      <c r="A578" t="s">
        <v>3230</v>
      </c>
      <c r="B578">
        <v>11576</v>
      </c>
      <c r="C578">
        <v>317</v>
      </c>
      <c r="D578">
        <v>4492001</v>
      </c>
      <c r="E578">
        <v>3195</v>
      </c>
      <c r="F578">
        <v>1218</v>
      </c>
      <c r="G578" s="1">
        <v>45126</v>
      </c>
      <c r="H578" s="1">
        <v>45127</v>
      </c>
      <c r="I578">
        <v>1</v>
      </c>
      <c r="J578" t="s">
        <v>145</v>
      </c>
      <c r="K578">
        <v>0.5</v>
      </c>
      <c r="L578">
        <v>96640</v>
      </c>
      <c r="M578" t="s">
        <v>87</v>
      </c>
      <c r="N578">
        <v>1</v>
      </c>
      <c r="O578">
        <v>1</v>
      </c>
      <c r="P578">
        <v>2</v>
      </c>
      <c r="Q578">
        <v>1</v>
      </c>
      <c r="R578">
        <v>3195</v>
      </c>
      <c r="S578">
        <v>284</v>
      </c>
      <c r="T578" t="s">
        <v>107</v>
      </c>
      <c r="U578" t="s">
        <v>108</v>
      </c>
      <c r="V578" t="s">
        <v>300</v>
      </c>
      <c r="W578">
        <v>2018</v>
      </c>
      <c r="X578">
        <v>682006</v>
      </c>
      <c r="Y578" t="s">
        <v>66</v>
      </c>
      <c r="Z578">
        <v>4492001</v>
      </c>
      <c r="AA578">
        <v>247</v>
      </c>
      <c r="AB578" t="s">
        <v>3231</v>
      </c>
      <c r="AC578" t="s">
        <v>3232</v>
      </c>
      <c r="AD578" t="s">
        <v>550</v>
      </c>
      <c r="AE578" t="s">
        <v>70</v>
      </c>
      <c r="AF578">
        <v>1</v>
      </c>
      <c r="AG578" t="s">
        <v>194</v>
      </c>
      <c r="AH578" t="s">
        <v>3233</v>
      </c>
      <c r="AI578" t="s">
        <v>139</v>
      </c>
      <c r="AJ578" t="s">
        <v>3234</v>
      </c>
      <c r="AK578" t="s">
        <v>97</v>
      </c>
      <c r="AL578">
        <v>1</v>
      </c>
      <c r="AM578">
        <v>1218</v>
      </c>
      <c r="AN578">
        <v>2</v>
      </c>
      <c r="AO578" t="s">
        <v>98</v>
      </c>
      <c r="AP578" t="s">
        <v>77</v>
      </c>
      <c r="AQ578">
        <v>1300</v>
      </c>
      <c r="AR578">
        <v>1</v>
      </c>
      <c r="AS578">
        <v>317</v>
      </c>
      <c r="AT578">
        <v>4</v>
      </c>
      <c r="AU578" t="s">
        <v>100</v>
      </c>
      <c r="AV578" t="s">
        <v>101</v>
      </c>
      <c r="AW578" t="s">
        <v>102</v>
      </c>
      <c r="AX578" t="s">
        <v>70</v>
      </c>
      <c r="AY578">
        <v>1</v>
      </c>
      <c r="AZ578">
        <v>1</v>
      </c>
      <c r="BA578">
        <v>20230720</v>
      </c>
      <c r="BB578" s="1">
        <v>45127</v>
      </c>
      <c r="BC578">
        <v>20</v>
      </c>
      <c r="BD578" t="s">
        <v>381</v>
      </c>
      <c r="BE578" t="s">
        <v>167</v>
      </c>
      <c r="BF578">
        <v>3</v>
      </c>
      <c r="BG578">
        <v>201</v>
      </c>
      <c r="BH578">
        <v>29</v>
      </c>
      <c r="BI578">
        <v>4</v>
      </c>
      <c r="BJ578">
        <v>7</v>
      </c>
      <c r="BK578" t="s">
        <v>260</v>
      </c>
      <c r="BL578">
        <v>3</v>
      </c>
      <c r="BM578" t="s">
        <v>143</v>
      </c>
      <c r="BN578">
        <v>2023</v>
      </c>
      <c r="BO578" s="1">
        <v>45127</v>
      </c>
      <c r="BP578" t="s">
        <v>66</v>
      </c>
    </row>
    <row r="579" spans="1:68" x14ac:dyDescent="0.3">
      <c r="A579" t="s">
        <v>3235</v>
      </c>
      <c r="B579">
        <v>11577</v>
      </c>
      <c r="C579">
        <v>318</v>
      </c>
      <c r="D579">
        <v>5234001</v>
      </c>
      <c r="E579">
        <v>3285</v>
      </c>
      <c r="F579">
        <v>1224</v>
      </c>
      <c r="G579" s="1">
        <v>44451</v>
      </c>
      <c r="H579" s="1">
        <v>44461</v>
      </c>
      <c r="I579">
        <v>2</v>
      </c>
      <c r="J579" t="s">
        <v>86</v>
      </c>
      <c r="K579">
        <v>1.2</v>
      </c>
      <c r="L579">
        <v>76354</v>
      </c>
      <c r="M579" t="s">
        <v>62</v>
      </c>
      <c r="N579">
        <v>2</v>
      </c>
      <c r="O579">
        <v>3</v>
      </c>
      <c r="P579">
        <v>1</v>
      </c>
      <c r="Q579">
        <v>1</v>
      </c>
      <c r="R579">
        <v>3285</v>
      </c>
      <c r="S579">
        <v>1233</v>
      </c>
      <c r="T579" t="s">
        <v>492</v>
      </c>
      <c r="U579" t="s">
        <v>493</v>
      </c>
      <c r="V579" t="s">
        <v>90</v>
      </c>
      <c r="W579">
        <v>2020</v>
      </c>
      <c r="X579">
        <v>676145</v>
      </c>
      <c r="Y579" t="s">
        <v>66</v>
      </c>
      <c r="Z579">
        <v>5234001</v>
      </c>
      <c r="AA579">
        <v>618</v>
      </c>
      <c r="AB579" t="s">
        <v>3236</v>
      </c>
      <c r="AC579" t="s">
        <v>3237</v>
      </c>
      <c r="AD579" t="s">
        <v>149</v>
      </c>
      <c r="AE579" t="s">
        <v>70</v>
      </c>
      <c r="AF579">
        <v>1</v>
      </c>
      <c r="AG579" t="s">
        <v>391</v>
      </c>
      <c r="AH579" t="s">
        <v>3238</v>
      </c>
      <c r="AI579" t="s">
        <v>224</v>
      </c>
      <c r="AJ579" t="s">
        <v>3239</v>
      </c>
      <c r="AK579" t="s">
        <v>97</v>
      </c>
      <c r="AL579">
        <v>1</v>
      </c>
      <c r="AM579">
        <v>1224</v>
      </c>
      <c r="AN579">
        <v>8</v>
      </c>
      <c r="AO579" t="s">
        <v>98</v>
      </c>
      <c r="AP579" t="s">
        <v>99</v>
      </c>
      <c r="AQ579">
        <v>3000</v>
      </c>
      <c r="AR579">
        <v>1</v>
      </c>
      <c r="AS579">
        <v>318</v>
      </c>
      <c r="AT579">
        <v>5</v>
      </c>
      <c r="AU579" t="s">
        <v>282</v>
      </c>
      <c r="AV579" t="s">
        <v>283</v>
      </c>
      <c r="AW579" t="s">
        <v>284</v>
      </c>
      <c r="AX579" t="s">
        <v>70</v>
      </c>
      <c r="AY579">
        <v>1</v>
      </c>
      <c r="AZ579">
        <v>1</v>
      </c>
      <c r="BA579">
        <v>20210922</v>
      </c>
      <c r="BB579" s="1">
        <v>44461</v>
      </c>
      <c r="BC579">
        <v>22</v>
      </c>
      <c r="BD579" t="s">
        <v>411</v>
      </c>
      <c r="BE579" t="s">
        <v>82</v>
      </c>
      <c r="BF579">
        <v>4</v>
      </c>
      <c r="BG579">
        <v>265</v>
      </c>
      <c r="BH579">
        <v>39</v>
      </c>
      <c r="BI579">
        <v>4</v>
      </c>
      <c r="BJ579">
        <v>9</v>
      </c>
      <c r="BK579" t="s">
        <v>187</v>
      </c>
      <c r="BL579">
        <v>3</v>
      </c>
      <c r="BM579" t="s">
        <v>143</v>
      </c>
      <c r="BN579">
        <v>2021</v>
      </c>
      <c r="BO579" s="1">
        <v>44461</v>
      </c>
      <c r="BP579" t="s">
        <v>66</v>
      </c>
    </row>
    <row r="580" spans="1:68" x14ac:dyDescent="0.3">
      <c r="A580" t="s">
        <v>3240</v>
      </c>
      <c r="B580">
        <v>11578</v>
      </c>
      <c r="C580">
        <v>320</v>
      </c>
      <c r="D580">
        <v>4360001</v>
      </c>
      <c r="E580">
        <v>3370</v>
      </c>
      <c r="F580">
        <v>1221</v>
      </c>
      <c r="G580" s="1">
        <v>43855</v>
      </c>
      <c r="H580" s="1">
        <v>43856</v>
      </c>
      <c r="I580">
        <v>2</v>
      </c>
      <c r="J580" t="s">
        <v>200</v>
      </c>
      <c r="K580">
        <v>1.5</v>
      </c>
      <c r="L580">
        <v>83988</v>
      </c>
      <c r="M580" t="s">
        <v>62</v>
      </c>
      <c r="N580">
        <v>5</v>
      </c>
      <c r="O580">
        <v>2</v>
      </c>
      <c r="P580">
        <v>1</v>
      </c>
      <c r="Q580">
        <v>1</v>
      </c>
      <c r="R580">
        <v>3370</v>
      </c>
      <c r="S580">
        <v>2759</v>
      </c>
      <c r="T580" t="s">
        <v>448</v>
      </c>
      <c r="U580" t="s">
        <v>449</v>
      </c>
      <c r="V580" t="s">
        <v>627</v>
      </c>
      <c r="W580">
        <v>2018</v>
      </c>
      <c r="X580">
        <v>783367</v>
      </c>
      <c r="Y580" t="s">
        <v>66</v>
      </c>
      <c r="Z580">
        <v>4360001</v>
      </c>
      <c r="AA580">
        <v>181</v>
      </c>
      <c r="AB580" t="s">
        <v>3241</v>
      </c>
      <c r="AC580" t="s">
        <v>3242</v>
      </c>
      <c r="AD580" t="s">
        <v>682</v>
      </c>
      <c r="AE580" t="s">
        <v>70</v>
      </c>
      <c r="AF580">
        <v>1</v>
      </c>
      <c r="AG580" t="s">
        <v>511</v>
      </c>
      <c r="AH580" t="s">
        <v>3243</v>
      </c>
      <c r="AI580" t="s">
        <v>214</v>
      </c>
      <c r="AJ580" t="s">
        <v>3244</v>
      </c>
      <c r="AK580" t="s">
        <v>75</v>
      </c>
      <c r="AL580">
        <v>1</v>
      </c>
      <c r="AM580">
        <v>1221</v>
      </c>
      <c r="AN580">
        <v>5</v>
      </c>
      <c r="AO580" t="s">
        <v>76</v>
      </c>
      <c r="AP580" t="s">
        <v>77</v>
      </c>
      <c r="AQ580">
        <v>300</v>
      </c>
      <c r="AR580">
        <v>1</v>
      </c>
      <c r="AS580">
        <v>320</v>
      </c>
      <c r="AT580">
        <v>7</v>
      </c>
      <c r="AU580" t="s">
        <v>78</v>
      </c>
      <c r="AV580" t="s">
        <v>79</v>
      </c>
      <c r="AW580" t="s">
        <v>80</v>
      </c>
      <c r="AX580" t="s">
        <v>70</v>
      </c>
      <c r="AY580">
        <v>1</v>
      </c>
      <c r="AZ580">
        <v>1</v>
      </c>
      <c r="BA580">
        <v>20200126</v>
      </c>
      <c r="BB580" s="1">
        <v>43856</v>
      </c>
      <c r="BC580">
        <v>26</v>
      </c>
      <c r="BD580" t="s">
        <v>539</v>
      </c>
      <c r="BE580" t="s">
        <v>154</v>
      </c>
      <c r="BF580">
        <v>4</v>
      </c>
      <c r="BG580">
        <v>26</v>
      </c>
      <c r="BH580">
        <v>5</v>
      </c>
      <c r="BI580">
        <v>5</v>
      </c>
      <c r="BJ580">
        <v>1</v>
      </c>
      <c r="BK580" t="s">
        <v>285</v>
      </c>
      <c r="BL580">
        <v>1</v>
      </c>
      <c r="BM580" t="s">
        <v>156</v>
      </c>
      <c r="BN580">
        <v>2020</v>
      </c>
      <c r="BO580" s="1">
        <v>43856</v>
      </c>
      <c r="BP580" t="s">
        <v>66</v>
      </c>
    </row>
    <row r="581" spans="1:68" x14ac:dyDescent="0.3">
      <c r="A581" t="s">
        <v>3245</v>
      </c>
      <c r="B581">
        <v>11579</v>
      </c>
      <c r="C581">
        <v>315</v>
      </c>
      <c r="D581">
        <v>5182001</v>
      </c>
      <c r="E581">
        <v>3557</v>
      </c>
      <c r="F581">
        <v>1224</v>
      </c>
      <c r="G581" s="1">
        <v>44139</v>
      </c>
      <c r="H581" s="1">
        <v>44149</v>
      </c>
      <c r="I581">
        <v>1</v>
      </c>
      <c r="J581" t="s">
        <v>145</v>
      </c>
      <c r="K581">
        <v>1.5</v>
      </c>
      <c r="L581">
        <v>97898</v>
      </c>
      <c r="M581" t="s">
        <v>62</v>
      </c>
      <c r="N581">
        <v>1</v>
      </c>
      <c r="O581">
        <v>3</v>
      </c>
      <c r="P581">
        <v>1</v>
      </c>
      <c r="Q581">
        <v>1</v>
      </c>
      <c r="R581">
        <v>3557</v>
      </c>
      <c r="S581">
        <v>5193</v>
      </c>
      <c r="T581" t="s">
        <v>448</v>
      </c>
      <c r="U581" t="s">
        <v>449</v>
      </c>
      <c r="V581" t="s">
        <v>269</v>
      </c>
      <c r="W581">
        <v>2020</v>
      </c>
      <c r="X581">
        <v>733580</v>
      </c>
      <c r="Y581" t="s">
        <v>66</v>
      </c>
      <c r="Z581">
        <v>5182001</v>
      </c>
      <c r="AA581">
        <v>592</v>
      </c>
      <c r="AB581" t="s">
        <v>3246</v>
      </c>
      <c r="AC581" t="s">
        <v>3247</v>
      </c>
      <c r="AD581" t="s">
        <v>1043</v>
      </c>
      <c r="AE581" t="s">
        <v>70</v>
      </c>
      <c r="AF581">
        <v>1</v>
      </c>
      <c r="AG581" t="s">
        <v>1044</v>
      </c>
      <c r="AH581" t="s">
        <v>3248</v>
      </c>
      <c r="AI581" t="s">
        <v>224</v>
      </c>
      <c r="AJ581" t="s">
        <v>3249</v>
      </c>
      <c r="AK581" t="s">
        <v>97</v>
      </c>
      <c r="AL581">
        <v>1</v>
      </c>
      <c r="AM581">
        <v>1224</v>
      </c>
      <c r="AN581">
        <v>8</v>
      </c>
      <c r="AO581" t="s">
        <v>98</v>
      </c>
      <c r="AP581" t="s">
        <v>99</v>
      </c>
      <c r="AQ581">
        <v>3000</v>
      </c>
      <c r="AR581">
        <v>1</v>
      </c>
      <c r="AS581">
        <v>315</v>
      </c>
      <c r="AT581">
        <v>2</v>
      </c>
      <c r="AU581" t="s">
        <v>592</v>
      </c>
      <c r="AV581" t="s">
        <v>593</v>
      </c>
      <c r="AW581" t="s">
        <v>594</v>
      </c>
      <c r="AX581" t="s">
        <v>70</v>
      </c>
      <c r="AY581">
        <v>1</v>
      </c>
      <c r="AZ581">
        <v>1</v>
      </c>
      <c r="BA581">
        <v>20201114</v>
      </c>
      <c r="BB581" s="1">
        <v>44149</v>
      </c>
      <c r="BC581">
        <v>14</v>
      </c>
      <c r="BD581" t="s">
        <v>166</v>
      </c>
      <c r="BE581" t="s">
        <v>130</v>
      </c>
      <c r="BF581">
        <v>2</v>
      </c>
      <c r="BG581">
        <v>319</v>
      </c>
      <c r="BH581">
        <v>46</v>
      </c>
      <c r="BI581">
        <v>2</v>
      </c>
      <c r="BJ581">
        <v>11</v>
      </c>
      <c r="BK581" t="s">
        <v>226</v>
      </c>
      <c r="BL581">
        <v>4</v>
      </c>
      <c r="BM581" t="s">
        <v>218</v>
      </c>
      <c r="BN581">
        <v>2020</v>
      </c>
      <c r="BO581" s="1">
        <v>44149</v>
      </c>
      <c r="BP581" t="s">
        <v>66</v>
      </c>
    </row>
    <row r="582" spans="1:68" x14ac:dyDescent="0.3">
      <c r="A582" t="s">
        <v>3250</v>
      </c>
      <c r="B582">
        <v>11580</v>
      </c>
      <c r="C582">
        <v>320</v>
      </c>
      <c r="D582">
        <v>4116001</v>
      </c>
      <c r="E582">
        <v>3908</v>
      </c>
      <c r="F582">
        <v>1217</v>
      </c>
      <c r="G582" s="1">
        <v>44768</v>
      </c>
      <c r="H582" s="1">
        <v>44788</v>
      </c>
      <c r="I582">
        <v>2</v>
      </c>
      <c r="J582" t="s">
        <v>145</v>
      </c>
      <c r="K582">
        <v>0.7</v>
      </c>
      <c r="L582">
        <v>76737</v>
      </c>
      <c r="M582" t="s">
        <v>62</v>
      </c>
      <c r="N582">
        <v>1</v>
      </c>
      <c r="O582">
        <v>2</v>
      </c>
      <c r="P582">
        <v>1</v>
      </c>
      <c r="Q582">
        <v>1</v>
      </c>
      <c r="R582">
        <v>3908</v>
      </c>
      <c r="S582">
        <v>9085</v>
      </c>
      <c r="T582" t="s">
        <v>448</v>
      </c>
      <c r="U582" t="s">
        <v>449</v>
      </c>
      <c r="V582" t="s">
        <v>133</v>
      </c>
      <c r="W582">
        <v>2017</v>
      </c>
      <c r="X582">
        <v>505474</v>
      </c>
      <c r="Y582" t="s">
        <v>66</v>
      </c>
      <c r="Z582">
        <v>4116001</v>
      </c>
      <c r="AA582">
        <v>59</v>
      </c>
      <c r="AB582" t="s">
        <v>3251</v>
      </c>
      <c r="AC582" t="s">
        <v>3252</v>
      </c>
      <c r="AD582" t="s">
        <v>843</v>
      </c>
      <c r="AE582" t="s">
        <v>70</v>
      </c>
      <c r="AF582">
        <v>1</v>
      </c>
      <c r="AG582" t="s">
        <v>2081</v>
      </c>
      <c r="AH582" t="s">
        <v>3253</v>
      </c>
      <c r="AI582" t="s">
        <v>115</v>
      </c>
      <c r="AJ582" t="s">
        <v>3254</v>
      </c>
      <c r="AK582" t="s">
        <v>75</v>
      </c>
      <c r="AL582">
        <v>1</v>
      </c>
      <c r="AM582">
        <v>1217</v>
      </c>
      <c r="AN582">
        <v>1</v>
      </c>
      <c r="AO582" t="s">
        <v>98</v>
      </c>
      <c r="AP582" t="s">
        <v>128</v>
      </c>
      <c r="AQ582">
        <v>500</v>
      </c>
      <c r="AR582">
        <v>1</v>
      </c>
      <c r="AS582">
        <v>320</v>
      </c>
      <c r="AT582">
        <v>7</v>
      </c>
      <c r="AU582" t="s">
        <v>78</v>
      </c>
      <c r="AV582" t="s">
        <v>79</v>
      </c>
      <c r="AW582" t="s">
        <v>80</v>
      </c>
      <c r="AX582" t="s">
        <v>70</v>
      </c>
      <c r="AY582">
        <v>1</v>
      </c>
      <c r="AZ582">
        <v>1</v>
      </c>
      <c r="BA582">
        <v>20220815</v>
      </c>
      <c r="BB582" s="1">
        <v>44788</v>
      </c>
      <c r="BC582">
        <v>15</v>
      </c>
      <c r="BD582" t="s">
        <v>346</v>
      </c>
      <c r="BE582" t="s">
        <v>141</v>
      </c>
      <c r="BF582">
        <v>3</v>
      </c>
      <c r="BG582">
        <v>227</v>
      </c>
      <c r="BH582">
        <v>34</v>
      </c>
      <c r="BI582">
        <v>3</v>
      </c>
      <c r="BJ582">
        <v>8</v>
      </c>
      <c r="BK582" t="s">
        <v>142</v>
      </c>
      <c r="BL582">
        <v>3</v>
      </c>
      <c r="BM582" t="s">
        <v>143</v>
      </c>
      <c r="BN582">
        <v>2022</v>
      </c>
      <c r="BO582" s="1">
        <v>44788</v>
      </c>
      <c r="BP582" t="s">
        <v>66</v>
      </c>
    </row>
    <row r="583" spans="1:68" x14ac:dyDescent="0.3">
      <c r="A583" t="s">
        <v>3255</v>
      </c>
      <c r="B583">
        <v>11581</v>
      </c>
      <c r="C583">
        <v>320</v>
      </c>
      <c r="D583">
        <v>4902001</v>
      </c>
      <c r="E583">
        <v>3269</v>
      </c>
      <c r="F583">
        <v>1224</v>
      </c>
      <c r="G583" s="1">
        <v>44868</v>
      </c>
      <c r="H583" s="1">
        <v>44878</v>
      </c>
      <c r="I583">
        <v>2</v>
      </c>
      <c r="J583" t="s">
        <v>132</v>
      </c>
      <c r="K583">
        <v>0.7</v>
      </c>
      <c r="L583">
        <v>77213</v>
      </c>
      <c r="M583" t="s">
        <v>62</v>
      </c>
      <c r="N583">
        <v>4</v>
      </c>
      <c r="O583">
        <v>3</v>
      </c>
      <c r="P583">
        <v>1</v>
      </c>
      <c r="Q583">
        <v>1</v>
      </c>
      <c r="R583">
        <v>3269</v>
      </c>
      <c r="S583">
        <v>891</v>
      </c>
      <c r="T583" t="s">
        <v>448</v>
      </c>
      <c r="U583" t="s">
        <v>449</v>
      </c>
      <c r="V583" t="s">
        <v>627</v>
      </c>
      <c r="W583">
        <v>2020</v>
      </c>
      <c r="X583">
        <v>722439</v>
      </c>
      <c r="Y583" t="s">
        <v>66</v>
      </c>
      <c r="Z583">
        <v>4902001</v>
      </c>
      <c r="AA583">
        <v>452</v>
      </c>
      <c r="AB583" t="s">
        <v>3256</v>
      </c>
      <c r="AC583" t="s">
        <v>3257</v>
      </c>
      <c r="AD583" t="s">
        <v>93</v>
      </c>
      <c r="AE583" t="s">
        <v>70</v>
      </c>
      <c r="AF583">
        <v>1</v>
      </c>
      <c r="AG583" t="s">
        <v>94</v>
      </c>
      <c r="AH583" t="s">
        <v>3258</v>
      </c>
      <c r="AI583" t="s">
        <v>115</v>
      </c>
      <c r="AJ583" t="s">
        <v>3259</v>
      </c>
      <c r="AK583" t="s">
        <v>97</v>
      </c>
      <c r="AL583">
        <v>1</v>
      </c>
      <c r="AM583">
        <v>1224</v>
      </c>
      <c r="AN583">
        <v>8</v>
      </c>
      <c r="AO583" t="s">
        <v>98</v>
      </c>
      <c r="AP583" t="s">
        <v>99</v>
      </c>
      <c r="AQ583">
        <v>3000</v>
      </c>
      <c r="AR583">
        <v>1</v>
      </c>
      <c r="AS583">
        <v>320</v>
      </c>
      <c r="AT583">
        <v>7</v>
      </c>
      <c r="AU583" t="s">
        <v>78</v>
      </c>
      <c r="AV583" t="s">
        <v>79</v>
      </c>
      <c r="AW583" t="s">
        <v>80</v>
      </c>
      <c r="AX583" t="s">
        <v>70</v>
      </c>
      <c r="AY583">
        <v>1</v>
      </c>
      <c r="AZ583">
        <v>1</v>
      </c>
      <c r="BA583">
        <v>20221113</v>
      </c>
      <c r="BB583" s="1">
        <v>44878</v>
      </c>
      <c r="BC583">
        <v>13</v>
      </c>
      <c r="BD583" t="s">
        <v>129</v>
      </c>
      <c r="BE583" t="s">
        <v>154</v>
      </c>
      <c r="BF583">
        <v>2</v>
      </c>
      <c r="BG583">
        <v>317</v>
      </c>
      <c r="BH583">
        <v>47</v>
      </c>
      <c r="BI583">
        <v>3</v>
      </c>
      <c r="BJ583">
        <v>11</v>
      </c>
      <c r="BK583" t="s">
        <v>226</v>
      </c>
      <c r="BL583">
        <v>4</v>
      </c>
      <c r="BM583" t="s">
        <v>218</v>
      </c>
      <c r="BN583">
        <v>2022</v>
      </c>
      <c r="BO583" s="1">
        <v>44878</v>
      </c>
      <c r="BP583" t="s">
        <v>66</v>
      </c>
    </row>
    <row r="584" spans="1:68" x14ac:dyDescent="0.3">
      <c r="A584" t="s">
        <v>3260</v>
      </c>
      <c r="B584">
        <v>11582</v>
      </c>
      <c r="C584">
        <v>320</v>
      </c>
      <c r="D584">
        <v>4842001</v>
      </c>
      <c r="E584">
        <v>3196</v>
      </c>
      <c r="F584">
        <v>1223</v>
      </c>
      <c r="G584" s="1">
        <v>44137</v>
      </c>
      <c r="H584" s="1">
        <v>44147</v>
      </c>
      <c r="I584">
        <v>1</v>
      </c>
      <c r="J584" t="s">
        <v>132</v>
      </c>
      <c r="K584">
        <v>1.5</v>
      </c>
      <c r="L584">
        <v>87764</v>
      </c>
      <c r="M584" t="s">
        <v>62</v>
      </c>
      <c r="N584">
        <v>4</v>
      </c>
      <c r="O584">
        <v>3</v>
      </c>
      <c r="P584">
        <v>1</v>
      </c>
      <c r="Q584">
        <v>1</v>
      </c>
      <c r="R584">
        <v>3196</v>
      </c>
      <c r="S584">
        <v>292</v>
      </c>
      <c r="T584" t="s">
        <v>448</v>
      </c>
      <c r="U584" t="s">
        <v>449</v>
      </c>
      <c r="V584" t="s">
        <v>90</v>
      </c>
      <c r="W584">
        <v>2018</v>
      </c>
      <c r="X584">
        <v>749804</v>
      </c>
      <c r="Y584" t="s">
        <v>66</v>
      </c>
      <c r="Z584">
        <v>4842001</v>
      </c>
      <c r="AA584">
        <v>422</v>
      </c>
      <c r="AB584" t="s">
        <v>3261</v>
      </c>
      <c r="AC584" t="s">
        <v>3262</v>
      </c>
      <c r="AD584" t="s">
        <v>370</v>
      </c>
      <c r="AE584" t="s">
        <v>70</v>
      </c>
      <c r="AF584">
        <v>1</v>
      </c>
      <c r="AG584" t="s">
        <v>371</v>
      </c>
      <c r="AH584" t="s">
        <v>3263</v>
      </c>
      <c r="AI584" t="s">
        <v>139</v>
      </c>
      <c r="AJ584" t="s">
        <v>3264</v>
      </c>
      <c r="AK584" t="s">
        <v>75</v>
      </c>
      <c r="AL584">
        <v>1</v>
      </c>
      <c r="AM584">
        <v>1223</v>
      </c>
      <c r="AN584">
        <v>7</v>
      </c>
      <c r="AO584" t="s">
        <v>76</v>
      </c>
      <c r="AP584" t="s">
        <v>99</v>
      </c>
      <c r="AQ584">
        <v>4000</v>
      </c>
      <c r="AR584">
        <v>1</v>
      </c>
      <c r="AS584">
        <v>320</v>
      </c>
      <c r="AT584">
        <v>7</v>
      </c>
      <c r="AU584" t="s">
        <v>78</v>
      </c>
      <c r="AV584" t="s">
        <v>79</v>
      </c>
      <c r="AW584" t="s">
        <v>80</v>
      </c>
      <c r="AX584" t="s">
        <v>70</v>
      </c>
      <c r="AY584">
        <v>1</v>
      </c>
      <c r="AZ584">
        <v>1</v>
      </c>
      <c r="BA584">
        <v>20201112</v>
      </c>
      <c r="BB584" s="1">
        <v>44147</v>
      </c>
      <c r="BC584">
        <v>12</v>
      </c>
      <c r="BD584" t="s">
        <v>667</v>
      </c>
      <c r="BE584" t="s">
        <v>167</v>
      </c>
      <c r="BF584">
        <v>2</v>
      </c>
      <c r="BG584">
        <v>317</v>
      </c>
      <c r="BH584">
        <v>46</v>
      </c>
      <c r="BI584">
        <v>2</v>
      </c>
      <c r="BJ584">
        <v>11</v>
      </c>
      <c r="BK584" t="s">
        <v>226</v>
      </c>
      <c r="BL584">
        <v>4</v>
      </c>
      <c r="BM584" t="s">
        <v>218</v>
      </c>
      <c r="BN584">
        <v>2020</v>
      </c>
      <c r="BO584" s="1">
        <v>44147</v>
      </c>
      <c r="BP584" t="s">
        <v>66</v>
      </c>
    </row>
    <row r="585" spans="1:68" x14ac:dyDescent="0.3">
      <c r="A585" t="s">
        <v>3265</v>
      </c>
      <c r="B585">
        <v>11583</v>
      </c>
      <c r="C585">
        <v>317</v>
      </c>
      <c r="D585">
        <v>4806001</v>
      </c>
      <c r="E585">
        <v>3634</v>
      </c>
      <c r="F585">
        <v>1219</v>
      </c>
      <c r="G585" s="1">
        <v>43836</v>
      </c>
      <c r="H585" s="1">
        <v>43846</v>
      </c>
      <c r="I585">
        <v>1</v>
      </c>
      <c r="J585" t="s">
        <v>145</v>
      </c>
      <c r="K585">
        <v>1.5</v>
      </c>
      <c r="L585">
        <v>96551</v>
      </c>
      <c r="M585" t="s">
        <v>62</v>
      </c>
      <c r="N585">
        <v>1</v>
      </c>
      <c r="O585">
        <v>3</v>
      </c>
      <c r="P585">
        <v>1</v>
      </c>
      <c r="Q585">
        <v>1</v>
      </c>
      <c r="R585">
        <v>3634</v>
      </c>
      <c r="S585">
        <v>6531</v>
      </c>
      <c r="T585" t="s">
        <v>63</v>
      </c>
      <c r="U585" t="s">
        <v>64</v>
      </c>
      <c r="V585" t="s">
        <v>121</v>
      </c>
      <c r="W585">
        <v>2020</v>
      </c>
      <c r="X585">
        <v>749356</v>
      </c>
      <c r="Y585" t="s">
        <v>66</v>
      </c>
      <c r="Z585">
        <v>4806001</v>
      </c>
      <c r="AA585">
        <v>404</v>
      </c>
      <c r="AB585" t="s">
        <v>3266</v>
      </c>
      <c r="AC585" t="s">
        <v>3267</v>
      </c>
      <c r="AD585" t="s">
        <v>467</v>
      </c>
      <c r="AE585" t="s">
        <v>70</v>
      </c>
      <c r="AF585">
        <v>1</v>
      </c>
      <c r="AG585" t="s">
        <v>194</v>
      </c>
      <c r="AH585" t="s">
        <v>3268</v>
      </c>
      <c r="AI585" t="s">
        <v>73</v>
      </c>
      <c r="AJ585" t="s">
        <v>3269</v>
      </c>
      <c r="AK585" t="s">
        <v>97</v>
      </c>
      <c r="AL585">
        <v>1</v>
      </c>
      <c r="AM585">
        <v>1219</v>
      </c>
      <c r="AN585">
        <v>3</v>
      </c>
      <c r="AO585" t="s">
        <v>98</v>
      </c>
      <c r="AP585" t="s">
        <v>235</v>
      </c>
      <c r="AQ585">
        <v>800</v>
      </c>
      <c r="AR585">
        <v>1</v>
      </c>
      <c r="AS585">
        <v>317</v>
      </c>
      <c r="AT585">
        <v>4</v>
      </c>
      <c r="AU585" t="s">
        <v>100</v>
      </c>
      <c r="AV585" t="s">
        <v>101</v>
      </c>
      <c r="AW585" t="s">
        <v>102</v>
      </c>
      <c r="AX585" t="s">
        <v>70</v>
      </c>
      <c r="AY585">
        <v>1</v>
      </c>
      <c r="AZ585">
        <v>1</v>
      </c>
      <c r="BA585">
        <v>20200116</v>
      </c>
      <c r="BB585" s="1">
        <v>43846</v>
      </c>
      <c r="BC585">
        <v>16</v>
      </c>
      <c r="BD585" t="s">
        <v>103</v>
      </c>
      <c r="BE585" t="s">
        <v>167</v>
      </c>
      <c r="BF585">
        <v>3</v>
      </c>
      <c r="BG585">
        <v>16</v>
      </c>
      <c r="BH585">
        <v>3</v>
      </c>
      <c r="BI585">
        <v>3</v>
      </c>
      <c r="BJ585">
        <v>1</v>
      </c>
      <c r="BK585" t="s">
        <v>285</v>
      </c>
      <c r="BL585">
        <v>1</v>
      </c>
      <c r="BM585" t="s">
        <v>156</v>
      </c>
      <c r="BN585">
        <v>2020</v>
      </c>
      <c r="BO585" s="1">
        <v>43846</v>
      </c>
      <c r="BP585" t="s">
        <v>66</v>
      </c>
    </row>
    <row r="586" spans="1:68" x14ac:dyDescent="0.3">
      <c r="A586" t="s">
        <v>3270</v>
      </c>
      <c r="B586">
        <v>11584</v>
      </c>
      <c r="C586">
        <v>317</v>
      </c>
      <c r="D586">
        <v>4522001</v>
      </c>
      <c r="E586">
        <v>3528</v>
      </c>
      <c r="F586">
        <v>1223</v>
      </c>
      <c r="G586" s="1">
        <v>44621</v>
      </c>
      <c r="H586" s="1">
        <v>44631</v>
      </c>
      <c r="I586">
        <v>2</v>
      </c>
      <c r="J586" t="s">
        <v>61</v>
      </c>
      <c r="K586">
        <v>0.7</v>
      </c>
      <c r="L586">
        <v>74018</v>
      </c>
      <c r="M586" t="s">
        <v>62</v>
      </c>
      <c r="N586">
        <v>3</v>
      </c>
      <c r="O586">
        <v>1</v>
      </c>
      <c r="P586">
        <v>1</v>
      </c>
      <c r="Q586">
        <v>1</v>
      </c>
      <c r="R586">
        <v>3528</v>
      </c>
      <c r="S586">
        <v>4679</v>
      </c>
      <c r="T586" t="s">
        <v>107</v>
      </c>
      <c r="U586" t="s">
        <v>108</v>
      </c>
      <c r="V586" t="s">
        <v>311</v>
      </c>
      <c r="W586">
        <v>2018</v>
      </c>
      <c r="X586">
        <v>716071</v>
      </c>
      <c r="Y586" t="s">
        <v>66</v>
      </c>
      <c r="Z586">
        <v>4522001</v>
      </c>
      <c r="AA586">
        <v>262</v>
      </c>
      <c r="AB586" t="s">
        <v>3271</v>
      </c>
      <c r="AC586" t="s">
        <v>3272</v>
      </c>
      <c r="AD586" t="s">
        <v>231</v>
      </c>
      <c r="AE586" t="s">
        <v>70</v>
      </c>
      <c r="AF586">
        <v>1</v>
      </c>
      <c r="AG586" t="s">
        <v>232</v>
      </c>
      <c r="AH586" t="s">
        <v>3273</v>
      </c>
      <c r="AI586" t="s">
        <v>139</v>
      </c>
      <c r="AJ586" t="s">
        <v>3274</v>
      </c>
      <c r="AK586" t="s">
        <v>75</v>
      </c>
      <c r="AL586">
        <v>1</v>
      </c>
      <c r="AM586">
        <v>1223</v>
      </c>
      <c r="AN586">
        <v>7</v>
      </c>
      <c r="AO586" t="s">
        <v>76</v>
      </c>
      <c r="AP586" t="s">
        <v>99</v>
      </c>
      <c r="AQ586">
        <v>4000</v>
      </c>
      <c r="AR586">
        <v>1</v>
      </c>
      <c r="AS586">
        <v>317</v>
      </c>
      <c r="AT586">
        <v>4</v>
      </c>
      <c r="AU586" t="s">
        <v>100</v>
      </c>
      <c r="AV586" t="s">
        <v>101</v>
      </c>
      <c r="AW586" t="s">
        <v>102</v>
      </c>
      <c r="AX586" t="s">
        <v>70</v>
      </c>
      <c r="AY586">
        <v>1</v>
      </c>
      <c r="AZ586">
        <v>1</v>
      </c>
      <c r="BA586">
        <v>20220311</v>
      </c>
      <c r="BB586" s="1">
        <v>44631</v>
      </c>
      <c r="BC586">
        <v>11</v>
      </c>
      <c r="BD586" t="s">
        <v>330</v>
      </c>
      <c r="BE586" t="s">
        <v>316</v>
      </c>
      <c r="BF586">
        <v>2</v>
      </c>
      <c r="BG586">
        <v>70</v>
      </c>
      <c r="BH586">
        <v>11</v>
      </c>
      <c r="BI586">
        <v>2</v>
      </c>
      <c r="BJ586">
        <v>3</v>
      </c>
      <c r="BK586" t="s">
        <v>198</v>
      </c>
      <c r="BL586">
        <v>1</v>
      </c>
      <c r="BM586" t="s">
        <v>156</v>
      </c>
      <c r="BN586">
        <v>2022</v>
      </c>
      <c r="BO586" s="1">
        <v>44631</v>
      </c>
      <c r="BP586" t="s">
        <v>66</v>
      </c>
    </row>
    <row r="587" spans="1:68" x14ac:dyDescent="0.3">
      <c r="A587" t="s">
        <v>3275</v>
      </c>
      <c r="B587">
        <v>11585</v>
      </c>
      <c r="C587">
        <v>317</v>
      </c>
      <c r="D587">
        <v>4794001</v>
      </c>
      <c r="E587">
        <v>3959</v>
      </c>
      <c r="F587">
        <v>1224</v>
      </c>
      <c r="G587" s="1">
        <v>44315</v>
      </c>
      <c r="H587" s="1">
        <v>44325</v>
      </c>
      <c r="I587">
        <v>2</v>
      </c>
      <c r="J587" t="s">
        <v>61</v>
      </c>
      <c r="K587">
        <v>1.2</v>
      </c>
      <c r="L587">
        <v>99463</v>
      </c>
      <c r="M587" t="s">
        <v>62</v>
      </c>
      <c r="N587">
        <v>3</v>
      </c>
      <c r="O587">
        <v>3</v>
      </c>
      <c r="P587">
        <v>1</v>
      </c>
      <c r="Q587">
        <v>1</v>
      </c>
      <c r="R587">
        <v>3959</v>
      </c>
      <c r="S587">
        <v>9433</v>
      </c>
      <c r="T587" t="s">
        <v>189</v>
      </c>
      <c r="U587" t="s">
        <v>190</v>
      </c>
      <c r="V587" t="s">
        <v>90</v>
      </c>
      <c r="W587">
        <v>2020</v>
      </c>
      <c r="X587">
        <v>504255</v>
      </c>
      <c r="Y587" t="s">
        <v>66</v>
      </c>
      <c r="Z587">
        <v>4794001</v>
      </c>
      <c r="AA587">
        <v>398</v>
      </c>
      <c r="AB587" t="s">
        <v>3276</v>
      </c>
      <c r="AC587" t="s">
        <v>3277</v>
      </c>
      <c r="AD587" t="s">
        <v>1984</v>
      </c>
      <c r="AE587" t="s">
        <v>70</v>
      </c>
      <c r="AF587">
        <v>1</v>
      </c>
      <c r="AG587" t="s">
        <v>1044</v>
      </c>
      <c r="AH587" t="s">
        <v>3278</v>
      </c>
      <c r="AI587" t="s">
        <v>73</v>
      </c>
      <c r="AJ587" t="s">
        <v>3279</v>
      </c>
      <c r="AK587" t="s">
        <v>97</v>
      </c>
      <c r="AL587">
        <v>1</v>
      </c>
      <c r="AM587">
        <v>1224</v>
      </c>
      <c r="AN587">
        <v>8</v>
      </c>
      <c r="AO587" t="s">
        <v>98</v>
      </c>
      <c r="AP587" t="s">
        <v>99</v>
      </c>
      <c r="AQ587">
        <v>3000</v>
      </c>
      <c r="AR587">
        <v>1</v>
      </c>
      <c r="AS587">
        <v>317</v>
      </c>
      <c r="AT587">
        <v>4</v>
      </c>
      <c r="AU587" t="s">
        <v>100</v>
      </c>
      <c r="AV587" t="s">
        <v>101</v>
      </c>
      <c r="AW587" t="s">
        <v>102</v>
      </c>
      <c r="AX587" t="s">
        <v>70</v>
      </c>
      <c r="AY587">
        <v>1</v>
      </c>
      <c r="AZ587">
        <v>1</v>
      </c>
      <c r="BA587">
        <v>20210509</v>
      </c>
      <c r="BB587" s="1">
        <v>44325</v>
      </c>
      <c r="BC587">
        <v>9</v>
      </c>
      <c r="BD587" t="s">
        <v>419</v>
      </c>
      <c r="BE587" t="s">
        <v>154</v>
      </c>
      <c r="BF587">
        <v>2</v>
      </c>
      <c r="BG587">
        <v>129</v>
      </c>
      <c r="BH587">
        <v>20</v>
      </c>
      <c r="BI587">
        <v>3</v>
      </c>
      <c r="BJ587">
        <v>5</v>
      </c>
      <c r="BK587" t="s">
        <v>105</v>
      </c>
      <c r="BL587">
        <v>2</v>
      </c>
      <c r="BM587" t="s">
        <v>84</v>
      </c>
      <c r="BN587">
        <v>2021</v>
      </c>
      <c r="BO587" s="1">
        <v>44325</v>
      </c>
      <c r="BP587" t="s">
        <v>2529</v>
      </c>
    </row>
    <row r="588" spans="1:68" x14ac:dyDescent="0.3">
      <c r="A588" t="s">
        <v>3280</v>
      </c>
      <c r="B588">
        <v>11586</v>
      </c>
      <c r="C588">
        <v>320</v>
      </c>
      <c r="D588">
        <v>5784001</v>
      </c>
      <c r="E588">
        <v>3153</v>
      </c>
      <c r="F588">
        <v>1219</v>
      </c>
      <c r="G588" s="1">
        <v>43533</v>
      </c>
      <c r="H588" s="1">
        <v>43543</v>
      </c>
      <c r="I588">
        <v>2</v>
      </c>
      <c r="J588" t="s">
        <v>145</v>
      </c>
      <c r="K588">
        <v>0.5</v>
      </c>
      <c r="L588">
        <v>90455</v>
      </c>
      <c r="M588" t="s">
        <v>62</v>
      </c>
      <c r="N588">
        <v>1</v>
      </c>
      <c r="O588">
        <v>3</v>
      </c>
      <c r="P588">
        <v>1</v>
      </c>
      <c r="Q588">
        <v>1</v>
      </c>
      <c r="R588">
        <v>3153</v>
      </c>
      <c r="S588">
        <v>24</v>
      </c>
      <c r="T588" t="s">
        <v>107</v>
      </c>
      <c r="U588" t="s">
        <v>108</v>
      </c>
      <c r="V588" t="s">
        <v>287</v>
      </c>
      <c r="W588">
        <v>2022</v>
      </c>
      <c r="X588">
        <v>610872</v>
      </c>
      <c r="Y588" t="s">
        <v>66</v>
      </c>
      <c r="Z588">
        <v>5784001</v>
      </c>
      <c r="AA588">
        <v>893</v>
      </c>
      <c r="AB588" t="s">
        <v>3281</v>
      </c>
      <c r="AC588" t="s">
        <v>3282</v>
      </c>
      <c r="AD588" t="s">
        <v>415</v>
      </c>
      <c r="AE588" t="s">
        <v>70</v>
      </c>
      <c r="AF588">
        <v>1</v>
      </c>
      <c r="AG588" t="s">
        <v>416</v>
      </c>
      <c r="AH588" t="s">
        <v>3283</v>
      </c>
      <c r="AI588" t="s">
        <v>619</v>
      </c>
      <c r="AJ588" t="s">
        <v>3284</v>
      </c>
      <c r="AK588" t="s">
        <v>97</v>
      </c>
      <c r="AL588">
        <v>1</v>
      </c>
      <c r="AM588">
        <v>1219</v>
      </c>
      <c r="AN588">
        <v>3</v>
      </c>
      <c r="AO588" t="s">
        <v>98</v>
      </c>
      <c r="AP588" t="s">
        <v>235</v>
      </c>
      <c r="AQ588">
        <v>800</v>
      </c>
      <c r="AR588">
        <v>1</v>
      </c>
      <c r="AS588">
        <v>320</v>
      </c>
      <c r="AT588">
        <v>7</v>
      </c>
      <c r="AU588" t="s">
        <v>78</v>
      </c>
      <c r="AV588" t="s">
        <v>79</v>
      </c>
      <c r="AW588" t="s">
        <v>80</v>
      </c>
      <c r="AX588" t="s">
        <v>70</v>
      </c>
      <c r="AY588">
        <v>1</v>
      </c>
      <c r="AZ588">
        <v>1</v>
      </c>
      <c r="BA588">
        <v>20190319</v>
      </c>
      <c r="BB588" s="1">
        <v>43543</v>
      </c>
      <c r="BC588">
        <v>19</v>
      </c>
      <c r="BD588" t="s">
        <v>216</v>
      </c>
      <c r="BE588" t="s">
        <v>104</v>
      </c>
      <c r="BF588">
        <v>3</v>
      </c>
      <c r="BG588">
        <v>78</v>
      </c>
      <c r="BH588">
        <v>12</v>
      </c>
      <c r="BI588">
        <v>4</v>
      </c>
      <c r="BJ588">
        <v>3</v>
      </c>
      <c r="BK588" t="s">
        <v>198</v>
      </c>
      <c r="BL588">
        <v>1</v>
      </c>
      <c r="BM588" t="s">
        <v>156</v>
      </c>
      <c r="BN588">
        <v>2019</v>
      </c>
      <c r="BO588" s="1">
        <v>43543</v>
      </c>
      <c r="BP588" t="s">
        <v>66</v>
      </c>
    </row>
    <row r="589" spans="1:68" x14ac:dyDescent="0.3">
      <c r="A589" t="s">
        <v>3285</v>
      </c>
      <c r="B589">
        <v>11587</v>
      </c>
      <c r="C589">
        <v>318</v>
      </c>
      <c r="D589">
        <v>5252001</v>
      </c>
      <c r="E589">
        <v>3978</v>
      </c>
      <c r="F589">
        <v>1224</v>
      </c>
      <c r="G589" s="1">
        <v>44057</v>
      </c>
      <c r="H589" s="1">
        <v>44067</v>
      </c>
      <c r="I589">
        <v>2</v>
      </c>
      <c r="J589" t="s">
        <v>86</v>
      </c>
      <c r="K589">
        <v>1.5</v>
      </c>
      <c r="L589">
        <v>89115</v>
      </c>
      <c r="M589" t="s">
        <v>62</v>
      </c>
      <c r="N589">
        <v>2</v>
      </c>
      <c r="O589">
        <v>3</v>
      </c>
      <c r="P589">
        <v>1</v>
      </c>
      <c r="Q589">
        <v>1</v>
      </c>
      <c r="R589">
        <v>3978</v>
      </c>
      <c r="S589">
        <v>9607</v>
      </c>
      <c r="T589" t="s">
        <v>63</v>
      </c>
      <c r="U589" t="s">
        <v>64</v>
      </c>
      <c r="V589" t="s">
        <v>146</v>
      </c>
      <c r="W589">
        <v>2020</v>
      </c>
      <c r="X589">
        <v>512225</v>
      </c>
      <c r="Y589" t="s">
        <v>66</v>
      </c>
      <c r="Z589">
        <v>5252001</v>
      </c>
      <c r="AA589">
        <v>627</v>
      </c>
      <c r="AB589" t="s">
        <v>3286</v>
      </c>
      <c r="AC589" t="s">
        <v>3287</v>
      </c>
      <c r="AD589" t="s">
        <v>1043</v>
      </c>
      <c r="AE589" t="s">
        <v>70</v>
      </c>
      <c r="AF589">
        <v>1</v>
      </c>
      <c r="AG589" t="s">
        <v>1044</v>
      </c>
      <c r="AH589" t="s">
        <v>3288</v>
      </c>
      <c r="AI589" t="s">
        <v>115</v>
      </c>
      <c r="AJ589" t="s">
        <v>3289</v>
      </c>
      <c r="AK589" t="s">
        <v>97</v>
      </c>
      <c r="AL589">
        <v>1</v>
      </c>
      <c r="AM589">
        <v>1224</v>
      </c>
      <c r="AN589">
        <v>8</v>
      </c>
      <c r="AO589" t="s">
        <v>98</v>
      </c>
      <c r="AP589" t="s">
        <v>99</v>
      </c>
      <c r="AQ589">
        <v>3000</v>
      </c>
      <c r="AR589">
        <v>1</v>
      </c>
      <c r="AS589">
        <v>318</v>
      </c>
      <c r="AT589">
        <v>5</v>
      </c>
      <c r="AU589" t="s">
        <v>282</v>
      </c>
      <c r="AV589" t="s">
        <v>283</v>
      </c>
      <c r="AW589" t="s">
        <v>284</v>
      </c>
      <c r="AX589" t="s">
        <v>70</v>
      </c>
      <c r="AY589">
        <v>1</v>
      </c>
      <c r="AZ589">
        <v>1</v>
      </c>
      <c r="BA589">
        <v>20200824</v>
      </c>
      <c r="BB589" s="1">
        <v>44067</v>
      </c>
      <c r="BC589">
        <v>24</v>
      </c>
      <c r="BD589" t="s">
        <v>153</v>
      </c>
      <c r="BE589" t="s">
        <v>141</v>
      </c>
      <c r="BF589">
        <v>4</v>
      </c>
      <c r="BG589">
        <v>237</v>
      </c>
      <c r="BH589">
        <v>35</v>
      </c>
      <c r="BI589">
        <v>5</v>
      </c>
      <c r="BJ589">
        <v>8</v>
      </c>
      <c r="BK589" t="s">
        <v>142</v>
      </c>
      <c r="BL589">
        <v>3</v>
      </c>
      <c r="BM589" t="s">
        <v>143</v>
      </c>
      <c r="BN589">
        <v>2020</v>
      </c>
      <c r="BO589" s="1">
        <v>44067</v>
      </c>
      <c r="BP589" t="s">
        <v>66</v>
      </c>
    </row>
    <row r="590" spans="1:68" x14ac:dyDescent="0.3">
      <c r="A590" t="s">
        <v>3290</v>
      </c>
      <c r="B590">
        <v>11588</v>
      </c>
      <c r="C590">
        <v>320</v>
      </c>
      <c r="D590">
        <v>5606001</v>
      </c>
      <c r="E590">
        <v>3586</v>
      </c>
      <c r="F590">
        <v>1218</v>
      </c>
      <c r="G590" s="1">
        <v>44205</v>
      </c>
      <c r="H590" s="1">
        <v>44206</v>
      </c>
      <c r="I590">
        <v>1</v>
      </c>
      <c r="J590" t="s">
        <v>145</v>
      </c>
      <c r="K590">
        <v>1.2</v>
      </c>
      <c r="L590">
        <v>90018</v>
      </c>
      <c r="M590" t="s">
        <v>62</v>
      </c>
      <c r="N590">
        <v>1</v>
      </c>
      <c r="O590">
        <v>3</v>
      </c>
      <c r="P590">
        <v>1</v>
      </c>
      <c r="Q590">
        <v>1</v>
      </c>
      <c r="R590">
        <v>3586</v>
      </c>
      <c r="S590">
        <v>5553</v>
      </c>
      <c r="T590" t="s">
        <v>107</v>
      </c>
      <c r="U590" t="s">
        <v>108</v>
      </c>
      <c r="V590" t="s">
        <v>287</v>
      </c>
      <c r="W590">
        <v>2022</v>
      </c>
      <c r="X590">
        <v>605198</v>
      </c>
      <c r="Y590" t="s">
        <v>66</v>
      </c>
      <c r="Z590">
        <v>5606001</v>
      </c>
      <c r="AA590">
        <v>804</v>
      </c>
      <c r="AB590" t="s">
        <v>3291</v>
      </c>
      <c r="AC590" t="s">
        <v>3292</v>
      </c>
      <c r="AD590" t="s">
        <v>303</v>
      </c>
      <c r="AE590" t="s">
        <v>70</v>
      </c>
      <c r="AF590">
        <v>1</v>
      </c>
      <c r="AG590" t="s">
        <v>257</v>
      </c>
      <c r="AH590" t="s">
        <v>3293</v>
      </c>
      <c r="AI590" t="s">
        <v>631</v>
      </c>
      <c r="AJ590" t="s">
        <v>3294</v>
      </c>
      <c r="AK590" t="s">
        <v>75</v>
      </c>
      <c r="AL590">
        <v>1</v>
      </c>
      <c r="AM590">
        <v>1218</v>
      </c>
      <c r="AN590">
        <v>2</v>
      </c>
      <c r="AO590" t="s">
        <v>98</v>
      </c>
      <c r="AP590" t="s">
        <v>77</v>
      </c>
      <c r="AQ590">
        <v>1300</v>
      </c>
      <c r="AR590">
        <v>1</v>
      </c>
      <c r="AS590">
        <v>320</v>
      </c>
      <c r="AT590">
        <v>7</v>
      </c>
      <c r="AU590" t="s">
        <v>78</v>
      </c>
      <c r="AV590" t="s">
        <v>79</v>
      </c>
      <c r="AW590" t="s">
        <v>80</v>
      </c>
      <c r="AX590" t="s">
        <v>70</v>
      </c>
      <c r="AY590">
        <v>1</v>
      </c>
      <c r="AZ590">
        <v>1</v>
      </c>
      <c r="BA590">
        <v>20210110</v>
      </c>
      <c r="BB590" s="1">
        <v>44206</v>
      </c>
      <c r="BC590">
        <v>10</v>
      </c>
      <c r="BD590" t="s">
        <v>117</v>
      </c>
      <c r="BE590" t="s">
        <v>154</v>
      </c>
      <c r="BF590">
        <v>2</v>
      </c>
      <c r="BG590">
        <v>10</v>
      </c>
      <c r="BH590">
        <v>3</v>
      </c>
      <c r="BI590">
        <v>3</v>
      </c>
      <c r="BJ590">
        <v>1</v>
      </c>
      <c r="BK590" t="s">
        <v>285</v>
      </c>
      <c r="BL590">
        <v>1</v>
      </c>
      <c r="BM590" t="s">
        <v>156</v>
      </c>
      <c r="BN590">
        <v>2021</v>
      </c>
      <c r="BO590" s="1">
        <v>44206</v>
      </c>
      <c r="BP590" t="s">
        <v>66</v>
      </c>
    </row>
    <row r="591" spans="1:68" x14ac:dyDescent="0.3">
      <c r="A591" t="s">
        <v>3295</v>
      </c>
      <c r="B591">
        <v>11589</v>
      </c>
      <c r="C591">
        <v>317</v>
      </c>
      <c r="D591">
        <v>4686001</v>
      </c>
      <c r="E591">
        <v>3813</v>
      </c>
      <c r="F591">
        <v>1223</v>
      </c>
      <c r="G591" s="1">
        <v>43620</v>
      </c>
      <c r="H591" s="1">
        <v>43630</v>
      </c>
      <c r="I591">
        <v>1</v>
      </c>
      <c r="J591" t="s">
        <v>200</v>
      </c>
      <c r="K591">
        <v>0.5</v>
      </c>
      <c r="L591">
        <v>70314</v>
      </c>
      <c r="M591" t="s">
        <v>62</v>
      </c>
      <c r="N591">
        <v>5</v>
      </c>
      <c r="O591">
        <v>3</v>
      </c>
      <c r="P591">
        <v>1</v>
      </c>
      <c r="Q591">
        <v>1</v>
      </c>
      <c r="R591">
        <v>3813</v>
      </c>
      <c r="S591">
        <v>8408</v>
      </c>
      <c r="T591" t="s">
        <v>541</v>
      </c>
      <c r="U591" t="s">
        <v>1310</v>
      </c>
      <c r="V591" t="s">
        <v>65</v>
      </c>
      <c r="W591">
        <v>2020</v>
      </c>
      <c r="X591">
        <v>646473</v>
      </c>
      <c r="Y591" t="s">
        <v>66</v>
      </c>
      <c r="Z591">
        <v>4686001</v>
      </c>
      <c r="AA591">
        <v>344</v>
      </c>
      <c r="AB591" t="s">
        <v>3296</v>
      </c>
      <c r="AC591" t="s">
        <v>3297</v>
      </c>
      <c r="AD591" t="s">
        <v>290</v>
      </c>
      <c r="AE591" t="s">
        <v>70</v>
      </c>
      <c r="AF591">
        <v>1</v>
      </c>
      <c r="AG591" t="s">
        <v>163</v>
      </c>
      <c r="AH591" t="s">
        <v>3298</v>
      </c>
      <c r="AI591" t="s">
        <v>139</v>
      </c>
      <c r="AJ591" t="s">
        <v>3299</v>
      </c>
      <c r="AK591" t="s">
        <v>97</v>
      </c>
      <c r="AL591">
        <v>1</v>
      </c>
      <c r="AM591">
        <v>1223</v>
      </c>
      <c r="AN591">
        <v>7</v>
      </c>
      <c r="AO591" t="s">
        <v>76</v>
      </c>
      <c r="AP591" t="s">
        <v>99</v>
      </c>
      <c r="AQ591">
        <v>4000</v>
      </c>
      <c r="AR591">
        <v>1</v>
      </c>
      <c r="AS591">
        <v>317</v>
      </c>
      <c r="AT591">
        <v>4</v>
      </c>
      <c r="AU591" t="s">
        <v>100</v>
      </c>
      <c r="AV591" t="s">
        <v>101</v>
      </c>
      <c r="AW591" t="s">
        <v>102</v>
      </c>
      <c r="AX591" t="s">
        <v>70</v>
      </c>
      <c r="AY591">
        <v>1</v>
      </c>
      <c r="AZ591">
        <v>1</v>
      </c>
      <c r="BA591">
        <v>20190614</v>
      </c>
      <c r="BB591" s="1">
        <v>43630</v>
      </c>
      <c r="BC591">
        <v>14</v>
      </c>
      <c r="BD591" t="s">
        <v>166</v>
      </c>
      <c r="BE591" t="s">
        <v>316</v>
      </c>
      <c r="BF591">
        <v>2</v>
      </c>
      <c r="BG591">
        <v>165</v>
      </c>
      <c r="BH591">
        <v>24</v>
      </c>
      <c r="BI591">
        <v>3</v>
      </c>
      <c r="BJ591">
        <v>6</v>
      </c>
      <c r="BK591" t="s">
        <v>324</v>
      </c>
      <c r="BL591">
        <v>2</v>
      </c>
      <c r="BM591" t="s">
        <v>84</v>
      </c>
      <c r="BN591">
        <v>2019</v>
      </c>
      <c r="BO591" s="1">
        <v>43630</v>
      </c>
      <c r="BP591" t="s">
        <v>66</v>
      </c>
    </row>
    <row r="592" spans="1:68" x14ac:dyDescent="0.3">
      <c r="A592" t="s">
        <v>3300</v>
      </c>
      <c r="B592">
        <v>11590</v>
      </c>
      <c r="C592">
        <v>320</v>
      </c>
      <c r="D592">
        <v>5444001</v>
      </c>
      <c r="E592">
        <v>3714</v>
      </c>
      <c r="F592">
        <v>1220</v>
      </c>
      <c r="G592" s="1">
        <v>44261</v>
      </c>
      <c r="H592" s="1">
        <v>44281</v>
      </c>
      <c r="I592">
        <v>2</v>
      </c>
      <c r="J592" t="s">
        <v>200</v>
      </c>
      <c r="K592">
        <v>1.2</v>
      </c>
      <c r="L592">
        <v>72996</v>
      </c>
      <c r="M592" t="s">
        <v>62</v>
      </c>
      <c r="N592">
        <v>5</v>
      </c>
      <c r="O592">
        <v>3</v>
      </c>
      <c r="P592">
        <v>1</v>
      </c>
      <c r="Q592">
        <v>1</v>
      </c>
      <c r="R592">
        <v>3714</v>
      </c>
      <c r="S592">
        <v>7811</v>
      </c>
      <c r="T592" t="s">
        <v>189</v>
      </c>
      <c r="U592" t="s">
        <v>190</v>
      </c>
      <c r="V592" t="s">
        <v>311</v>
      </c>
      <c r="W592">
        <v>2022</v>
      </c>
      <c r="X592">
        <v>673188</v>
      </c>
      <c r="Y592" t="s">
        <v>66</v>
      </c>
      <c r="Z592">
        <v>5444001</v>
      </c>
      <c r="AA592">
        <v>723</v>
      </c>
      <c r="AB592" t="s">
        <v>3301</v>
      </c>
      <c r="AC592" t="s">
        <v>3302</v>
      </c>
      <c r="AD592" t="s">
        <v>112</v>
      </c>
      <c r="AE592" t="s">
        <v>70</v>
      </c>
      <c r="AF592">
        <v>1</v>
      </c>
      <c r="AG592" t="s">
        <v>113</v>
      </c>
      <c r="AH592" t="s">
        <v>3303</v>
      </c>
      <c r="AI592" t="s">
        <v>196</v>
      </c>
      <c r="AJ592" t="s">
        <v>3304</v>
      </c>
      <c r="AK592" t="s">
        <v>75</v>
      </c>
      <c r="AL592">
        <v>1</v>
      </c>
      <c r="AM592">
        <v>1220</v>
      </c>
      <c r="AN592">
        <v>4</v>
      </c>
      <c r="AO592" t="s">
        <v>76</v>
      </c>
      <c r="AP592" t="s">
        <v>128</v>
      </c>
      <c r="AQ592">
        <v>1000</v>
      </c>
      <c r="AR592">
        <v>1</v>
      </c>
      <c r="AS592">
        <v>320</v>
      </c>
      <c r="AT592">
        <v>7</v>
      </c>
      <c r="AU592" t="s">
        <v>78</v>
      </c>
      <c r="AV592" t="s">
        <v>79</v>
      </c>
      <c r="AW592" t="s">
        <v>80</v>
      </c>
      <c r="AX592" t="s">
        <v>70</v>
      </c>
      <c r="AY592">
        <v>1</v>
      </c>
      <c r="AZ592">
        <v>1</v>
      </c>
      <c r="BA592">
        <v>20210326</v>
      </c>
      <c r="BB592" s="1">
        <v>44281</v>
      </c>
      <c r="BC592">
        <v>26</v>
      </c>
      <c r="BD592" t="s">
        <v>539</v>
      </c>
      <c r="BE592" t="s">
        <v>316</v>
      </c>
      <c r="BF592">
        <v>4</v>
      </c>
      <c r="BG592">
        <v>85</v>
      </c>
      <c r="BH592">
        <v>13</v>
      </c>
      <c r="BI592">
        <v>4</v>
      </c>
      <c r="BJ592">
        <v>3</v>
      </c>
      <c r="BK592" t="s">
        <v>198</v>
      </c>
      <c r="BL592">
        <v>1</v>
      </c>
      <c r="BM592" t="s">
        <v>156</v>
      </c>
      <c r="BN592">
        <v>2021</v>
      </c>
      <c r="BO592" s="1">
        <v>44281</v>
      </c>
      <c r="BP592" t="s">
        <v>66</v>
      </c>
    </row>
    <row r="593" spans="1:68" x14ac:dyDescent="0.3">
      <c r="A593" t="s">
        <v>3305</v>
      </c>
      <c r="B593">
        <v>11591</v>
      </c>
      <c r="C593">
        <v>320</v>
      </c>
      <c r="D593">
        <v>4218001</v>
      </c>
      <c r="E593">
        <v>3779</v>
      </c>
      <c r="F593">
        <v>1217</v>
      </c>
      <c r="G593" s="1">
        <v>44888</v>
      </c>
      <c r="H593" s="1">
        <v>44908</v>
      </c>
      <c r="I593">
        <v>1</v>
      </c>
      <c r="J593" t="s">
        <v>200</v>
      </c>
      <c r="K593">
        <v>0.7</v>
      </c>
      <c r="L593">
        <v>98136</v>
      </c>
      <c r="M593" t="s">
        <v>62</v>
      </c>
      <c r="N593">
        <v>5</v>
      </c>
      <c r="O593">
        <v>2</v>
      </c>
      <c r="P593">
        <v>1</v>
      </c>
      <c r="Q593">
        <v>1</v>
      </c>
      <c r="R593">
        <v>3779</v>
      </c>
      <c r="S593">
        <v>8155</v>
      </c>
      <c r="T593" t="s">
        <v>178</v>
      </c>
      <c r="U593" t="s">
        <v>179</v>
      </c>
      <c r="V593" t="s">
        <v>269</v>
      </c>
      <c r="W593">
        <v>2019</v>
      </c>
      <c r="X593">
        <v>569435</v>
      </c>
      <c r="Y593" t="s">
        <v>66</v>
      </c>
      <c r="Z593">
        <v>4218001</v>
      </c>
      <c r="AA593">
        <v>110</v>
      </c>
      <c r="AB593" t="s">
        <v>3306</v>
      </c>
      <c r="AC593" t="s">
        <v>3307</v>
      </c>
      <c r="AD593" t="s">
        <v>1021</v>
      </c>
      <c r="AE593" t="s">
        <v>70</v>
      </c>
      <c r="AF593">
        <v>1</v>
      </c>
      <c r="AG593" t="s">
        <v>194</v>
      </c>
      <c r="AH593" t="s">
        <v>3308</v>
      </c>
      <c r="AI593" t="s">
        <v>73</v>
      </c>
      <c r="AJ593" t="s">
        <v>3309</v>
      </c>
      <c r="AK593" t="s">
        <v>75</v>
      </c>
      <c r="AL593">
        <v>1</v>
      </c>
      <c r="AM593">
        <v>1217</v>
      </c>
      <c r="AN593">
        <v>1</v>
      </c>
      <c r="AO593" t="s">
        <v>98</v>
      </c>
      <c r="AP593" t="s">
        <v>128</v>
      </c>
      <c r="AQ593">
        <v>500</v>
      </c>
      <c r="AR593">
        <v>1</v>
      </c>
      <c r="AS593">
        <v>320</v>
      </c>
      <c r="AT593">
        <v>7</v>
      </c>
      <c r="AU593" t="s">
        <v>78</v>
      </c>
      <c r="AV593" t="s">
        <v>79</v>
      </c>
      <c r="AW593" t="s">
        <v>80</v>
      </c>
      <c r="AX593" t="s">
        <v>70</v>
      </c>
      <c r="AY593">
        <v>1</v>
      </c>
      <c r="AZ593">
        <v>1</v>
      </c>
      <c r="BA593">
        <v>20221213</v>
      </c>
      <c r="BB593" s="1">
        <v>44908</v>
      </c>
      <c r="BC593">
        <v>13</v>
      </c>
      <c r="BD593" t="s">
        <v>129</v>
      </c>
      <c r="BE593" t="s">
        <v>104</v>
      </c>
      <c r="BF593">
        <v>2</v>
      </c>
      <c r="BG593">
        <v>347</v>
      </c>
      <c r="BH593">
        <v>51</v>
      </c>
      <c r="BI593">
        <v>3</v>
      </c>
      <c r="BJ593">
        <v>12</v>
      </c>
      <c r="BK593" t="s">
        <v>420</v>
      </c>
      <c r="BL593">
        <v>4</v>
      </c>
      <c r="BM593" t="s">
        <v>218</v>
      </c>
      <c r="BN593">
        <v>2022</v>
      </c>
      <c r="BO593" s="1">
        <v>44908</v>
      </c>
      <c r="BP593" t="s">
        <v>66</v>
      </c>
    </row>
    <row r="594" spans="1:68" x14ac:dyDescent="0.3">
      <c r="A594" t="s">
        <v>3310</v>
      </c>
      <c r="B594">
        <v>11592</v>
      </c>
      <c r="C594">
        <v>320</v>
      </c>
      <c r="D594">
        <v>4042001</v>
      </c>
      <c r="E594">
        <v>3823</v>
      </c>
      <c r="F594">
        <v>1220</v>
      </c>
      <c r="G594" s="1">
        <v>44316</v>
      </c>
      <c r="H594" s="1">
        <v>44336</v>
      </c>
      <c r="I594">
        <v>1</v>
      </c>
      <c r="J594" t="s">
        <v>132</v>
      </c>
      <c r="K594">
        <v>1.2</v>
      </c>
      <c r="L594">
        <v>71890</v>
      </c>
      <c r="M594" t="s">
        <v>62</v>
      </c>
      <c r="N594">
        <v>4</v>
      </c>
      <c r="O594">
        <v>2</v>
      </c>
      <c r="P594">
        <v>1</v>
      </c>
      <c r="Q594">
        <v>1</v>
      </c>
      <c r="R594">
        <v>3823</v>
      </c>
      <c r="S594">
        <v>8464</v>
      </c>
      <c r="T594" t="s">
        <v>107</v>
      </c>
      <c r="U594" t="s">
        <v>108</v>
      </c>
      <c r="V594" t="s">
        <v>246</v>
      </c>
      <c r="W594">
        <v>2023</v>
      </c>
      <c r="X594">
        <v>569743</v>
      </c>
      <c r="Y594" t="s">
        <v>66</v>
      </c>
      <c r="Z594">
        <v>4042001</v>
      </c>
      <c r="AA594">
        <v>22</v>
      </c>
      <c r="AB594" t="s">
        <v>3311</v>
      </c>
      <c r="AC594" t="s">
        <v>3312</v>
      </c>
      <c r="AD594" t="s">
        <v>745</v>
      </c>
      <c r="AE594" t="s">
        <v>70</v>
      </c>
      <c r="AF594">
        <v>1</v>
      </c>
      <c r="AG594" t="s">
        <v>94</v>
      </c>
      <c r="AH594" t="s">
        <v>3313</v>
      </c>
      <c r="AI594" t="s">
        <v>139</v>
      </c>
      <c r="AJ594" t="s">
        <v>3314</v>
      </c>
      <c r="AK594" t="s">
        <v>75</v>
      </c>
      <c r="AL594">
        <v>1</v>
      </c>
      <c r="AM594">
        <v>1220</v>
      </c>
      <c r="AN594">
        <v>4</v>
      </c>
      <c r="AO594" t="s">
        <v>76</v>
      </c>
      <c r="AP594" t="s">
        <v>128</v>
      </c>
      <c r="AQ594">
        <v>1000</v>
      </c>
      <c r="AR594">
        <v>1</v>
      </c>
      <c r="AS594">
        <v>320</v>
      </c>
      <c r="AT594">
        <v>7</v>
      </c>
      <c r="AU594" t="s">
        <v>78</v>
      </c>
      <c r="AV594" t="s">
        <v>79</v>
      </c>
      <c r="AW594" t="s">
        <v>80</v>
      </c>
      <c r="AX594" t="s">
        <v>70</v>
      </c>
      <c r="AY594">
        <v>1</v>
      </c>
      <c r="AZ594">
        <v>1</v>
      </c>
      <c r="BA594">
        <v>20210520</v>
      </c>
      <c r="BB594" s="1">
        <v>44336</v>
      </c>
      <c r="BC594">
        <v>20</v>
      </c>
      <c r="BD594" t="s">
        <v>381</v>
      </c>
      <c r="BE594" t="s">
        <v>167</v>
      </c>
      <c r="BF594">
        <v>3</v>
      </c>
      <c r="BG594">
        <v>140</v>
      </c>
      <c r="BH594">
        <v>21</v>
      </c>
      <c r="BI594">
        <v>4</v>
      </c>
      <c r="BJ594">
        <v>5</v>
      </c>
      <c r="BK594" t="s">
        <v>105</v>
      </c>
      <c r="BL594">
        <v>2</v>
      </c>
      <c r="BM594" t="s">
        <v>84</v>
      </c>
      <c r="BN594">
        <v>2021</v>
      </c>
      <c r="BO594" s="1">
        <v>44336</v>
      </c>
      <c r="BP594" t="s">
        <v>66</v>
      </c>
    </row>
    <row r="595" spans="1:68" x14ac:dyDescent="0.3">
      <c r="A595" t="s">
        <v>3315</v>
      </c>
      <c r="B595">
        <v>11593</v>
      </c>
      <c r="C595">
        <v>320</v>
      </c>
      <c r="D595">
        <v>4338001</v>
      </c>
      <c r="E595">
        <v>3226</v>
      </c>
      <c r="F595">
        <v>1217</v>
      </c>
      <c r="G595" s="1">
        <v>45111</v>
      </c>
      <c r="H595" s="1">
        <v>45131</v>
      </c>
      <c r="I595">
        <v>1</v>
      </c>
      <c r="J595" t="s">
        <v>61</v>
      </c>
      <c r="K595">
        <v>0.5</v>
      </c>
      <c r="L595">
        <v>92980</v>
      </c>
      <c r="M595" t="s">
        <v>87</v>
      </c>
      <c r="N595">
        <v>3</v>
      </c>
      <c r="O595">
        <v>2</v>
      </c>
      <c r="P595">
        <v>2</v>
      </c>
      <c r="Q595">
        <v>1</v>
      </c>
      <c r="R595">
        <v>3226</v>
      </c>
      <c r="S595">
        <v>522</v>
      </c>
      <c r="T595" t="s">
        <v>332</v>
      </c>
      <c r="U595" t="s">
        <v>333</v>
      </c>
      <c r="V595" t="s">
        <v>209</v>
      </c>
      <c r="W595">
        <v>2018</v>
      </c>
      <c r="X595">
        <v>715190</v>
      </c>
      <c r="Y595" t="s">
        <v>66</v>
      </c>
      <c r="Z595">
        <v>4338001</v>
      </c>
      <c r="AA595">
        <v>170</v>
      </c>
      <c r="AB595" t="s">
        <v>3316</v>
      </c>
      <c r="AC595" t="s">
        <v>3317</v>
      </c>
      <c r="AD595" t="s">
        <v>136</v>
      </c>
      <c r="AE595" t="s">
        <v>70</v>
      </c>
      <c r="AF595">
        <v>1</v>
      </c>
      <c r="AG595" t="s">
        <v>137</v>
      </c>
      <c r="AH595" t="s">
        <v>3318</v>
      </c>
      <c r="AI595" t="s">
        <v>151</v>
      </c>
      <c r="AJ595" t="s">
        <v>3319</v>
      </c>
      <c r="AK595" t="s">
        <v>75</v>
      </c>
      <c r="AL595">
        <v>1</v>
      </c>
      <c r="AM595">
        <v>1217</v>
      </c>
      <c r="AN595">
        <v>1</v>
      </c>
      <c r="AO595" t="s">
        <v>98</v>
      </c>
      <c r="AP595" t="s">
        <v>128</v>
      </c>
      <c r="AQ595">
        <v>500</v>
      </c>
      <c r="AR595">
        <v>1</v>
      </c>
      <c r="AS595">
        <v>320</v>
      </c>
      <c r="AT595">
        <v>7</v>
      </c>
      <c r="AU595" t="s">
        <v>78</v>
      </c>
      <c r="AV595" t="s">
        <v>79</v>
      </c>
      <c r="AW595" t="s">
        <v>80</v>
      </c>
      <c r="AX595" t="s">
        <v>70</v>
      </c>
      <c r="AY595">
        <v>1</v>
      </c>
      <c r="AZ595">
        <v>1</v>
      </c>
      <c r="BA595">
        <v>20230724</v>
      </c>
      <c r="BB595" s="1">
        <v>45131</v>
      </c>
      <c r="BC595">
        <v>24</v>
      </c>
      <c r="BD595" t="s">
        <v>153</v>
      </c>
      <c r="BE595" t="s">
        <v>141</v>
      </c>
      <c r="BF595">
        <v>4</v>
      </c>
      <c r="BG595">
        <v>205</v>
      </c>
      <c r="BH595">
        <v>30</v>
      </c>
      <c r="BI595">
        <v>5</v>
      </c>
      <c r="BJ595">
        <v>7</v>
      </c>
      <c r="BK595" t="s">
        <v>260</v>
      </c>
      <c r="BL595">
        <v>3</v>
      </c>
      <c r="BM595" t="s">
        <v>143</v>
      </c>
      <c r="BN595">
        <v>2023</v>
      </c>
      <c r="BO595" s="1">
        <v>45131</v>
      </c>
      <c r="BP595" t="s">
        <v>66</v>
      </c>
    </row>
    <row r="596" spans="1:68" x14ac:dyDescent="0.3">
      <c r="A596" t="s">
        <v>3320</v>
      </c>
      <c r="B596">
        <v>11594</v>
      </c>
      <c r="C596">
        <v>319</v>
      </c>
      <c r="D596">
        <v>5486001</v>
      </c>
      <c r="E596">
        <v>4012</v>
      </c>
      <c r="F596">
        <v>1222</v>
      </c>
      <c r="G596" s="1">
        <v>43521</v>
      </c>
      <c r="H596" s="1">
        <v>43531</v>
      </c>
      <c r="I596">
        <v>1</v>
      </c>
      <c r="J596" t="s">
        <v>132</v>
      </c>
      <c r="K596">
        <v>0.5</v>
      </c>
      <c r="L596">
        <v>91810</v>
      </c>
      <c r="M596" t="s">
        <v>62</v>
      </c>
      <c r="N596">
        <v>4</v>
      </c>
      <c r="O596">
        <v>3</v>
      </c>
      <c r="P596">
        <v>1</v>
      </c>
      <c r="Q596">
        <v>1</v>
      </c>
      <c r="R596">
        <v>4012</v>
      </c>
      <c r="S596">
        <v>9909</v>
      </c>
      <c r="T596" t="s">
        <v>332</v>
      </c>
      <c r="U596" t="s">
        <v>333</v>
      </c>
      <c r="V596" t="s">
        <v>90</v>
      </c>
      <c r="W596">
        <v>2022</v>
      </c>
      <c r="X596">
        <v>704337</v>
      </c>
      <c r="Y596" t="s">
        <v>66</v>
      </c>
      <c r="Z596">
        <v>5486001</v>
      </c>
      <c r="AA596">
        <v>744</v>
      </c>
      <c r="AB596" t="s">
        <v>3321</v>
      </c>
      <c r="AC596" t="s">
        <v>3322</v>
      </c>
      <c r="AD596" t="s">
        <v>430</v>
      </c>
      <c r="AE596" t="s">
        <v>70</v>
      </c>
      <c r="AF596">
        <v>1</v>
      </c>
      <c r="AG596" t="s">
        <v>94</v>
      </c>
      <c r="AH596" t="s">
        <v>3323</v>
      </c>
      <c r="AI596" t="s">
        <v>115</v>
      </c>
      <c r="AJ596" t="s">
        <v>3324</v>
      </c>
      <c r="AK596" t="s">
        <v>97</v>
      </c>
      <c r="AL596">
        <v>1</v>
      </c>
      <c r="AM596">
        <v>1222</v>
      </c>
      <c r="AN596">
        <v>6</v>
      </c>
      <c r="AO596" t="s">
        <v>76</v>
      </c>
      <c r="AP596" t="s">
        <v>235</v>
      </c>
      <c r="AQ596">
        <v>1500</v>
      </c>
      <c r="AR596">
        <v>1</v>
      </c>
      <c r="AS596">
        <v>319</v>
      </c>
      <c r="AT596">
        <v>6</v>
      </c>
      <c r="AU596" t="s">
        <v>174</v>
      </c>
      <c r="AV596" t="s">
        <v>175</v>
      </c>
      <c r="AW596" t="s">
        <v>176</v>
      </c>
      <c r="AX596" t="s">
        <v>70</v>
      </c>
      <c r="AY596">
        <v>1</v>
      </c>
      <c r="AZ596">
        <v>1</v>
      </c>
      <c r="BA596">
        <v>20190307</v>
      </c>
      <c r="BB596" s="1">
        <v>43531</v>
      </c>
      <c r="BC596">
        <v>7</v>
      </c>
      <c r="BD596" t="s">
        <v>276</v>
      </c>
      <c r="BE596" t="s">
        <v>167</v>
      </c>
      <c r="BF596">
        <v>1</v>
      </c>
      <c r="BG596">
        <v>66</v>
      </c>
      <c r="BH596">
        <v>10</v>
      </c>
      <c r="BI596">
        <v>2</v>
      </c>
      <c r="BJ596">
        <v>3</v>
      </c>
      <c r="BK596" t="s">
        <v>198</v>
      </c>
      <c r="BL596">
        <v>1</v>
      </c>
      <c r="BM596" t="s">
        <v>156</v>
      </c>
      <c r="BN596">
        <v>2019</v>
      </c>
      <c r="BO596" s="1">
        <v>43531</v>
      </c>
      <c r="BP596" t="s">
        <v>66</v>
      </c>
    </row>
    <row r="597" spans="1:68" x14ac:dyDescent="0.3">
      <c r="A597" t="s">
        <v>3325</v>
      </c>
      <c r="B597">
        <v>11595</v>
      </c>
      <c r="C597">
        <v>320</v>
      </c>
      <c r="D597">
        <v>5516001</v>
      </c>
      <c r="E597">
        <v>3296</v>
      </c>
      <c r="F597">
        <v>1220</v>
      </c>
      <c r="G597" s="1">
        <v>44706</v>
      </c>
      <c r="H597" s="1">
        <v>44726</v>
      </c>
      <c r="I597">
        <v>1</v>
      </c>
      <c r="J597" t="s">
        <v>86</v>
      </c>
      <c r="K597">
        <v>0.7</v>
      </c>
      <c r="L597">
        <v>94688</v>
      </c>
      <c r="M597" t="s">
        <v>62</v>
      </c>
      <c r="N597">
        <v>2</v>
      </c>
      <c r="O597">
        <v>3</v>
      </c>
      <c r="P597">
        <v>1</v>
      </c>
      <c r="Q597">
        <v>1</v>
      </c>
      <c r="R597">
        <v>3296</v>
      </c>
      <c r="S597">
        <v>1287</v>
      </c>
      <c r="T597" t="s">
        <v>189</v>
      </c>
      <c r="U597" t="s">
        <v>190</v>
      </c>
      <c r="V597" t="s">
        <v>209</v>
      </c>
      <c r="W597">
        <v>2022</v>
      </c>
      <c r="X597">
        <v>752105</v>
      </c>
      <c r="Y597" t="s">
        <v>66</v>
      </c>
      <c r="Z597">
        <v>5516001</v>
      </c>
      <c r="AA597">
        <v>759</v>
      </c>
      <c r="AB597" t="s">
        <v>3326</v>
      </c>
      <c r="AC597" t="s">
        <v>3327</v>
      </c>
      <c r="AD597" t="s">
        <v>502</v>
      </c>
      <c r="AE597" t="s">
        <v>70</v>
      </c>
      <c r="AF597">
        <v>1</v>
      </c>
      <c r="AG597" t="s">
        <v>503</v>
      </c>
      <c r="AH597" t="s">
        <v>3328</v>
      </c>
      <c r="AI597" t="s">
        <v>73</v>
      </c>
      <c r="AJ597" t="s">
        <v>3329</v>
      </c>
      <c r="AK597" t="s">
        <v>97</v>
      </c>
      <c r="AL597">
        <v>1</v>
      </c>
      <c r="AM597">
        <v>1220</v>
      </c>
      <c r="AN597">
        <v>4</v>
      </c>
      <c r="AO597" t="s">
        <v>76</v>
      </c>
      <c r="AP597" t="s">
        <v>128</v>
      </c>
      <c r="AQ597">
        <v>1000</v>
      </c>
      <c r="AR597">
        <v>1</v>
      </c>
      <c r="AS597">
        <v>320</v>
      </c>
      <c r="AT597">
        <v>7</v>
      </c>
      <c r="AU597" t="s">
        <v>78</v>
      </c>
      <c r="AV597" t="s">
        <v>79</v>
      </c>
      <c r="AW597" t="s">
        <v>80</v>
      </c>
      <c r="AX597" t="s">
        <v>70</v>
      </c>
      <c r="AY597">
        <v>1</v>
      </c>
      <c r="AZ597">
        <v>1</v>
      </c>
      <c r="BA597">
        <v>20220614</v>
      </c>
      <c r="BB597" s="1">
        <v>44726</v>
      </c>
      <c r="BC597">
        <v>14</v>
      </c>
      <c r="BD597" t="s">
        <v>166</v>
      </c>
      <c r="BE597" t="s">
        <v>104</v>
      </c>
      <c r="BF597">
        <v>2</v>
      </c>
      <c r="BG597">
        <v>165</v>
      </c>
      <c r="BH597">
        <v>25</v>
      </c>
      <c r="BI597">
        <v>3</v>
      </c>
      <c r="BJ597">
        <v>6</v>
      </c>
      <c r="BK597" t="s">
        <v>324</v>
      </c>
      <c r="BL597">
        <v>2</v>
      </c>
      <c r="BM597" t="s">
        <v>84</v>
      </c>
      <c r="BN597">
        <v>2022</v>
      </c>
      <c r="BO597" s="1">
        <v>44726</v>
      </c>
      <c r="BP597" t="s">
        <v>66</v>
      </c>
    </row>
    <row r="598" spans="1:68" x14ac:dyDescent="0.3">
      <c r="A598" t="s">
        <v>3330</v>
      </c>
      <c r="B598">
        <v>11596</v>
      </c>
      <c r="C598">
        <v>320</v>
      </c>
      <c r="D598">
        <v>4600001</v>
      </c>
      <c r="E598">
        <v>3861</v>
      </c>
      <c r="F598">
        <v>1222</v>
      </c>
      <c r="G598" s="1">
        <v>44552</v>
      </c>
      <c r="H598" s="1">
        <v>44562</v>
      </c>
      <c r="I598">
        <v>2</v>
      </c>
      <c r="J598" t="s">
        <v>86</v>
      </c>
      <c r="K598">
        <v>1.2</v>
      </c>
      <c r="L598">
        <v>70142</v>
      </c>
      <c r="M598" t="s">
        <v>62</v>
      </c>
      <c r="N598">
        <v>2</v>
      </c>
      <c r="O598">
        <v>3</v>
      </c>
      <c r="P598">
        <v>1</v>
      </c>
      <c r="Q598">
        <v>1</v>
      </c>
      <c r="R598">
        <v>3861</v>
      </c>
      <c r="S598">
        <v>8739</v>
      </c>
      <c r="T598" t="s">
        <v>107</v>
      </c>
      <c r="U598" t="s">
        <v>108</v>
      </c>
      <c r="V598" t="s">
        <v>90</v>
      </c>
      <c r="W598">
        <v>2018</v>
      </c>
      <c r="X598">
        <v>524700</v>
      </c>
      <c r="Y598" t="s">
        <v>66</v>
      </c>
      <c r="Z598">
        <v>4600001</v>
      </c>
      <c r="AA598">
        <v>301</v>
      </c>
      <c r="AB598" t="s">
        <v>3331</v>
      </c>
      <c r="AC598" t="s">
        <v>3332</v>
      </c>
      <c r="AD598" t="s">
        <v>290</v>
      </c>
      <c r="AE598" t="s">
        <v>70</v>
      </c>
      <c r="AF598">
        <v>1</v>
      </c>
      <c r="AG598" t="s">
        <v>163</v>
      </c>
      <c r="AH598" t="s">
        <v>3333</v>
      </c>
      <c r="AI598" t="s">
        <v>196</v>
      </c>
      <c r="AJ598" t="s">
        <v>3334</v>
      </c>
      <c r="AK598" t="s">
        <v>75</v>
      </c>
      <c r="AL598">
        <v>1</v>
      </c>
      <c r="AM598">
        <v>1222</v>
      </c>
      <c r="AN598">
        <v>6</v>
      </c>
      <c r="AO598" t="s">
        <v>76</v>
      </c>
      <c r="AP598" t="s">
        <v>235</v>
      </c>
      <c r="AQ598">
        <v>1500</v>
      </c>
      <c r="AR598">
        <v>1</v>
      </c>
      <c r="AS598">
        <v>320</v>
      </c>
      <c r="AT598">
        <v>7</v>
      </c>
      <c r="AU598" t="s">
        <v>78</v>
      </c>
      <c r="AV598" t="s">
        <v>79</v>
      </c>
      <c r="AW598" t="s">
        <v>80</v>
      </c>
      <c r="AX598" t="s">
        <v>70</v>
      </c>
      <c r="AY598">
        <v>1</v>
      </c>
      <c r="AZ598">
        <v>1</v>
      </c>
      <c r="BA598">
        <v>20220101</v>
      </c>
      <c r="BB598" s="1">
        <v>44562</v>
      </c>
      <c r="BC598">
        <v>1</v>
      </c>
      <c r="BD598" t="s">
        <v>470</v>
      </c>
      <c r="BE598" t="s">
        <v>130</v>
      </c>
      <c r="BF598">
        <v>1</v>
      </c>
      <c r="BG598">
        <v>1</v>
      </c>
      <c r="BH598">
        <v>1</v>
      </c>
      <c r="BI598">
        <v>1</v>
      </c>
      <c r="BJ598">
        <v>1</v>
      </c>
      <c r="BK598" t="s">
        <v>285</v>
      </c>
      <c r="BL598">
        <v>1</v>
      </c>
      <c r="BM598" t="s">
        <v>156</v>
      </c>
      <c r="BN598">
        <v>2022</v>
      </c>
      <c r="BO598" s="1">
        <v>44562</v>
      </c>
      <c r="BP598" t="s">
        <v>3335</v>
      </c>
    </row>
    <row r="599" spans="1:68" x14ac:dyDescent="0.3">
      <c r="A599" t="s">
        <v>3336</v>
      </c>
      <c r="B599">
        <v>11597</v>
      </c>
      <c r="C599">
        <v>317</v>
      </c>
      <c r="D599">
        <v>4606001</v>
      </c>
      <c r="E599">
        <v>3587</v>
      </c>
      <c r="F599">
        <v>1222</v>
      </c>
      <c r="G599" s="1">
        <v>45181</v>
      </c>
      <c r="H599" s="1">
        <v>45191</v>
      </c>
      <c r="I599">
        <v>1</v>
      </c>
      <c r="J599" t="s">
        <v>145</v>
      </c>
      <c r="K599">
        <v>0.5</v>
      </c>
      <c r="L599">
        <v>80721</v>
      </c>
      <c r="M599" t="s">
        <v>87</v>
      </c>
      <c r="N599">
        <v>1</v>
      </c>
      <c r="O599">
        <v>3</v>
      </c>
      <c r="P599">
        <v>2</v>
      </c>
      <c r="Q599">
        <v>1</v>
      </c>
      <c r="R599">
        <v>3587</v>
      </c>
      <c r="S599">
        <v>5561</v>
      </c>
      <c r="T599" t="s">
        <v>107</v>
      </c>
      <c r="U599" t="s">
        <v>108</v>
      </c>
      <c r="V599" t="s">
        <v>627</v>
      </c>
      <c r="W599">
        <v>2020</v>
      </c>
      <c r="X599">
        <v>516176</v>
      </c>
      <c r="Y599" t="s">
        <v>66</v>
      </c>
      <c r="Z599">
        <v>4606001</v>
      </c>
      <c r="AA599">
        <v>304</v>
      </c>
      <c r="AB599" t="s">
        <v>3337</v>
      </c>
      <c r="AC599" t="s">
        <v>3338</v>
      </c>
      <c r="AD599" t="s">
        <v>362</v>
      </c>
      <c r="AE599" t="s">
        <v>70</v>
      </c>
      <c r="AF599">
        <v>1</v>
      </c>
      <c r="AG599" t="s">
        <v>363</v>
      </c>
      <c r="AH599" t="s">
        <v>3339</v>
      </c>
      <c r="AI599" t="s">
        <v>139</v>
      </c>
      <c r="AJ599" t="s">
        <v>3340</v>
      </c>
      <c r="AK599" t="s">
        <v>97</v>
      </c>
      <c r="AL599">
        <v>1</v>
      </c>
      <c r="AM599">
        <v>1222</v>
      </c>
      <c r="AN599">
        <v>6</v>
      </c>
      <c r="AO599" t="s">
        <v>76</v>
      </c>
      <c r="AP599" t="s">
        <v>235</v>
      </c>
      <c r="AQ599">
        <v>1500</v>
      </c>
      <c r="AR599">
        <v>1</v>
      </c>
      <c r="AS599">
        <v>317</v>
      </c>
      <c r="AT599">
        <v>4</v>
      </c>
      <c r="AU599" t="s">
        <v>100</v>
      </c>
      <c r="AV599" t="s">
        <v>101</v>
      </c>
      <c r="AW599" t="s">
        <v>102</v>
      </c>
      <c r="AX599" t="s">
        <v>70</v>
      </c>
      <c r="AY599">
        <v>1</v>
      </c>
      <c r="AZ599">
        <v>1</v>
      </c>
      <c r="BA599">
        <v>20230922</v>
      </c>
      <c r="BB599" s="1">
        <v>45191</v>
      </c>
      <c r="BC599">
        <v>22</v>
      </c>
      <c r="BD599" t="s">
        <v>411</v>
      </c>
      <c r="BE599" t="s">
        <v>316</v>
      </c>
      <c r="BF599">
        <v>4</v>
      </c>
      <c r="BG599">
        <v>265</v>
      </c>
      <c r="BH599">
        <v>38</v>
      </c>
      <c r="BI599">
        <v>4</v>
      </c>
      <c r="BJ599">
        <v>9</v>
      </c>
      <c r="BK599" t="s">
        <v>187</v>
      </c>
      <c r="BL599">
        <v>3</v>
      </c>
      <c r="BM599" t="s">
        <v>143</v>
      </c>
      <c r="BN599">
        <v>2023</v>
      </c>
      <c r="BO599" s="1">
        <v>45191</v>
      </c>
      <c r="BP599" t="s">
        <v>66</v>
      </c>
    </row>
    <row r="600" spans="1:68" x14ac:dyDescent="0.3">
      <c r="A600" t="s">
        <v>3341</v>
      </c>
      <c r="B600">
        <v>11598</v>
      </c>
      <c r="C600">
        <v>317</v>
      </c>
      <c r="D600">
        <v>4640001</v>
      </c>
      <c r="E600">
        <v>3387</v>
      </c>
      <c r="F600">
        <v>1217</v>
      </c>
      <c r="G600" s="1">
        <v>45222</v>
      </c>
      <c r="H600" s="1">
        <v>45242</v>
      </c>
      <c r="I600">
        <v>1</v>
      </c>
      <c r="J600" t="s">
        <v>132</v>
      </c>
      <c r="K600">
        <v>0.5</v>
      </c>
      <c r="L600">
        <v>77170</v>
      </c>
      <c r="M600" t="s">
        <v>87</v>
      </c>
      <c r="N600">
        <v>4</v>
      </c>
      <c r="O600">
        <v>3</v>
      </c>
      <c r="P600">
        <v>2</v>
      </c>
      <c r="Q600">
        <v>1</v>
      </c>
      <c r="R600">
        <v>3387</v>
      </c>
      <c r="S600">
        <v>3241</v>
      </c>
      <c r="T600" t="s">
        <v>107</v>
      </c>
      <c r="U600" t="s">
        <v>108</v>
      </c>
      <c r="V600" t="s">
        <v>300</v>
      </c>
      <c r="W600">
        <v>2020</v>
      </c>
      <c r="X600">
        <v>695267</v>
      </c>
      <c r="Y600" t="s">
        <v>66</v>
      </c>
      <c r="Z600">
        <v>4640001</v>
      </c>
      <c r="AA600">
        <v>321</v>
      </c>
      <c r="AB600" t="s">
        <v>3342</v>
      </c>
      <c r="AC600" t="s">
        <v>3343</v>
      </c>
      <c r="AD600" t="s">
        <v>402</v>
      </c>
      <c r="AE600" t="s">
        <v>70</v>
      </c>
      <c r="AF600">
        <v>1</v>
      </c>
      <c r="AG600" t="s">
        <v>403</v>
      </c>
      <c r="AH600" t="s">
        <v>3344</v>
      </c>
      <c r="AI600" t="s">
        <v>139</v>
      </c>
      <c r="AJ600" t="s">
        <v>3345</v>
      </c>
      <c r="AK600" t="s">
        <v>97</v>
      </c>
      <c r="AL600">
        <v>1</v>
      </c>
      <c r="AM600">
        <v>1217</v>
      </c>
      <c r="AN600">
        <v>1</v>
      </c>
      <c r="AO600" t="s">
        <v>98</v>
      </c>
      <c r="AP600" t="s">
        <v>128</v>
      </c>
      <c r="AQ600">
        <v>500</v>
      </c>
      <c r="AR600">
        <v>1</v>
      </c>
      <c r="AS600">
        <v>317</v>
      </c>
      <c r="AT600">
        <v>4</v>
      </c>
      <c r="AU600" t="s">
        <v>100</v>
      </c>
      <c r="AV600" t="s">
        <v>101</v>
      </c>
      <c r="AW600" t="s">
        <v>102</v>
      </c>
      <c r="AX600" t="s">
        <v>70</v>
      </c>
      <c r="AY600">
        <v>1</v>
      </c>
      <c r="AZ600">
        <v>1</v>
      </c>
      <c r="BA600">
        <v>20231112</v>
      </c>
      <c r="BB600" s="1">
        <v>45242</v>
      </c>
      <c r="BC600">
        <v>12</v>
      </c>
      <c r="BD600" t="s">
        <v>667</v>
      </c>
      <c r="BE600" t="s">
        <v>154</v>
      </c>
      <c r="BF600">
        <v>2</v>
      </c>
      <c r="BG600">
        <v>316</v>
      </c>
      <c r="BH600">
        <v>46</v>
      </c>
      <c r="BI600">
        <v>3</v>
      </c>
      <c r="BJ600">
        <v>11</v>
      </c>
      <c r="BK600" t="s">
        <v>226</v>
      </c>
      <c r="BL600">
        <v>4</v>
      </c>
      <c r="BM600" t="s">
        <v>218</v>
      </c>
      <c r="BN600">
        <v>2023</v>
      </c>
      <c r="BO600" s="1">
        <v>45242</v>
      </c>
      <c r="BP600" t="s">
        <v>66</v>
      </c>
    </row>
    <row r="601" spans="1:68" x14ac:dyDescent="0.3">
      <c r="A601" t="s">
        <v>3346</v>
      </c>
      <c r="B601">
        <v>11599</v>
      </c>
      <c r="C601">
        <v>320</v>
      </c>
      <c r="D601">
        <v>5768001</v>
      </c>
      <c r="E601">
        <v>3582</v>
      </c>
      <c r="F601">
        <v>1220</v>
      </c>
      <c r="G601" s="1">
        <v>43760</v>
      </c>
      <c r="H601" s="1">
        <v>43780</v>
      </c>
      <c r="I601">
        <v>1</v>
      </c>
      <c r="J601" t="s">
        <v>86</v>
      </c>
      <c r="K601">
        <v>0.5</v>
      </c>
      <c r="L601">
        <v>82107</v>
      </c>
      <c r="M601" t="s">
        <v>62</v>
      </c>
      <c r="N601">
        <v>2</v>
      </c>
      <c r="O601">
        <v>3</v>
      </c>
      <c r="P601">
        <v>1</v>
      </c>
      <c r="Q601">
        <v>1</v>
      </c>
      <c r="R601">
        <v>3582</v>
      </c>
      <c r="S601">
        <v>5501</v>
      </c>
      <c r="T601" t="s">
        <v>107</v>
      </c>
      <c r="U601" t="s">
        <v>108</v>
      </c>
      <c r="V601" t="s">
        <v>169</v>
      </c>
      <c r="W601">
        <v>2022</v>
      </c>
      <c r="X601">
        <v>694021</v>
      </c>
      <c r="Y601" t="s">
        <v>66</v>
      </c>
      <c r="Z601">
        <v>5768001</v>
      </c>
      <c r="AA601">
        <v>885</v>
      </c>
      <c r="AB601" t="s">
        <v>3347</v>
      </c>
      <c r="AC601" t="s">
        <v>3348</v>
      </c>
      <c r="AD601" t="s">
        <v>149</v>
      </c>
      <c r="AE601" t="s">
        <v>70</v>
      </c>
      <c r="AF601">
        <v>1</v>
      </c>
      <c r="AG601" t="s">
        <v>391</v>
      </c>
      <c r="AH601" t="s">
        <v>3349</v>
      </c>
      <c r="AI601" t="s">
        <v>139</v>
      </c>
      <c r="AJ601" t="s">
        <v>3350</v>
      </c>
      <c r="AK601" t="s">
        <v>75</v>
      </c>
      <c r="AL601">
        <v>1</v>
      </c>
      <c r="AM601">
        <v>1220</v>
      </c>
      <c r="AN601">
        <v>4</v>
      </c>
      <c r="AO601" t="s">
        <v>76</v>
      </c>
      <c r="AP601" t="s">
        <v>128</v>
      </c>
      <c r="AQ601">
        <v>1000</v>
      </c>
      <c r="AR601">
        <v>1</v>
      </c>
      <c r="AS601">
        <v>320</v>
      </c>
      <c r="AT601">
        <v>7</v>
      </c>
      <c r="AU601" t="s">
        <v>78</v>
      </c>
      <c r="AV601" t="s">
        <v>79</v>
      </c>
      <c r="AW601" t="s">
        <v>80</v>
      </c>
      <c r="AX601" t="s">
        <v>70</v>
      </c>
      <c r="AY601">
        <v>1</v>
      </c>
      <c r="AZ601">
        <v>1</v>
      </c>
      <c r="BA601">
        <v>20191111</v>
      </c>
      <c r="BB601" s="1">
        <v>43780</v>
      </c>
      <c r="BC601">
        <v>11</v>
      </c>
      <c r="BD601" t="s">
        <v>330</v>
      </c>
      <c r="BE601" t="s">
        <v>141</v>
      </c>
      <c r="BF601">
        <v>2</v>
      </c>
      <c r="BG601">
        <v>315</v>
      </c>
      <c r="BH601">
        <v>46</v>
      </c>
      <c r="BI601">
        <v>3</v>
      </c>
      <c r="BJ601">
        <v>11</v>
      </c>
      <c r="BK601" t="s">
        <v>226</v>
      </c>
      <c r="BL601">
        <v>4</v>
      </c>
      <c r="BM601" t="s">
        <v>218</v>
      </c>
      <c r="BN601">
        <v>2019</v>
      </c>
      <c r="BO601" s="1">
        <v>43780</v>
      </c>
      <c r="BP601" t="s">
        <v>66</v>
      </c>
    </row>
    <row r="602" spans="1:68" x14ac:dyDescent="0.3">
      <c r="A602" t="s">
        <v>3351</v>
      </c>
      <c r="B602">
        <v>11600</v>
      </c>
      <c r="C602">
        <v>319</v>
      </c>
      <c r="D602">
        <v>5016001</v>
      </c>
      <c r="E602">
        <v>3917</v>
      </c>
      <c r="F602">
        <v>1220</v>
      </c>
      <c r="G602" s="1">
        <v>44737</v>
      </c>
      <c r="H602" s="1">
        <v>44757</v>
      </c>
      <c r="I602">
        <v>2</v>
      </c>
      <c r="J602" t="s">
        <v>86</v>
      </c>
      <c r="K602">
        <v>0.7</v>
      </c>
      <c r="L602">
        <v>98576</v>
      </c>
      <c r="M602" t="s">
        <v>62</v>
      </c>
      <c r="N602">
        <v>2</v>
      </c>
      <c r="O602">
        <v>3</v>
      </c>
      <c r="P602">
        <v>1</v>
      </c>
      <c r="Q602">
        <v>1</v>
      </c>
      <c r="R602">
        <v>3917</v>
      </c>
      <c r="S602">
        <v>9161</v>
      </c>
      <c r="T602" t="s">
        <v>119</v>
      </c>
      <c r="U602" t="s">
        <v>442</v>
      </c>
      <c r="V602" t="s">
        <v>220</v>
      </c>
      <c r="W602">
        <v>2020</v>
      </c>
      <c r="X602">
        <v>744236</v>
      </c>
      <c r="Y602" t="s">
        <v>66</v>
      </c>
      <c r="Z602">
        <v>5016001</v>
      </c>
      <c r="AA602">
        <v>509</v>
      </c>
      <c r="AB602" t="s">
        <v>3352</v>
      </c>
      <c r="AC602" t="s">
        <v>3353</v>
      </c>
      <c r="AD602" t="s">
        <v>149</v>
      </c>
      <c r="AE602" t="s">
        <v>70</v>
      </c>
      <c r="AF602">
        <v>1</v>
      </c>
      <c r="AG602" t="s">
        <v>391</v>
      </c>
      <c r="AH602" t="s">
        <v>3354</v>
      </c>
      <c r="AI602" t="s">
        <v>73</v>
      </c>
      <c r="AJ602" t="s">
        <v>3355</v>
      </c>
      <c r="AK602" t="s">
        <v>97</v>
      </c>
      <c r="AL602">
        <v>1</v>
      </c>
      <c r="AM602">
        <v>1220</v>
      </c>
      <c r="AN602">
        <v>4</v>
      </c>
      <c r="AO602" t="s">
        <v>76</v>
      </c>
      <c r="AP602" t="s">
        <v>128</v>
      </c>
      <c r="AQ602">
        <v>1000</v>
      </c>
      <c r="AR602">
        <v>1</v>
      </c>
      <c r="AS602">
        <v>319</v>
      </c>
      <c r="AT602">
        <v>6</v>
      </c>
      <c r="AU602" t="s">
        <v>174</v>
      </c>
      <c r="AV602" t="s">
        <v>175</v>
      </c>
      <c r="AW602" t="s">
        <v>176</v>
      </c>
      <c r="AX602" t="s">
        <v>70</v>
      </c>
      <c r="AY602">
        <v>1</v>
      </c>
      <c r="AZ602">
        <v>1</v>
      </c>
      <c r="BA602">
        <v>20220715</v>
      </c>
      <c r="BB602" s="1">
        <v>44757</v>
      </c>
      <c r="BC602">
        <v>15</v>
      </c>
      <c r="BD602" t="s">
        <v>346</v>
      </c>
      <c r="BE602" t="s">
        <v>316</v>
      </c>
      <c r="BF602">
        <v>3</v>
      </c>
      <c r="BG602">
        <v>196</v>
      </c>
      <c r="BH602">
        <v>29</v>
      </c>
      <c r="BI602">
        <v>3</v>
      </c>
      <c r="BJ602">
        <v>7</v>
      </c>
      <c r="BK602" t="s">
        <v>260</v>
      </c>
      <c r="BL602">
        <v>3</v>
      </c>
      <c r="BM602" t="s">
        <v>143</v>
      </c>
      <c r="BN602">
        <v>2022</v>
      </c>
      <c r="BO602" s="1">
        <v>44757</v>
      </c>
      <c r="BP602" t="s">
        <v>66</v>
      </c>
    </row>
    <row r="603" spans="1:68" x14ac:dyDescent="0.3">
      <c r="A603" t="s">
        <v>3356</v>
      </c>
      <c r="B603">
        <v>11601</v>
      </c>
      <c r="C603">
        <v>317</v>
      </c>
      <c r="D603">
        <v>5948001</v>
      </c>
      <c r="E603">
        <v>3942</v>
      </c>
      <c r="F603">
        <v>1217</v>
      </c>
      <c r="G603" s="1">
        <v>43665</v>
      </c>
      <c r="H603" s="1">
        <v>43685</v>
      </c>
      <c r="I603">
        <v>1</v>
      </c>
      <c r="J603" t="s">
        <v>61</v>
      </c>
      <c r="K603">
        <v>0.5</v>
      </c>
      <c r="L603">
        <v>83568</v>
      </c>
      <c r="M603" t="s">
        <v>62</v>
      </c>
      <c r="N603">
        <v>3</v>
      </c>
      <c r="O603">
        <v>4</v>
      </c>
      <c r="P603">
        <v>1</v>
      </c>
      <c r="Q603">
        <v>1</v>
      </c>
      <c r="R603">
        <v>3942</v>
      </c>
      <c r="S603">
        <v>9329</v>
      </c>
      <c r="T603" t="s">
        <v>107</v>
      </c>
      <c r="U603" t="s">
        <v>108</v>
      </c>
      <c r="V603" t="s">
        <v>109</v>
      </c>
      <c r="W603">
        <v>2022</v>
      </c>
      <c r="X603">
        <v>716194</v>
      </c>
      <c r="Y603" t="s">
        <v>66</v>
      </c>
      <c r="Z603">
        <v>5948001</v>
      </c>
      <c r="AA603">
        <v>975</v>
      </c>
      <c r="AB603" t="s">
        <v>3357</v>
      </c>
      <c r="AC603" t="s">
        <v>3358</v>
      </c>
      <c r="AD603" t="s">
        <v>588</v>
      </c>
      <c r="AE603" t="s">
        <v>70</v>
      </c>
      <c r="AF603">
        <v>1</v>
      </c>
      <c r="AG603" t="s">
        <v>112</v>
      </c>
      <c r="AH603" t="s">
        <v>3359</v>
      </c>
      <c r="AI603" t="s">
        <v>139</v>
      </c>
      <c r="AJ603" t="s">
        <v>3360</v>
      </c>
      <c r="AK603" t="s">
        <v>97</v>
      </c>
      <c r="AL603">
        <v>1</v>
      </c>
      <c r="AM603">
        <v>1217</v>
      </c>
      <c r="AN603">
        <v>1</v>
      </c>
      <c r="AO603" t="s">
        <v>98</v>
      </c>
      <c r="AP603" t="s">
        <v>128</v>
      </c>
      <c r="AQ603">
        <v>500</v>
      </c>
      <c r="AR603">
        <v>1</v>
      </c>
      <c r="AS603">
        <v>317</v>
      </c>
      <c r="AT603">
        <v>4</v>
      </c>
      <c r="AU603" t="s">
        <v>100</v>
      </c>
      <c r="AV603" t="s">
        <v>101</v>
      </c>
      <c r="AW603" t="s">
        <v>102</v>
      </c>
      <c r="AX603" t="s">
        <v>70</v>
      </c>
      <c r="AY603">
        <v>1</v>
      </c>
      <c r="AZ603">
        <v>1</v>
      </c>
      <c r="BA603">
        <v>20190808</v>
      </c>
      <c r="BB603" s="1">
        <v>43685</v>
      </c>
      <c r="BC603">
        <v>8</v>
      </c>
      <c r="BD603" t="s">
        <v>186</v>
      </c>
      <c r="BE603" t="s">
        <v>167</v>
      </c>
      <c r="BF603">
        <v>2</v>
      </c>
      <c r="BG603">
        <v>220</v>
      </c>
      <c r="BH603">
        <v>32</v>
      </c>
      <c r="BI603">
        <v>2</v>
      </c>
      <c r="BJ603">
        <v>8</v>
      </c>
      <c r="BK603" t="s">
        <v>142</v>
      </c>
      <c r="BL603">
        <v>3</v>
      </c>
      <c r="BM603" t="s">
        <v>143</v>
      </c>
      <c r="BN603">
        <v>2019</v>
      </c>
      <c r="BO603" s="1">
        <v>43685</v>
      </c>
      <c r="BP603" t="s">
        <v>66</v>
      </c>
    </row>
    <row r="604" spans="1:68" x14ac:dyDescent="0.3">
      <c r="A604" t="s">
        <v>3361</v>
      </c>
      <c r="B604">
        <v>11602</v>
      </c>
      <c r="C604">
        <v>317</v>
      </c>
      <c r="D604">
        <v>4990001</v>
      </c>
      <c r="E604">
        <v>3492</v>
      </c>
      <c r="F604">
        <v>1221</v>
      </c>
      <c r="G604" s="1">
        <v>44119</v>
      </c>
      <c r="H604" s="1">
        <v>44120</v>
      </c>
      <c r="I604">
        <v>2</v>
      </c>
      <c r="J604" t="s">
        <v>145</v>
      </c>
      <c r="K604">
        <v>1.5</v>
      </c>
      <c r="L604">
        <v>77691</v>
      </c>
      <c r="M604" t="s">
        <v>62</v>
      </c>
      <c r="N604">
        <v>1</v>
      </c>
      <c r="O604">
        <v>3</v>
      </c>
      <c r="P604">
        <v>1</v>
      </c>
      <c r="Q604">
        <v>1</v>
      </c>
      <c r="R604">
        <v>3492</v>
      </c>
      <c r="S604">
        <v>4289</v>
      </c>
      <c r="T604" t="s">
        <v>107</v>
      </c>
      <c r="U604" t="s">
        <v>108</v>
      </c>
      <c r="V604" t="s">
        <v>220</v>
      </c>
      <c r="W604">
        <v>2020</v>
      </c>
      <c r="X604">
        <v>783490</v>
      </c>
      <c r="Y604" t="s">
        <v>66</v>
      </c>
      <c r="Z604">
        <v>4990001</v>
      </c>
      <c r="AA604">
        <v>496</v>
      </c>
      <c r="AB604" t="s">
        <v>3362</v>
      </c>
      <c r="AC604" t="s">
        <v>3363</v>
      </c>
      <c r="AD604" t="s">
        <v>3364</v>
      </c>
      <c r="AE604" t="s">
        <v>70</v>
      </c>
      <c r="AF604">
        <v>1</v>
      </c>
      <c r="AG604" t="s">
        <v>3365</v>
      </c>
      <c r="AH604" t="s">
        <v>3366</v>
      </c>
      <c r="AI604" t="s">
        <v>73</v>
      </c>
      <c r="AJ604" t="s">
        <v>3367</v>
      </c>
      <c r="AK604" t="s">
        <v>97</v>
      </c>
      <c r="AL604">
        <v>1</v>
      </c>
      <c r="AM604">
        <v>1221</v>
      </c>
      <c r="AN604">
        <v>5</v>
      </c>
      <c r="AO604" t="s">
        <v>76</v>
      </c>
      <c r="AP604" t="s">
        <v>77</v>
      </c>
      <c r="AQ604">
        <v>300</v>
      </c>
      <c r="AR604">
        <v>1</v>
      </c>
      <c r="AS604">
        <v>317</v>
      </c>
      <c r="AT604">
        <v>4</v>
      </c>
      <c r="AU604" t="s">
        <v>100</v>
      </c>
      <c r="AV604" t="s">
        <v>101</v>
      </c>
      <c r="AW604" t="s">
        <v>102</v>
      </c>
      <c r="AX604" t="s">
        <v>70</v>
      </c>
      <c r="AY604">
        <v>1</v>
      </c>
      <c r="AZ604">
        <v>1</v>
      </c>
      <c r="BA604">
        <v>20201016</v>
      </c>
      <c r="BB604" s="1">
        <v>44120</v>
      </c>
      <c r="BC604">
        <v>16</v>
      </c>
      <c r="BD604" t="s">
        <v>103</v>
      </c>
      <c r="BE604" t="s">
        <v>316</v>
      </c>
      <c r="BF604">
        <v>3</v>
      </c>
      <c r="BG604">
        <v>290</v>
      </c>
      <c r="BH604">
        <v>42</v>
      </c>
      <c r="BI604">
        <v>3</v>
      </c>
      <c r="BJ604">
        <v>10</v>
      </c>
      <c r="BK604" t="s">
        <v>217</v>
      </c>
      <c r="BL604">
        <v>4</v>
      </c>
      <c r="BM604" t="s">
        <v>218</v>
      </c>
      <c r="BN604">
        <v>2020</v>
      </c>
      <c r="BO604" s="1">
        <v>44120</v>
      </c>
      <c r="BP604" t="s">
        <v>66</v>
      </c>
    </row>
    <row r="605" spans="1:68" x14ac:dyDescent="0.3">
      <c r="A605" t="s">
        <v>3368</v>
      </c>
      <c r="B605">
        <v>11603</v>
      </c>
      <c r="C605">
        <v>320</v>
      </c>
      <c r="D605">
        <v>5714001</v>
      </c>
      <c r="E605">
        <v>3242</v>
      </c>
      <c r="F605">
        <v>1223</v>
      </c>
      <c r="G605" s="1">
        <v>44884</v>
      </c>
      <c r="H605" s="1">
        <v>44894</v>
      </c>
      <c r="I605">
        <v>1</v>
      </c>
      <c r="J605" t="s">
        <v>200</v>
      </c>
      <c r="K605">
        <v>0.7</v>
      </c>
      <c r="L605">
        <v>95065</v>
      </c>
      <c r="M605" t="s">
        <v>62</v>
      </c>
      <c r="N605">
        <v>5</v>
      </c>
      <c r="O605">
        <v>3</v>
      </c>
      <c r="P605">
        <v>1</v>
      </c>
      <c r="Q605">
        <v>1</v>
      </c>
      <c r="R605">
        <v>3242</v>
      </c>
      <c r="S605">
        <v>696</v>
      </c>
      <c r="T605" t="s">
        <v>107</v>
      </c>
      <c r="U605" t="s">
        <v>108</v>
      </c>
      <c r="V605" t="s">
        <v>627</v>
      </c>
      <c r="W605">
        <v>2022</v>
      </c>
      <c r="X605">
        <v>705970</v>
      </c>
      <c r="Y605" t="s">
        <v>66</v>
      </c>
      <c r="Z605">
        <v>5714001</v>
      </c>
      <c r="AA605">
        <v>858</v>
      </c>
      <c r="AB605" t="s">
        <v>3369</v>
      </c>
      <c r="AC605" t="s">
        <v>3370</v>
      </c>
      <c r="AD605" t="s">
        <v>415</v>
      </c>
      <c r="AE605" t="s">
        <v>70</v>
      </c>
      <c r="AF605">
        <v>1</v>
      </c>
      <c r="AG605" t="s">
        <v>416</v>
      </c>
      <c r="AH605" t="s">
        <v>3371</v>
      </c>
      <c r="AI605" t="s">
        <v>73</v>
      </c>
      <c r="AJ605" t="s">
        <v>3372</v>
      </c>
      <c r="AK605" t="s">
        <v>75</v>
      </c>
      <c r="AL605">
        <v>1</v>
      </c>
      <c r="AM605">
        <v>1223</v>
      </c>
      <c r="AN605">
        <v>7</v>
      </c>
      <c r="AO605" t="s">
        <v>76</v>
      </c>
      <c r="AP605" t="s">
        <v>99</v>
      </c>
      <c r="AQ605">
        <v>4000</v>
      </c>
      <c r="AR605">
        <v>1</v>
      </c>
      <c r="AS605">
        <v>320</v>
      </c>
      <c r="AT605">
        <v>7</v>
      </c>
      <c r="AU605" t="s">
        <v>78</v>
      </c>
      <c r="AV605" t="s">
        <v>79</v>
      </c>
      <c r="AW605" t="s">
        <v>80</v>
      </c>
      <c r="AX605" t="s">
        <v>70</v>
      </c>
      <c r="AY605">
        <v>1</v>
      </c>
      <c r="AZ605">
        <v>1</v>
      </c>
      <c r="BA605">
        <v>20221129</v>
      </c>
      <c r="BB605" s="1">
        <v>44894</v>
      </c>
      <c r="BC605">
        <v>29</v>
      </c>
      <c r="BD605" t="s">
        <v>701</v>
      </c>
      <c r="BE605" t="s">
        <v>104</v>
      </c>
      <c r="BF605">
        <v>5</v>
      </c>
      <c r="BG605">
        <v>333</v>
      </c>
      <c r="BH605">
        <v>49</v>
      </c>
      <c r="BI605">
        <v>5</v>
      </c>
      <c r="BJ605">
        <v>11</v>
      </c>
      <c r="BK605" t="s">
        <v>226</v>
      </c>
      <c r="BL605">
        <v>4</v>
      </c>
      <c r="BM605" t="s">
        <v>218</v>
      </c>
      <c r="BN605">
        <v>2022</v>
      </c>
      <c r="BO605" s="1">
        <v>44894</v>
      </c>
      <c r="BP605" t="s">
        <v>66</v>
      </c>
    </row>
    <row r="606" spans="1:68" x14ac:dyDescent="0.3">
      <c r="A606" t="s">
        <v>3373</v>
      </c>
      <c r="B606">
        <v>11604</v>
      </c>
      <c r="C606">
        <v>317</v>
      </c>
      <c r="D606">
        <v>4548001</v>
      </c>
      <c r="E606">
        <v>3403</v>
      </c>
      <c r="F606">
        <v>1223</v>
      </c>
      <c r="G606" s="1">
        <v>44537</v>
      </c>
      <c r="H606" s="1">
        <v>44547</v>
      </c>
      <c r="I606">
        <v>1</v>
      </c>
      <c r="J606" t="s">
        <v>200</v>
      </c>
      <c r="K606">
        <v>1.2</v>
      </c>
      <c r="L606">
        <v>96216</v>
      </c>
      <c r="M606" t="s">
        <v>62</v>
      </c>
      <c r="N606">
        <v>5</v>
      </c>
      <c r="O606">
        <v>1</v>
      </c>
      <c r="P606">
        <v>1</v>
      </c>
      <c r="Q606">
        <v>1</v>
      </c>
      <c r="R606">
        <v>3403</v>
      </c>
      <c r="S606">
        <v>3451</v>
      </c>
      <c r="T606" t="s">
        <v>107</v>
      </c>
      <c r="U606" t="s">
        <v>108</v>
      </c>
      <c r="V606" t="s">
        <v>269</v>
      </c>
      <c r="W606">
        <v>2018</v>
      </c>
      <c r="X606">
        <v>676920</v>
      </c>
      <c r="Y606" t="s">
        <v>66</v>
      </c>
      <c r="Z606">
        <v>4548001</v>
      </c>
      <c r="AA606">
        <v>275</v>
      </c>
      <c r="AB606" t="s">
        <v>3374</v>
      </c>
      <c r="AC606" t="s">
        <v>3375</v>
      </c>
      <c r="AD606" t="s">
        <v>136</v>
      </c>
      <c r="AE606" t="s">
        <v>70</v>
      </c>
      <c r="AF606">
        <v>1</v>
      </c>
      <c r="AG606" t="s">
        <v>137</v>
      </c>
      <c r="AH606" t="s">
        <v>3376</v>
      </c>
      <c r="AI606" t="s">
        <v>305</v>
      </c>
      <c r="AJ606" t="s">
        <v>3377</v>
      </c>
      <c r="AK606" t="s">
        <v>97</v>
      </c>
      <c r="AL606">
        <v>1</v>
      </c>
      <c r="AM606">
        <v>1223</v>
      </c>
      <c r="AN606">
        <v>7</v>
      </c>
      <c r="AO606" t="s">
        <v>76</v>
      </c>
      <c r="AP606" t="s">
        <v>99</v>
      </c>
      <c r="AQ606">
        <v>4000</v>
      </c>
      <c r="AR606">
        <v>1</v>
      </c>
      <c r="AS606">
        <v>317</v>
      </c>
      <c r="AT606">
        <v>4</v>
      </c>
      <c r="AU606" t="s">
        <v>100</v>
      </c>
      <c r="AV606" t="s">
        <v>101</v>
      </c>
      <c r="AW606" t="s">
        <v>102</v>
      </c>
      <c r="AX606" t="s">
        <v>70</v>
      </c>
      <c r="AY606">
        <v>1</v>
      </c>
      <c r="AZ606">
        <v>1</v>
      </c>
      <c r="BA606">
        <v>20211217</v>
      </c>
      <c r="BB606" s="1">
        <v>44547</v>
      </c>
      <c r="BC606">
        <v>17</v>
      </c>
      <c r="BD606" t="s">
        <v>584</v>
      </c>
      <c r="BE606" t="s">
        <v>316</v>
      </c>
      <c r="BF606">
        <v>3</v>
      </c>
      <c r="BG606">
        <v>351</v>
      </c>
      <c r="BH606">
        <v>51</v>
      </c>
      <c r="BI606">
        <v>3</v>
      </c>
      <c r="BJ606">
        <v>12</v>
      </c>
      <c r="BK606" t="s">
        <v>420</v>
      </c>
      <c r="BL606">
        <v>4</v>
      </c>
      <c r="BM606" t="s">
        <v>218</v>
      </c>
      <c r="BN606">
        <v>2021</v>
      </c>
      <c r="BO606" s="1">
        <v>44547</v>
      </c>
      <c r="BP606" t="s">
        <v>66</v>
      </c>
    </row>
    <row r="607" spans="1:68" x14ac:dyDescent="0.3">
      <c r="A607" t="s">
        <v>3378</v>
      </c>
      <c r="B607">
        <v>11605</v>
      </c>
      <c r="C607">
        <v>317</v>
      </c>
      <c r="D607">
        <v>4742001</v>
      </c>
      <c r="E607">
        <v>3423</v>
      </c>
      <c r="F607">
        <v>1223</v>
      </c>
      <c r="G607" s="1">
        <v>44487</v>
      </c>
      <c r="H607" s="1">
        <v>44497</v>
      </c>
      <c r="I607">
        <v>2</v>
      </c>
      <c r="J607" t="s">
        <v>145</v>
      </c>
      <c r="K607">
        <v>1.2</v>
      </c>
      <c r="L607">
        <v>84786</v>
      </c>
      <c r="M607" t="s">
        <v>62</v>
      </c>
      <c r="N607">
        <v>1</v>
      </c>
      <c r="O607">
        <v>3</v>
      </c>
      <c r="P607">
        <v>1</v>
      </c>
      <c r="Q607">
        <v>1</v>
      </c>
      <c r="R607">
        <v>3423</v>
      </c>
      <c r="S607">
        <v>3712</v>
      </c>
      <c r="T607" t="s">
        <v>107</v>
      </c>
      <c r="U607" t="s">
        <v>108</v>
      </c>
      <c r="V607" t="s">
        <v>146</v>
      </c>
      <c r="W607">
        <v>2020</v>
      </c>
      <c r="X607">
        <v>511513</v>
      </c>
      <c r="Y607" t="s">
        <v>66</v>
      </c>
      <c r="Z607">
        <v>4742001</v>
      </c>
      <c r="AA607">
        <v>372</v>
      </c>
      <c r="AB607" t="s">
        <v>3379</v>
      </c>
      <c r="AC607" t="s">
        <v>3380</v>
      </c>
      <c r="AD607" t="s">
        <v>467</v>
      </c>
      <c r="AE607" t="s">
        <v>70</v>
      </c>
      <c r="AF607">
        <v>1</v>
      </c>
      <c r="AG607" t="s">
        <v>194</v>
      </c>
      <c r="AH607" t="s">
        <v>3381</v>
      </c>
      <c r="AI607" t="s">
        <v>139</v>
      </c>
      <c r="AJ607" t="s">
        <v>3382</v>
      </c>
      <c r="AK607" t="s">
        <v>97</v>
      </c>
      <c r="AL607">
        <v>1</v>
      </c>
      <c r="AM607">
        <v>1223</v>
      </c>
      <c r="AN607">
        <v>7</v>
      </c>
      <c r="AO607" t="s">
        <v>76</v>
      </c>
      <c r="AP607" t="s">
        <v>99</v>
      </c>
      <c r="AQ607">
        <v>4000</v>
      </c>
      <c r="AR607">
        <v>1</v>
      </c>
      <c r="AS607">
        <v>317</v>
      </c>
      <c r="AT607">
        <v>4</v>
      </c>
      <c r="AU607" t="s">
        <v>100</v>
      </c>
      <c r="AV607" t="s">
        <v>101</v>
      </c>
      <c r="AW607" t="s">
        <v>102</v>
      </c>
      <c r="AX607" t="s">
        <v>70</v>
      </c>
      <c r="AY607">
        <v>1</v>
      </c>
      <c r="AZ607">
        <v>1</v>
      </c>
      <c r="BA607">
        <v>20211028</v>
      </c>
      <c r="BB607" s="1">
        <v>44497</v>
      </c>
      <c r="BC607">
        <v>28</v>
      </c>
      <c r="BD607" t="s">
        <v>81</v>
      </c>
      <c r="BE607" t="s">
        <v>167</v>
      </c>
      <c r="BF607">
        <v>4</v>
      </c>
      <c r="BG607">
        <v>301</v>
      </c>
      <c r="BH607">
        <v>44</v>
      </c>
      <c r="BI607">
        <v>5</v>
      </c>
      <c r="BJ607">
        <v>10</v>
      </c>
      <c r="BK607" t="s">
        <v>217</v>
      </c>
      <c r="BL607">
        <v>4</v>
      </c>
      <c r="BM607" t="s">
        <v>218</v>
      </c>
      <c r="BN607">
        <v>2021</v>
      </c>
      <c r="BO607" s="1">
        <v>44497</v>
      </c>
      <c r="BP607" t="s">
        <v>66</v>
      </c>
    </row>
    <row r="608" spans="1:68" x14ac:dyDescent="0.3">
      <c r="A608" t="s">
        <v>3383</v>
      </c>
      <c r="B608">
        <v>11606</v>
      </c>
      <c r="C608">
        <v>320</v>
      </c>
      <c r="D608">
        <v>4188001</v>
      </c>
      <c r="E608">
        <v>3941</v>
      </c>
      <c r="F608">
        <v>1219</v>
      </c>
      <c r="G608" s="1">
        <v>44663</v>
      </c>
      <c r="H608" s="1">
        <v>44673</v>
      </c>
      <c r="I608">
        <v>2</v>
      </c>
      <c r="J608" t="s">
        <v>200</v>
      </c>
      <c r="K608">
        <v>0.7</v>
      </c>
      <c r="L608">
        <v>76875</v>
      </c>
      <c r="M608" t="s">
        <v>62</v>
      </c>
      <c r="N608">
        <v>5</v>
      </c>
      <c r="O608">
        <v>2</v>
      </c>
      <c r="P608">
        <v>1</v>
      </c>
      <c r="Q608">
        <v>1</v>
      </c>
      <c r="R608">
        <v>3941</v>
      </c>
      <c r="S608">
        <v>9324</v>
      </c>
      <c r="T608" t="s">
        <v>107</v>
      </c>
      <c r="U608" t="s">
        <v>108</v>
      </c>
      <c r="V608" t="s">
        <v>133</v>
      </c>
      <c r="W608">
        <v>2022</v>
      </c>
      <c r="X608">
        <v>668395</v>
      </c>
      <c r="Y608" t="s">
        <v>66</v>
      </c>
      <c r="Z608">
        <v>4188001</v>
      </c>
      <c r="AA608">
        <v>95</v>
      </c>
      <c r="AB608" t="s">
        <v>3384</v>
      </c>
      <c r="AC608" t="s">
        <v>3385</v>
      </c>
      <c r="AD608" t="s">
        <v>536</v>
      </c>
      <c r="AE608" t="s">
        <v>70</v>
      </c>
      <c r="AF608">
        <v>1</v>
      </c>
      <c r="AG608" t="s">
        <v>416</v>
      </c>
      <c r="AH608" t="s">
        <v>3386</v>
      </c>
      <c r="AI608" t="s">
        <v>619</v>
      </c>
      <c r="AJ608" t="s">
        <v>3387</v>
      </c>
      <c r="AK608" t="s">
        <v>75</v>
      </c>
      <c r="AL608">
        <v>1</v>
      </c>
      <c r="AM608">
        <v>1219</v>
      </c>
      <c r="AN608">
        <v>3</v>
      </c>
      <c r="AO608" t="s">
        <v>98</v>
      </c>
      <c r="AP608" t="s">
        <v>235</v>
      </c>
      <c r="AQ608">
        <v>800</v>
      </c>
      <c r="AR608">
        <v>1</v>
      </c>
      <c r="AS608">
        <v>320</v>
      </c>
      <c r="AT608">
        <v>7</v>
      </c>
      <c r="AU608" t="s">
        <v>78</v>
      </c>
      <c r="AV608" t="s">
        <v>79</v>
      </c>
      <c r="AW608" t="s">
        <v>80</v>
      </c>
      <c r="AX608" t="s">
        <v>70</v>
      </c>
      <c r="AY608">
        <v>1</v>
      </c>
      <c r="AZ608">
        <v>1</v>
      </c>
      <c r="BA608">
        <v>20220422</v>
      </c>
      <c r="BB608" s="1">
        <v>44673</v>
      </c>
      <c r="BC608">
        <v>22</v>
      </c>
      <c r="BD608" t="s">
        <v>411</v>
      </c>
      <c r="BE608" t="s">
        <v>316</v>
      </c>
      <c r="BF608">
        <v>4</v>
      </c>
      <c r="BG608">
        <v>112</v>
      </c>
      <c r="BH608">
        <v>17</v>
      </c>
      <c r="BI608">
        <v>4</v>
      </c>
      <c r="BJ608">
        <v>4</v>
      </c>
      <c r="BK608" t="s">
        <v>83</v>
      </c>
      <c r="BL608">
        <v>2</v>
      </c>
      <c r="BM608" t="s">
        <v>84</v>
      </c>
      <c r="BN608">
        <v>2022</v>
      </c>
      <c r="BO608" s="1">
        <v>44673</v>
      </c>
      <c r="BP608" t="s">
        <v>66</v>
      </c>
    </row>
    <row r="609" spans="1:68" x14ac:dyDescent="0.3">
      <c r="A609" t="s">
        <v>3388</v>
      </c>
      <c r="B609">
        <v>11607</v>
      </c>
      <c r="C609">
        <v>317</v>
      </c>
      <c r="D609">
        <v>4602001</v>
      </c>
      <c r="E609">
        <v>3595</v>
      </c>
      <c r="F609">
        <v>1219</v>
      </c>
      <c r="G609" s="1">
        <v>44307</v>
      </c>
      <c r="H609" s="1">
        <v>44317</v>
      </c>
      <c r="I609">
        <v>1</v>
      </c>
      <c r="J609" t="s">
        <v>200</v>
      </c>
      <c r="K609">
        <v>1.2</v>
      </c>
      <c r="L609">
        <v>77735</v>
      </c>
      <c r="M609" t="s">
        <v>62</v>
      </c>
      <c r="N609">
        <v>5</v>
      </c>
      <c r="O609">
        <v>3</v>
      </c>
      <c r="P609">
        <v>1</v>
      </c>
      <c r="Q609">
        <v>1</v>
      </c>
      <c r="R609">
        <v>3595</v>
      </c>
      <c r="S609">
        <v>5596</v>
      </c>
      <c r="T609" t="s">
        <v>189</v>
      </c>
      <c r="U609" t="s">
        <v>190</v>
      </c>
      <c r="V609" t="s">
        <v>109</v>
      </c>
      <c r="W609">
        <v>2020</v>
      </c>
      <c r="X609">
        <v>558849</v>
      </c>
      <c r="Y609" t="s">
        <v>66</v>
      </c>
      <c r="Z609">
        <v>4602001</v>
      </c>
      <c r="AA609">
        <v>302</v>
      </c>
      <c r="AB609" t="s">
        <v>3389</v>
      </c>
      <c r="AC609" t="s">
        <v>3390</v>
      </c>
      <c r="AD609" t="s">
        <v>149</v>
      </c>
      <c r="AE609" t="s">
        <v>70</v>
      </c>
      <c r="AF609">
        <v>1</v>
      </c>
      <c r="AG609" t="s">
        <v>391</v>
      </c>
      <c r="AH609" t="s">
        <v>3391</v>
      </c>
      <c r="AI609" t="s">
        <v>73</v>
      </c>
      <c r="AJ609" t="s">
        <v>3392</v>
      </c>
      <c r="AK609" t="s">
        <v>75</v>
      </c>
      <c r="AL609">
        <v>1</v>
      </c>
      <c r="AM609">
        <v>1219</v>
      </c>
      <c r="AN609">
        <v>3</v>
      </c>
      <c r="AO609" t="s">
        <v>98</v>
      </c>
      <c r="AP609" t="s">
        <v>235</v>
      </c>
      <c r="AQ609">
        <v>800</v>
      </c>
      <c r="AR609">
        <v>1</v>
      </c>
      <c r="AS609">
        <v>317</v>
      </c>
      <c r="AT609">
        <v>4</v>
      </c>
      <c r="AU609" t="s">
        <v>100</v>
      </c>
      <c r="AV609" t="s">
        <v>101</v>
      </c>
      <c r="AW609" t="s">
        <v>102</v>
      </c>
      <c r="AX609" t="s">
        <v>70</v>
      </c>
      <c r="AY609">
        <v>1</v>
      </c>
      <c r="AZ609">
        <v>1</v>
      </c>
      <c r="BA609">
        <v>20210501</v>
      </c>
      <c r="BB609" s="1">
        <v>44317</v>
      </c>
      <c r="BC609">
        <v>1</v>
      </c>
      <c r="BD609" t="s">
        <v>470</v>
      </c>
      <c r="BE609" t="s">
        <v>130</v>
      </c>
      <c r="BF609">
        <v>1</v>
      </c>
      <c r="BG609">
        <v>121</v>
      </c>
      <c r="BH609">
        <v>18</v>
      </c>
      <c r="BI609">
        <v>1</v>
      </c>
      <c r="BJ609">
        <v>5</v>
      </c>
      <c r="BK609" t="s">
        <v>105</v>
      </c>
      <c r="BL609">
        <v>2</v>
      </c>
      <c r="BM609" t="s">
        <v>84</v>
      </c>
      <c r="BN609">
        <v>2021</v>
      </c>
      <c r="BO609" s="1">
        <v>44317</v>
      </c>
      <c r="BP609" t="s">
        <v>66</v>
      </c>
    </row>
    <row r="610" spans="1:68" x14ac:dyDescent="0.3">
      <c r="A610" t="s">
        <v>3393</v>
      </c>
      <c r="B610">
        <v>11608</v>
      </c>
      <c r="C610">
        <v>317</v>
      </c>
      <c r="D610">
        <v>5720001</v>
      </c>
      <c r="E610">
        <v>3432</v>
      </c>
      <c r="F610">
        <v>1220</v>
      </c>
      <c r="G610" s="1">
        <v>43993</v>
      </c>
      <c r="H610" s="1">
        <v>44013</v>
      </c>
      <c r="I610">
        <v>1</v>
      </c>
      <c r="J610" t="s">
        <v>86</v>
      </c>
      <c r="K610">
        <v>1.5</v>
      </c>
      <c r="L610">
        <v>71199</v>
      </c>
      <c r="M610" t="s">
        <v>62</v>
      </c>
      <c r="N610">
        <v>2</v>
      </c>
      <c r="O610">
        <v>3</v>
      </c>
      <c r="P610">
        <v>1</v>
      </c>
      <c r="Q610">
        <v>1</v>
      </c>
      <c r="R610">
        <v>3432</v>
      </c>
      <c r="S610">
        <v>3787</v>
      </c>
      <c r="T610" t="s">
        <v>107</v>
      </c>
      <c r="U610" t="s">
        <v>108</v>
      </c>
      <c r="V610" t="s">
        <v>300</v>
      </c>
      <c r="W610">
        <v>2022</v>
      </c>
      <c r="X610">
        <v>677518</v>
      </c>
      <c r="Y610" t="s">
        <v>66</v>
      </c>
      <c r="Z610">
        <v>5720001</v>
      </c>
      <c r="AA610">
        <v>861</v>
      </c>
      <c r="AB610" t="s">
        <v>3394</v>
      </c>
      <c r="AC610" t="s">
        <v>3395</v>
      </c>
      <c r="AD610" t="s">
        <v>320</v>
      </c>
      <c r="AE610" t="s">
        <v>70</v>
      </c>
      <c r="AF610">
        <v>1</v>
      </c>
      <c r="AG610" t="s">
        <v>321</v>
      </c>
      <c r="AH610" t="s">
        <v>3396</v>
      </c>
      <c r="AI610" t="s">
        <v>224</v>
      </c>
      <c r="AJ610" t="s">
        <v>3397</v>
      </c>
      <c r="AK610" t="s">
        <v>75</v>
      </c>
      <c r="AL610">
        <v>1</v>
      </c>
      <c r="AM610">
        <v>1220</v>
      </c>
      <c r="AN610">
        <v>4</v>
      </c>
      <c r="AO610" t="s">
        <v>76</v>
      </c>
      <c r="AP610" t="s">
        <v>128</v>
      </c>
      <c r="AQ610">
        <v>1000</v>
      </c>
      <c r="AR610">
        <v>1</v>
      </c>
      <c r="AS610">
        <v>317</v>
      </c>
      <c r="AT610">
        <v>4</v>
      </c>
      <c r="AU610" t="s">
        <v>100</v>
      </c>
      <c r="AV610" t="s">
        <v>101</v>
      </c>
      <c r="AW610" t="s">
        <v>102</v>
      </c>
      <c r="AX610" t="s">
        <v>70</v>
      </c>
      <c r="AY610">
        <v>1</v>
      </c>
      <c r="AZ610">
        <v>1</v>
      </c>
      <c r="BA610">
        <v>20200701</v>
      </c>
      <c r="BB610" s="1">
        <v>44013</v>
      </c>
      <c r="BC610">
        <v>1</v>
      </c>
      <c r="BD610" t="s">
        <v>470</v>
      </c>
      <c r="BE610" t="s">
        <v>82</v>
      </c>
      <c r="BF610">
        <v>1</v>
      </c>
      <c r="BG610">
        <v>183</v>
      </c>
      <c r="BH610">
        <v>27</v>
      </c>
      <c r="BI610">
        <v>1</v>
      </c>
      <c r="BJ610">
        <v>7</v>
      </c>
      <c r="BK610" t="s">
        <v>260</v>
      </c>
      <c r="BL610">
        <v>3</v>
      </c>
      <c r="BM610" t="s">
        <v>143</v>
      </c>
      <c r="BN610">
        <v>2020</v>
      </c>
      <c r="BO610" s="1">
        <v>44013</v>
      </c>
      <c r="BP610" t="s">
        <v>66</v>
      </c>
    </row>
    <row r="611" spans="1:68" x14ac:dyDescent="0.3">
      <c r="A611" t="s">
        <v>3398</v>
      </c>
      <c r="B611">
        <v>11609</v>
      </c>
      <c r="C611">
        <v>320</v>
      </c>
      <c r="D611">
        <v>4480001</v>
      </c>
      <c r="E611">
        <v>3410</v>
      </c>
      <c r="F611">
        <v>1221</v>
      </c>
      <c r="G611" s="1">
        <v>44349</v>
      </c>
      <c r="H611" s="1">
        <v>44350</v>
      </c>
      <c r="I611">
        <v>2</v>
      </c>
      <c r="J611" t="s">
        <v>200</v>
      </c>
      <c r="K611">
        <v>1.2</v>
      </c>
      <c r="L611">
        <v>95151</v>
      </c>
      <c r="M611" t="s">
        <v>62</v>
      </c>
      <c r="N611">
        <v>5</v>
      </c>
      <c r="O611">
        <v>1</v>
      </c>
      <c r="P611">
        <v>1</v>
      </c>
      <c r="Q611">
        <v>1</v>
      </c>
      <c r="R611">
        <v>3410</v>
      </c>
      <c r="S611">
        <v>3508</v>
      </c>
      <c r="T611" t="s">
        <v>119</v>
      </c>
      <c r="U611" t="s">
        <v>120</v>
      </c>
      <c r="V611" t="s">
        <v>311</v>
      </c>
      <c r="W611">
        <v>2018</v>
      </c>
      <c r="X611">
        <v>522598</v>
      </c>
      <c r="Y611" t="s">
        <v>66</v>
      </c>
      <c r="Z611">
        <v>4480001</v>
      </c>
      <c r="AA611">
        <v>241</v>
      </c>
      <c r="AB611" t="s">
        <v>3399</v>
      </c>
      <c r="AC611" t="s">
        <v>3400</v>
      </c>
      <c r="AD611" t="s">
        <v>183</v>
      </c>
      <c r="AE611" t="s">
        <v>70</v>
      </c>
      <c r="AF611">
        <v>1</v>
      </c>
      <c r="AG611" t="s">
        <v>71</v>
      </c>
      <c r="AH611" t="s">
        <v>3401</v>
      </c>
      <c r="AI611" t="s">
        <v>73</v>
      </c>
      <c r="AJ611" t="s">
        <v>3402</v>
      </c>
      <c r="AK611" t="s">
        <v>75</v>
      </c>
      <c r="AL611">
        <v>1</v>
      </c>
      <c r="AM611">
        <v>1221</v>
      </c>
      <c r="AN611">
        <v>5</v>
      </c>
      <c r="AO611" t="s">
        <v>76</v>
      </c>
      <c r="AP611" t="s">
        <v>77</v>
      </c>
      <c r="AQ611">
        <v>300</v>
      </c>
      <c r="AR611">
        <v>1</v>
      </c>
      <c r="AS611">
        <v>320</v>
      </c>
      <c r="AT611">
        <v>7</v>
      </c>
      <c r="AU611" t="s">
        <v>78</v>
      </c>
      <c r="AV611" t="s">
        <v>79</v>
      </c>
      <c r="AW611" t="s">
        <v>80</v>
      </c>
      <c r="AX611" t="s">
        <v>70</v>
      </c>
      <c r="AY611">
        <v>1</v>
      </c>
      <c r="AZ611">
        <v>1</v>
      </c>
      <c r="BA611">
        <v>20210603</v>
      </c>
      <c r="BB611" s="1">
        <v>44350</v>
      </c>
      <c r="BC611">
        <v>3</v>
      </c>
      <c r="BD611" t="s">
        <v>560</v>
      </c>
      <c r="BE611" t="s">
        <v>167</v>
      </c>
      <c r="BF611">
        <v>1</v>
      </c>
      <c r="BG611">
        <v>154</v>
      </c>
      <c r="BH611">
        <v>23</v>
      </c>
      <c r="BI611">
        <v>1</v>
      </c>
      <c r="BJ611">
        <v>6</v>
      </c>
      <c r="BK611" t="s">
        <v>324</v>
      </c>
      <c r="BL611">
        <v>2</v>
      </c>
      <c r="BM611" t="s">
        <v>84</v>
      </c>
      <c r="BN611">
        <v>2021</v>
      </c>
      <c r="BO611" s="1">
        <v>44350</v>
      </c>
      <c r="BP611" t="s">
        <v>66</v>
      </c>
    </row>
    <row r="612" spans="1:68" x14ac:dyDescent="0.3">
      <c r="A612" t="s">
        <v>3403</v>
      </c>
      <c r="B612">
        <v>11610</v>
      </c>
      <c r="C612">
        <v>320</v>
      </c>
      <c r="D612">
        <v>5954001</v>
      </c>
      <c r="E612">
        <v>3449</v>
      </c>
      <c r="F612">
        <v>1217</v>
      </c>
      <c r="G612" s="1">
        <v>44167</v>
      </c>
      <c r="H612" s="1">
        <v>44187</v>
      </c>
      <c r="I612">
        <v>1</v>
      </c>
      <c r="J612" t="s">
        <v>86</v>
      </c>
      <c r="K612">
        <v>1.5</v>
      </c>
      <c r="L612">
        <v>98757</v>
      </c>
      <c r="M612" t="s">
        <v>62</v>
      </c>
      <c r="N612">
        <v>2</v>
      </c>
      <c r="O612">
        <v>4</v>
      </c>
      <c r="P612">
        <v>1</v>
      </c>
      <c r="Q612">
        <v>1</v>
      </c>
      <c r="R612">
        <v>3449</v>
      </c>
      <c r="S612">
        <v>3868</v>
      </c>
      <c r="T612" t="s">
        <v>541</v>
      </c>
      <c r="U612" t="s">
        <v>1310</v>
      </c>
      <c r="V612" t="s">
        <v>220</v>
      </c>
      <c r="W612">
        <v>2022</v>
      </c>
      <c r="X612">
        <v>789397</v>
      </c>
      <c r="Y612" t="s">
        <v>66</v>
      </c>
      <c r="Z612">
        <v>5954001</v>
      </c>
      <c r="AA612">
        <v>978</v>
      </c>
      <c r="AB612" t="s">
        <v>3404</v>
      </c>
      <c r="AC612" t="s">
        <v>3405</v>
      </c>
      <c r="AD612" t="s">
        <v>467</v>
      </c>
      <c r="AE612" t="s">
        <v>70</v>
      </c>
      <c r="AF612">
        <v>1</v>
      </c>
      <c r="AG612" t="s">
        <v>194</v>
      </c>
      <c r="AH612" t="s">
        <v>3406</v>
      </c>
      <c r="AI612" t="s">
        <v>73</v>
      </c>
      <c r="AJ612" t="s">
        <v>3407</v>
      </c>
      <c r="AK612" t="s">
        <v>97</v>
      </c>
      <c r="AL612">
        <v>1</v>
      </c>
      <c r="AM612">
        <v>1217</v>
      </c>
      <c r="AN612">
        <v>1</v>
      </c>
      <c r="AO612" t="s">
        <v>98</v>
      </c>
      <c r="AP612" t="s">
        <v>128</v>
      </c>
      <c r="AQ612">
        <v>500</v>
      </c>
      <c r="AR612">
        <v>1</v>
      </c>
      <c r="AS612">
        <v>320</v>
      </c>
      <c r="AT612">
        <v>7</v>
      </c>
      <c r="AU612" t="s">
        <v>78</v>
      </c>
      <c r="AV612" t="s">
        <v>79</v>
      </c>
      <c r="AW612" t="s">
        <v>80</v>
      </c>
      <c r="AX612" t="s">
        <v>70</v>
      </c>
      <c r="AY612">
        <v>1</v>
      </c>
      <c r="AZ612">
        <v>1</v>
      </c>
      <c r="BA612">
        <v>20201222</v>
      </c>
      <c r="BB612" s="1">
        <v>44187</v>
      </c>
      <c r="BC612">
        <v>22</v>
      </c>
      <c r="BD612" t="s">
        <v>411</v>
      </c>
      <c r="BE612" t="s">
        <v>104</v>
      </c>
      <c r="BF612">
        <v>4</v>
      </c>
      <c r="BG612">
        <v>357</v>
      </c>
      <c r="BH612">
        <v>52</v>
      </c>
      <c r="BI612">
        <v>4</v>
      </c>
      <c r="BJ612">
        <v>12</v>
      </c>
      <c r="BK612" t="s">
        <v>420</v>
      </c>
      <c r="BL612">
        <v>4</v>
      </c>
      <c r="BM612" t="s">
        <v>218</v>
      </c>
      <c r="BN612">
        <v>2020</v>
      </c>
      <c r="BO612" s="1">
        <v>44187</v>
      </c>
      <c r="BP612" t="s">
        <v>66</v>
      </c>
    </row>
    <row r="613" spans="1:68" x14ac:dyDescent="0.3">
      <c r="A613" t="s">
        <v>3408</v>
      </c>
      <c r="B613">
        <v>11611</v>
      </c>
      <c r="C613">
        <v>317</v>
      </c>
      <c r="D613">
        <v>4456001</v>
      </c>
      <c r="E613">
        <v>3446</v>
      </c>
      <c r="F613">
        <v>1223</v>
      </c>
      <c r="G613" s="1">
        <v>44160</v>
      </c>
      <c r="H613" s="1">
        <v>44170</v>
      </c>
      <c r="I613">
        <v>1</v>
      </c>
      <c r="J613" t="s">
        <v>200</v>
      </c>
      <c r="K613">
        <v>1.5</v>
      </c>
      <c r="L613">
        <v>95779</v>
      </c>
      <c r="M613" t="s">
        <v>62</v>
      </c>
      <c r="N613">
        <v>5</v>
      </c>
      <c r="O613">
        <v>1</v>
      </c>
      <c r="P613">
        <v>1</v>
      </c>
      <c r="Q613">
        <v>1</v>
      </c>
      <c r="R613">
        <v>3446</v>
      </c>
      <c r="S613">
        <v>3852</v>
      </c>
      <c r="T613" t="s">
        <v>107</v>
      </c>
      <c r="U613" t="s">
        <v>108</v>
      </c>
      <c r="V613" t="s">
        <v>180</v>
      </c>
      <c r="W613">
        <v>2018</v>
      </c>
      <c r="X613">
        <v>582902</v>
      </c>
      <c r="Y613" t="s">
        <v>66</v>
      </c>
      <c r="Z613">
        <v>4456001</v>
      </c>
      <c r="AA613">
        <v>229</v>
      </c>
      <c r="AB613" t="s">
        <v>3409</v>
      </c>
      <c r="AC613" t="s">
        <v>3410</v>
      </c>
      <c r="AD613" t="s">
        <v>183</v>
      </c>
      <c r="AE613" t="s">
        <v>70</v>
      </c>
      <c r="AF613">
        <v>1</v>
      </c>
      <c r="AG613" t="s">
        <v>71</v>
      </c>
      <c r="AH613" t="s">
        <v>3411</v>
      </c>
      <c r="AI613" t="s">
        <v>139</v>
      </c>
      <c r="AJ613" t="s">
        <v>3412</v>
      </c>
      <c r="AK613" t="s">
        <v>97</v>
      </c>
      <c r="AL613">
        <v>1</v>
      </c>
      <c r="AM613">
        <v>1223</v>
      </c>
      <c r="AN613">
        <v>7</v>
      </c>
      <c r="AO613" t="s">
        <v>76</v>
      </c>
      <c r="AP613" t="s">
        <v>99</v>
      </c>
      <c r="AQ613">
        <v>4000</v>
      </c>
      <c r="AR613">
        <v>1</v>
      </c>
      <c r="AS613">
        <v>317</v>
      </c>
      <c r="AT613">
        <v>4</v>
      </c>
      <c r="AU613" t="s">
        <v>100</v>
      </c>
      <c r="AV613" t="s">
        <v>101</v>
      </c>
      <c r="AW613" t="s">
        <v>102</v>
      </c>
      <c r="AX613" t="s">
        <v>70</v>
      </c>
      <c r="AY613">
        <v>1</v>
      </c>
      <c r="AZ613">
        <v>1</v>
      </c>
      <c r="BA613">
        <v>20201205</v>
      </c>
      <c r="BB613" s="1">
        <v>44170</v>
      </c>
      <c r="BC613">
        <v>5</v>
      </c>
      <c r="BD613" t="s">
        <v>244</v>
      </c>
      <c r="BE613" t="s">
        <v>130</v>
      </c>
      <c r="BF613">
        <v>1</v>
      </c>
      <c r="BG613">
        <v>340</v>
      </c>
      <c r="BH613">
        <v>49</v>
      </c>
      <c r="BI613">
        <v>1</v>
      </c>
      <c r="BJ613">
        <v>12</v>
      </c>
      <c r="BK613" t="s">
        <v>420</v>
      </c>
      <c r="BL613">
        <v>4</v>
      </c>
      <c r="BM613" t="s">
        <v>218</v>
      </c>
      <c r="BN613">
        <v>2020</v>
      </c>
      <c r="BO613" s="1">
        <v>44170</v>
      </c>
      <c r="BP613" t="s">
        <v>66</v>
      </c>
    </row>
    <row r="614" spans="1:68" x14ac:dyDescent="0.3">
      <c r="A614" t="s">
        <v>3413</v>
      </c>
      <c r="B614">
        <v>11612</v>
      </c>
      <c r="C614">
        <v>320</v>
      </c>
      <c r="D614">
        <v>5740001</v>
      </c>
      <c r="E614">
        <v>3259</v>
      </c>
      <c r="F614">
        <v>1219</v>
      </c>
      <c r="G614" s="1">
        <v>45226</v>
      </c>
      <c r="H614" s="1">
        <v>45236</v>
      </c>
      <c r="I614">
        <v>1</v>
      </c>
      <c r="J614" t="s">
        <v>145</v>
      </c>
      <c r="K614">
        <v>0.5</v>
      </c>
      <c r="L614">
        <v>81832</v>
      </c>
      <c r="M614" t="s">
        <v>87</v>
      </c>
      <c r="N614">
        <v>1</v>
      </c>
      <c r="O614">
        <v>3</v>
      </c>
      <c r="P614">
        <v>2</v>
      </c>
      <c r="Q614">
        <v>1</v>
      </c>
      <c r="R614">
        <v>3259</v>
      </c>
      <c r="S614">
        <v>809</v>
      </c>
      <c r="T614" t="s">
        <v>107</v>
      </c>
      <c r="U614" t="s">
        <v>108</v>
      </c>
      <c r="V614" t="s">
        <v>65</v>
      </c>
      <c r="W614">
        <v>2022</v>
      </c>
      <c r="X614">
        <v>711905</v>
      </c>
      <c r="Y614" t="s">
        <v>66</v>
      </c>
      <c r="Z614">
        <v>5740001</v>
      </c>
      <c r="AA614">
        <v>871</v>
      </c>
      <c r="AB614" t="s">
        <v>3414</v>
      </c>
      <c r="AC614" t="s">
        <v>3415</v>
      </c>
      <c r="AD614" t="s">
        <v>272</v>
      </c>
      <c r="AE614" t="s">
        <v>70</v>
      </c>
      <c r="AF614">
        <v>1</v>
      </c>
      <c r="AG614" t="s">
        <v>273</v>
      </c>
      <c r="AH614" t="s">
        <v>3416</v>
      </c>
      <c r="AI614" t="s">
        <v>224</v>
      </c>
      <c r="AJ614" t="s">
        <v>3417</v>
      </c>
      <c r="AK614" t="s">
        <v>75</v>
      </c>
      <c r="AL614">
        <v>1</v>
      </c>
      <c r="AM614">
        <v>1219</v>
      </c>
      <c r="AN614">
        <v>3</v>
      </c>
      <c r="AO614" t="s">
        <v>98</v>
      </c>
      <c r="AP614" t="s">
        <v>235</v>
      </c>
      <c r="AQ614">
        <v>800</v>
      </c>
      <c r="AR614">
        <v>1</v>
      </c>
      <c r="AS614">
        <v>320</v>
      </c>
      <c r="AT614">
        <v>7</v>
      </c>
      <c r="AU614" t="s">
        <v>78</v>
      </c>
      <c r="AV614" t="s">
        <v>79</v>
      </c>
      <c r="AW614" t="s">
        <v>80</v>
      </c>
      <c r="AX614" t="s">
        <v>70</v>
      </c>
      <c r="AY614">
        <v>1</v>
      </c>
      <c r="AZ614">
        <v>1</v>
      </c>
      <c r="BA614">
        <v>20231106</v>
      </c>
      <c r="BB614" s="1">
        <v>45236</v>
      </c>
      <c r="BC614">
        <v>6</v>
      </c>
      <c r="BD614" t="s">
        <v>650</v>
      </c>
      <c r="BE614" t="s">
        <v>141</v>
      </c>
      <c r="BF614">
        <v>1</v>
      </c>
      <c r="BG614">
        <v>310</v>
      </c>
      <c r="BH614">
        <v>45</v>
      </c>
      <c r="BI614">
        <v>2</v>
      </c>
      <c r="BJ614">
        <v>11</v>
      </c>
      <c r="BK614" t="s">
        <v>226</v>
      </c>
      <c r="BL614">
        <v>4</v>
      </c>
      <c r="BM614" t="s">
        <v>218</v>
      </c>
      <c r="BN614">
        <v>2023</v>
      </c>
      <c r="BO614" s="1">
        <v>45236</v>
      </c>
      <c r="BP614" t="s">
        <v>66</v>
      </c>
    </row>
    <row r="615" spans="1:68" x14ac:dyDescent="0.3">
      <c r="A615" t="s">
        <v>3418</v>
      </c>
      <c r="B615">
        <v>11613</v>
      </c>
      <c r="C615">
        <v>317</v>
      </c>
      <c r="D615">
        <v>4398001</v>
      </c>
      <c r="E615">
        <v>3767</v>
      </c>
      <c r="F615">
        <v>1224</v>
      </c>
      <c r="G615" s="1">
        <v>45070</v>
      </c>
      <c r="H615" s="1">
        <v>45080</v>
      </c>
      <c r="I615">
        <v>1</v>
      </c>
      <c r="J615" t="s">
        <v>61</v>
      </c>
      <c r="K615">
        <v>0.5</v>
      </c>
      <c r="L615">
        <v>95285</v>
      </c>
      <c r="M615" t="s">
        <v>87</v>
      </c>
      <c r="N615">
        <v>3</v>
      </c>
      <c r="O615">
        <v>1</v>
      </c>
      <c r="P615">
        <v>2</v>
      </c>
      <c r="Q615">
        <v>1</v>
      </c>
      <c r="R615">
        <v>3767</v>
      </c>
      <c r="S615">
        <v>8086</v>
      </c>
      <c r="T615" t="s">
        <v>178</v>
      </c>
      <c r="U615" t="s">
        <v>179</v>
      </c>
      <c r="V615" t="s">
        <v>269</v>
      </c>
      <c r="W615">
        <v>2018</v>
      </c>
      <c r="X615">
        <v>608622</v>
      </c>
      <c r="Y615" t="s">
        <v>66</v>
      </c>
      <c r="Z615">
        <v>4398001</v>
      </c>
      <c r="AA615">
        <v>200</v>
      </c>
      <c r="AB615" t="s">
        <v>3419</v>
      </c>
      <c r="AC615" t="s">
        <v>3420</v>
      </c>
      <c r="AD615" t="s">
        <v>149</v>
      </c>
      <c r="AE615" t="s">
        <v>70</v>
      </c>
      <c r="AF615">
        <v>1</v>
      </c>
      <c r="AG615" t="s">
        <v>391</v>
      </c>
      <c r="AH615" t="s">
        <v>3421</v>
      </c>
      <c r="AI615" t="s">
        <v>305</v>
      </c>
      <c r="AJ615" t="s">
        <v>3422</v>
      </c>
      <c r="AK615" t="s">
        <v>97</v>
      </c>
      <c r="AL615">
        <v>1</v>
      </c>
      <c r="AM615">
        <v>1224</v>
      </c>
      <c r="AN615">
        <v>8</v>
      </c>
      <c r="AO615" t="s">
        <v>98</v>
      </c>
      <c r="AP615" t="s">
        <v>99</v>
      </c>
      <c r="AQ615">
        <v>3000</v>
      </c>
      <c r="AR615">
        <v>1</v>
      </c>
      <c r="AS615">
        <v>317</v>
      </c>
      <c r="AT615">
        <v>4</v>
      </c>
      <c r="AU615" t="s">
        <v>100</v>
      </c>
      <c r="AV615" t="s">
        <v>101</v>
      </c>
      <c r="AW615" t="s">
        <v>102</v>
      </c>
      <c r="AX615" t="s">
        <v>70</v>
      </c>
      <c r="AY615">
        <v>1</v>
      </c>
      <c r="AZ615">
        <v>1</v>
      </c>
      <c r="BA615">
        <v>20230603</v>
      </c>
      <c r="BB615" s="1">
        <v>45080</v>
      </c>
      <c r="BC615">
        <v>3</v>
      </c>
      <c r="BD615" t="s">
        <v>560</v>
      </c>
      <c r="BE615" t="s">
        <v>130</v>
      </c>
      <c r="BF615">
        <v>1</v>
      </c>
      <c r="BG615">
        <v>154</v>
      </c>
      <c r="BH615">
        <v>22</v>
      </c>
      <c r="BI615">
        <v>1</v>
      </c>
      <c r="BJ615">
        <v>6</v>
      </c>
      <c r="BK615" t="s">
        <v>324</v>
      </c>
      <c r="BL615">
        <v>2</v>
      </c>
      <c r="BM615" t="s">
        <v>84</v>
      </c>
      <c r="BN615">
        <v>2023</v>
      </c>
      <c r="BO615" s="1">
        <v>45080</v>
      </c>
      <c r="BP615" t="s">
        <v>66</v>
      </c>
    </row>
    <row r="616" spans="1:68" x14ac:dyDescent="0.3">
      <c r="A616" t="s">
        <v>3423</v>
      </c>
      <c r="B616">
        <v>11614</v>
      </c>
      <c r="C616">
        <v>320</v>
      </c>
      <c r="D616">
        <v>5648001</v>
      </c>
      <c r="E616">
        <v>3667</v>
      </c>
      <c r="F616">
        <v>1220</v>
      </c>
      <c r="G616" s="1">
        <v>44092</v>
      </c>
      <c r="H616" s="1">
        <v>44112</v>
      </c>
      <c r="I616">
        <v>1</v>
      </c>
      <c r="J616" t="s">
        <v>61</v>
      </c>
      <c r="K616">
        <v>1.5</v>
      </c>
      <c r="L616">
        <v>95692</v>
      </c>
      <c r="M616" t="s">
        <v>62</v>
      </c>
      <c r="N616">
        <v>3</v>
      </c>
      <c r="O616">
        <v>3</v>
      </c>
      <c r="P616">
        <v>1</v>
      </c>
      <c r="Q616">
        <v>1</v>
      </c>
      <c r="R616">
        <v>3667</v>
      </c>
      <c r="S616">
        <v>7071</v>
      </c>
      <c r="T616" t="s">
        <v>107</v>
      </c>
      <c r="U616" t="s">
        <v>108</v>
      </c>
      <c r="V616" t="s">
        <v>133</v>
      </c>
      <c r="W616">
        <v>2022</v>
      </c>
      <c r="X616">
        <v>674759</v>
      </c>
      <c r="Y616" t="s">
        <v>66</v>
      </c>
      <c r="Z616">
        <v>5648001</v>
      </c>
      <c r="AA616">
        <v>825</v>
      </c>
      <c r="AB616" t="s">
        <v>3424</v>
      </c>
      <c r="AC616" t="s">
        <v>3425</v>
      </c>
      <c r="AD616" t="s">
        <v>1291</v>
      </c>
      <c r="AE616" t="s">
        <v>70</v>
      </c>
      <c r="AF616">
        <v>1</v>
      </c>
      <c r="AG616" t="s">
        <v>112</v>
      </c>
      <c r="AH616" t="s">
        <v>3426</v>
      </c>
      <c r="AI616" t="s">
        <v>619</v>
      </c>
      <c r="AJ616" t="s">
        <v>3427</v>
      </c>
      <c r="AK616" t="s">
        <v>75</v>
      </c>
      <c r="AL616">
        <v>1</v>
      </c>
      <c r="AM616">
        <v>1220</v>
      </c>
      <c r="AN616">
        <v>4</v>
      </c>
      <c r="AO616" t="s">
        <v>76</v>
      </c>
      <c r="AP616" t="s">
        <v>128</v>
      </c>
      <c r="AQ616">
        <v>1000</v>
      </c>
      <c r="AR616">
        <v>1</v>
      </c>
      <c r="AS616">
        <v>320</v>
      </c>
      <c r="AT616">
        <v>7</v>
      </c>
      <c r="AU616" t="s">
        <v>78</v>
      </c>
      <c r="AV616" t="s">
        <v>79</v>
      </c>
      <c r="AW616" t="s">
        <v>80</v>
      </c>
      <c r="AX616" t="s">
        <v>70</v>
      </c>
      <c r="AY616">
        <v>1</v>
      </c>
      <c r="AZ616">
        <v>1</v>
      </c>
      <c r="BA616">
        <v>20201008</v>
      </c>
      <c r="BB616" s="1">
        <v>44112</v>
      </c>
      <c r="BC616">
        <v>8</v>
      </c>
      <c r="BD616" t="s">
        <v>186</v>
      </c>
      <c r="BE616" t="s">
        <v>167</v>
      </c>
      <c r="BF616">
        <v>2</v>
      </c>
      <c r="BG616">
        <v>282</v>
      </c>
      <c r="BH616">
        <v>41</v>
      </c>
      <c r="BI616">
        <v>2</v>
      </c>
      <c r="BJ616">
        <v>10</v>
      </c>
      <c r="BK616" t="s">
        <v>217</v>
      </c>
      <c r="BL616">
        <v>4</v>
      </c>
      <c r="BM616" t="s">
        <v>218</v>
      </c>
      <c r="BN616">
        <v>2020</v>
      </c>
      <c r="BO616" s="1">
        <v>44112</v>
      </c>
      <c r="BP616" t="s">
        <v>66</v>
      </c>
    </row>
    <row r="617" spans="1:68" x14ac:dyDescent="0.3">
      <c r="A617" t="s">
        <v>3428</v>
      </c>
      <c r="B617">
        <v>11615</v>
      </c>
      <c r="C617">
        <v>317</v>
      </c>
      <c r="D617">
        <v>5806001</v>
      </c>
      <c r="E617">
        <v>3416</v>
      </c>
      <c r="F617">
        <v>1222</v>
      </c>
      <c r="G617" s="1">
        <v>44112</v>
      </c>
      <c r="H617" s="1">
        <v>44122</v>
      </c>
      <c r="I617">
        <v>2</v>
      </c>
      <c r="J617" t="s">
        <v>200</v>
      </c>
      <c r="K617">
        <v>1.5</v>
      </c>
      <c r="L617">
        <v>98095</v>
      </c>
      <c r="M617" t="s">
        <v>62</v>
      </c>
      <c r="N617">
        <v>5</v>
      </c>
      <c r="O617">
        <v>3</v>
      </c>
      <c r="P617">
        <v>1</v>
      </c>
      <c r="Q617">
        <v>1</v>
      </c>
      <c r="R617">
        <v>3416</v>
      </c>
      <c r="S617">
        <v>3570</v>
      </c>
      <c r="T617" t="s">
        <v>63</v>
      </c>
      <c r="U617" t="s">
        <v>64</v>
      </c>
      <c r="V617" t="s">
        <v>146</v>
      </c>
      <c r="W617">
        <v>2022</v>
      </c>
      <c r="X617">
        <v>750790</v>
      </c>
      <c r="Y617" t="s">
        <v>66</v>
      </c>
      <c r="Z617">
        <v>5806001</v>
      </c>
      <c r="AA617">
        <v>904</v>
      </c>
      <c r="AB617" t="s">
        <v>3429</v>
      </c>
      <c r="AC617" t="s">
        <v>3430</v>
      </c>
      <c r="AD617" t="s">
        <v>474</v>
      </c>
      <c r="AE617" t="s">
        <v>70</v>
      </c>
      <c r="AF617">
        <v>1</v>
      </c>
      <c r="AG617" t="s">
        <v>475</v>
      </c>
      <c r="AH617" t="s">
        <v>3431</v>
      </c>
      <c r="AI617" t="s">
        <v>73</v>
      </c>
      <c r="AJ617" t="s">
        <v>3432</v>
      </c>
      <c r="AK617" t="s">
        <v>97</v>
      </c>
      <c r="AL617">
        <v>1</v>
      </c>
      <c r="AM617">
        <v>1222</v>
      </c>
      <c r="AN617">
        <v>6</v>
      </c>
      <c r="AO617" t="s">
        <v>76</v>
      </c>
      <c r="AP617" t="s">
        <v>235</v>
      </c>
      <c r="AQ617">
        <v>1500</v>
      </c>
      <c r="AR617">
        <v>1</v>
      </c>
      <c r="AS617">
        <v>317</v>
      </c>
      <c r="AT617">
        <v>4</v>
      </c>
      <c r="AU617" t="s">
        <v>100</v>
      </c>
      <c r="AV617" t="s">
        <v>101</v>
      </c>
      <c r="AW617" t="s">
        <v>102</v>
      </c>
      <c r="AX617" t="s">
        <v>70</v>
      </c>
      <c r="AY617">
        <v>1</v>
      </c>
      <c r="AZ617">
        <v>1</v>
      </c>
      <c r="BA617">
        <v>20201018</v>
      </c>
      <c r="BB617" s="1">
        <v>44122</v>
      </c>
      <c r="BC617">
        <v>18</v>
      </c>
      <c r="BD617" t="s">
        <v>531</v>
      </c>
      <c r="BE617" t="s">
        <v>154</v>
      </c>
      <c r="BF617">
        <v>3</v>
      </c>
      <c r="BG617">
        <v>292</v>
      </c>
      <c r="BH617">
        <v>43</v>
      </c>
      <c r="BI617">
        <v>4</v>
      </c>
      <c r="BJ617">
        <v>10</v>
      </c>
      <c r="BK617" t="s">
        <v>217</v>
      </c>
      <c r="BL617">
        <v>4</v>
      </c>
      <c r="BM617" t="s">
        <v>218</v>
      </c>
      <c r="BN617">
        <v>2020</v>
      </c>
      <c r="BO617" s="1">
        <v>44122</v>
      </c>
      <c r="BP617" t="s">
        <v>66</v>
      </c>
    </row>
    <row r="618" spans="1:68" x14ac:dyDescent="0.3">
      <c r="A618" t="s">
        <v>3433</v>
      </c>
      <c r="B618">
        <v>11616</v>
      </c>
      <c r="C618">
        <v>320</v>
      </c>
      <c r="D618">
        <v>5120001</v>
      </c>
      <c r="E618">
        <v>3897</v>
      </c>
      <c r="F618">
        <v>1217</v>
      </c>
      <c r="G618" s="1">
        <v>43642</v>
      </c>
      <c r="H618" s="1">
        <v>43662</v>
      </c>
      <c r="I618">
        <v>1</v>
      </c>
      <c r="J618" t="s">
        <v>132</v>
      </c>
      <c r="K618">
        <v>0.5</v>
      </c>
      <c r="L618">
        <v>84956</v>
      </c>
      <c r="M618" t="s">
        <v>62</v>
      </c>
      <c r="N618">
        <v>4</v>
      </c>
      <c r="O618">
        <v>3</v>
      </c>
      <c r="P618">
        <v>1</v>
      </c>
      <c r="Q618">
        <v>1</v>
      </c>
      <c r="R618">
        <v>3897</v>
      </c>
      <c r="S618">
        <v>8960</v>
      </c>
      <c r="T618" t="s">
        <v>63</v>
      </c>
      <c r="U618" t="s">
        <v>64</v>
      </c>
      <c r="V618" t="s">
        <v>220</v>
      </c>
      <c r="W618">
        <v>2020</v>
      </c>
      <c r="X618">
        <v>597917</v>
      </c>
      <c r="Y618" t="s">
        <v>66</v>
      </c>
      <c r="Z618">
        <v>5120001</v>
      </c>
      <c r="AA618">
        <v>561</v>
      </c>
      <c r="AB618" t="s">
        <v>3434</v>
      </c>
      <c r="AC618" t="s">
        <v>3435</v>
      </c>
      <c r="AD618" t="s">
        <v>536</v>
      </c>
      <c r="AE618" t="s">
        <v>70</v>
      </c>
      <c r="AF618">
        <v>1</v>
      </c>
      <c r="AG618" t="s">
        <v>416</v>
      </c>
      <c r="AH618" t="s">
        <v>3436</v>
      </c>
      <c r="AI618" t="s">
        <v>139</v>
      </c>
      <c r="AJ618" t="s">
        <v>3437</v>
      </c>
      <c r="AK618" t="s">
        <v>97</v>
      </c>
      <c r="AL618">
        <v>1</v>
      </c>
      <c r="AM618">
        <v>1217</v>
      </c>
      <c r="AN618">
        <v>1</v>
      </c>
      <c r="AO618" t="s">
        <v>98</v>
      </c>
      <c r="AP618" t="s">
        <v>128</v>
      </c>
      <c r="AQ618">
        <v>500</v>
      </c>
      <c r="AR618">
        <v>1</v>
      </c>
      <c r="AS618">
        <v>320</v>
      </c>
      <c r="AT618">
        <v>7</v>
      </c>
      <c r="AU618" t="s">
        <v>78</v>
      </c>
      <c r="AV618" t="s">
        <v>79</v>
      </c>
      <c r="AW618" t="s">
        <v>80</v>
      </c>
      <c r="AX618" t="s">
        <v>70</v>
      </c>
      <c r="AY618">
        <v>1</v>
      </c>
      <c r="AZ618">
        <v>1</v>
      </c>
      <c r="BA618">
        <v>20190716</v>
      </c>
      <c r="BB618" s="1">
        <v>43662</v>
      </c>
      <c r="BC618">
        <v>16</v>
      </c>
      <c r="BD618" t="s">
        <v>103</v>
      </c>
      <c r="BE618" t="s">
        <v>104</v>
      </c>
      <c r="BF618">
        <v>3</v>
      </c>
      <c r="BG618">
        <v>197</v>
      </c>
      <c r="BH618">
        <v>29</v>
      </c>
      <c r="BI618">
        <v>3</v>
      </c>
      <c r="BJ618">
        <v>7</v>
      </c>
      <c r="BK618" t="s">
        <v>260</v>
      </c>
      <c r="BL618">
        <v>3</v>
      </c>
      <c r="BM618" t="s">
        <v>143</v>
      </c>
      <c r="BN618">
        <v>2019</v>
      </c>
      <c r="BO618" s="1">
        <v>43662</v>
      </c>
      <c r="BP618" t="s">
        <v>66</v>
      </c>
    </row>
    <row r="619" spans="1:68" x14ac:dyDescent="0.3">
      <c r="A619" t="s">
        <v>3438</v>
      </c>
      <c r="B619">
        <v>11617</v>
      </c>
      <c r="C619">
        <v>319</v>
      </c>
      <c r="D619">
        <v>5426001</v>
      </c>
      <c r="E619">
        <v>3467</v>
      </c>
      <c r="F619">
        <v>1221</v>
      </c>
      <c r="G619" s="1">
        <v>44177</v>
      </c>
      <c r="H619" s="1">
        <v>44178</v>
      </c>
      <c r="I619">
        <v>2</v>
      </c>
      <c r="J619" t="s">
        <v>61</v>
      </c>
      <c r="K619">
        <v>1.5</v>
      </c>
      <c r="L619">
        <v>87533</v>
      </c>
      <c r="M619" t="s">
        <v>62</v>
      </c>
      <c r="N619">
        <v>3</v>
      </c>
      <c r="O619">
        <v>3</v>
      </c>
      <c r="P619">
        <v>1</v>
      </c>
      <c r="Q619">
        <v>1</v>
      </c>
      <c r="R619">
        <v>3467</v>
      </c>
      <c r="S619">
        <v>3988</v>
      </c>
      <c r="T619" t="s">
        <v>201</v>
      </c>
      <c r="U619" t="s">
        <v>202</v>
      </c>
      <c r="V619" t="s">
        <v>180</v>
      </c>
      <c r="W619">
        <v>2022</v>
      </c>
      <c r="X619">
        <v>606148</v>
      </c>
      <c r="Y619" t="s">
        <v>66</v>
      </c>
      <c r="Z619">
        <v>5426001</v>
      </c>
      <c r="AA619">
        <v>714</v>
      </c>
      <c r="AB619" t="s">
        <v>3439</v>
      </c>
      <c r="AC619" t="s">
        <v>3440</v>
      </c>
      <c r="AD619" t="s">
        <v>303</v>
      </c>
      <c r="AE619" t="s">
        <v>70</v>
      </c>
      <c r="AF619">
        <v>1</v>
      </c>
      <c r="AG619" t="s">
        <v>257</v>
      </c>
      <c r="AH619" t="s">
        <v>3441</v>
      </c>
      <c r="AI619" t="s">
        <v>224</v>
      </c>
      <c r="AJ619" t="s">
        <v>3442</v>
      </c>
      <c r="AK619" t="s">
        <v>75</v>
      </c>
      <c r="AL619">
        <v>1</v>
      </c>
      <c r="AM619">
        <v>1221</v>
      </c>
      <c r="AN619">
        <v>5</v>
      </c>
      <c r="AO619" t="s">
        <v>76</v>
      </c>
      <c r="AP619" t="s">
        <v>77</v>
      </c>
      <c r="AQ619">
        <v>300</v>
      </c>
      <c r="AR619">
        <v>1</v>
      </c>
      <c r="AS619">
        <v>319</v>
      </c>
      <c r="AT619">
        <v>6</v>
      </c>
      <c r="AU619" t="s">
        <v>174</v>
      </c>
      <c r="AV619" t="s">
        <v>175</v>
      </c>
      <c r="AW619" t="s">
        <v>176</v>
      </c>
      <c r="AX619" t="s">
        <v>70</v>
      </c>
      <c r="AY619">
        <v>1</v>
      </c>
      <c r="AZ619">
        <v>1</v>
      </c>
      <c r="BA619">
        <v>20201213</v>
      </c>
      <c r="BB619" s="1">
        <v>44178</v>
      </c>
      <c r="BC619">
        <v>13</v>
      </c>
      <c r="BD619" t="s">
        <v>129</v>
      </c>
      <c r="BE619" t="s">
        <v>154</v>
      </c>
      <c r="BF619">
        <v>2</v>
      </c>
      <c r="BG619">
        <v>348</v>
      </c>
      <c r="BH619">
        <v>51</v>
      </c>
      <c r="BI619">
        <v>3</v>
      </c>
      <c r="BJ619">
        <v>12</v>
      </c>
      <c r="BK619" t="s">
        <v>420</v>
      </c>
      <c r="BL619">
        <v>4</v>
      </c>
      <c r="BM619" t="s">
        <v>218</v>
      </c>
      <c r="BN619">
        <v>2020</v>
      </c>
      <c r="BO619" s="1">
        <v>44178</v>
      </c>
      <c r="BP619" t="s">
        <v>66</v>
      </c>
    </row>
    <row r="620" spans="1:68" x14ac:dyDescent="0.3">
      <c r="A620" t="s">
        <v>3443</v>
      </c>
      <c r="B620">
        <v>11618</v>
      </c>
      <c r="C620">
        <v>320</v>
      </c>
      <c r="D620">
        <v>5224001</v>
      </c>
      <c r="E620">
        <v>3798</v>
      </c>
      <c r="F620">
        <v>1224</v>
      </c>
      <c r="G620" s="1">
        <v>44340</v>
      </c>
      <c r="H620" s="1">
        <v>44350</v>
      </c>
      <c r="I620">
        <v>2</v>
      </c>
      <c r="J620" t="s">
        <v>61</v>
      </c>
      <c r="K620">
        <v>1.2</v>
      </c>
      <c r="L620">
        <v>89234</v>
      </c>
      <c r="M620" t="s">
        <v>62</v>
      </c>
      <c r="N620">
        <v>3</v>
      </c>
      <c r="O620">
        <v>3</v>
      </c>
      <c r="P620">
        <v>1</v>
      </c>
      <c r="Q620">
        <v>1</v>
      </c>
      <c r="R620">
        <v>3798</v>
      </c>
      <c r="S620">
        <v>8289</v>
      </c>
      <c r="T620" t="s">
        <v>189</v>
      </c>
      <c r="U620" t="s">
        <v>190</v>
      </c>
      <c r="V620" t="s">
        <v>65</v>
      </c>
      <c r="W620">
        <v>2020</v>
      </c>
      <c r="X620">
        <v>680222</v>
      </c>
      <c r="Y620" t="s">
        <v>66</v>
      </c>
      <c r="Z620">
        <v>5224001</v>
      </c>
      <c r="AA620">
        <v>613</v>
      </c>
      <c r="AB620" t="s">
        <v>3444</v>
      </c>
      <c r="AC620" t="s">
        <v>3445</v>
      </c>
      <c r="AD620" t="s">
        <v>272</v>
      </c>
      <c r="AE620" t="s">
        <v>70</v>
      </c>
      <c r="AF620">
        <v>1</v>
      </c>
      <c r="AG620" t="s">
        <v>273</v>
      </c>
      <c r="AH620" t="s">
        <v>3446</v>
      </c>
      <c r="AI620" t="s">
        <v>224</v>
      </c>
      <c r="AJ620" t="s">
        <v>3447</v>
      </c>
      <c r="AK620" t="s">
        <v>75</v>
      </c>
      <c r="AL620">
        <v>1</v>
      </c>
      <c r="AM620">
        <v>1224</v>
      </c>
      <c r="AN620">
        <v>8</v>
      </c>
      <c r="AO620" t="s">
        <v>98</v>
      </c>
      <c r="AP620" t="s">
        <v>99</v>
      </c>
      <c r="AQ620">
        <v>3000</v>
      </c>
      <c r="AR620">
        <v>1</v>
      </c>
      <c r="AS620">
        <v>320</v>
      </c>
      <c r="AT620">
        <v>7</v>
      </c>
      <c r="AU620" t="s">
        <v>78</v>
      </c>
      <c r="AV620" t="s">
        <v>79</v>
      </c>
      <c r="AW620" t="s">
        <v>80</v>
      </c>
      <c r="AX620" t="s">
        <v>70</v>
      </c>
      <c r="AY620">
        <v>1</v>
      </c>
      <c r="AZ620">
        <v>1</v>
      </c>
      <c r="BA620">
        <v>20210603</v>
      </c>
      <c r="BB620" s="1">
        <v>44350</v>
      </c>
      <c r="BC620">
        <v>3</v>
      </c>
      <c r="BD620" t="s">
        <v>560</v>
      </c>
      <c r="BE620" t="s">
        <v>167</v>
      </c>
      <c r="BF620">
        <v>1</v>
      </c>
      <c r="BG620">
        <v>154</v>
      </c>
      <c r="BH620">
        <v>23</v>
      </c>
      <c r="BI620">
        <v>1</v>
      </c>
      <c r="BJ620">
        <v>6</v>
      </c>
      <c r="BK620" t="s">
        <v>324</v>
      </c>
      <c r="BL620">
        <v>2</v>
      </c>
      <c r="BM620" t="s">
        <v>84</v>
      </c>
      <c r="BN620">
        <v>2021</v>
      </c>
      <c r="BO620" s="1">
        <v>44350</v>
      </c>
      <c r="BP620" t="s">
        <v>66</v>
      </c>
    </row>
    <row r="621" spans="1:68" x14ac:dyDescent="0.3">
      <c r="A621" t="s">
        <v>3448</v>
      </c>
      <c r="B621">
        <v>11619</v>
      </c>
      <c r="C621">
        <v>318</v>
      </c>
      <c r="D621">
        <v>5316001</v>
      </c>
      <c r="E621">
        <v>3728</v>
      </c>
      <c r="F621">
        <v>1223</v>
      </c>
      <c r="G621" s="1">
        <v>44619</v>
      </c>
      <c r="H621" s="1">
        <v>44629</v>
      </c>
      <c r="I621">
        <v>1</v>
      </c>
      <c r="J621" t="s">
        <v>86</v>
      </c>
      <c r="K621">
        <v>0.7</v>
      </c>
      <c r="L621">
        <v>99894</v>
      </c>
      <c r="M621" t="s">
        <v>62</v>
      </c>
      <c r="N621">
        <v>2</v>
      </c>
      <c r="O621">
        <v>3</v>
      </c>
      <c r="P621">
        <v>1</v>
      </c>
      <c r="Q621">
        <v>1</v>
      </c>
      <c r="R621">
        <v>3728</v>
      </c>
      <c r="S621">
        <v>7879</v>
      </c>
      <c r="T621" t="s">
        <v>908</v>
      </c>
      <c r="U621" t="s">
        <v>909</v>
      </c>
      <c r="V621" t="s">
        <v>133</v>
      </c>
      <c r="W621">
        <v>2020</v>
      </c>
      <c r="X621">
        <v>571919</v>
      </c>
      <c r="Y621" t="s">
        <v>66</v>
      </c>
      <c r="Z621">
        <v>5316001</v>
      </c>
      <c r="AA621">
        <v>659</v>
      </c>
      <c r="AB621" t="s">
        <v>3449</v>
      </c>
      <c r="AC621" t="s">
        <v>3450</v>
      </c>
      <c r="AD621" t="s">
        <v>162</v>
      </c>
      <c r="AE621" t="s">
        <v>70</v>
      </c>
      <c r="AF621">
        <v>1</v>
      </c>
      <c r="AG621" t="s">
        <v>163</v>
      </c>
      <c r="AH621" t="s">
        <v>3451</v>
      </c>
      <c r="AI621" t="s">
        <v>73</v>
      </c>
      <c r="AJ621" t="s">
        <v>3452</v>
      </c>
      <c r="AK621" t="s">
        <v>75</v>
      </c>
      <c r="AL621">
        <v>1</v>
      </c>
      <c r="AM621">
        <v>1223</v>
      </c>
      <c r="AN621">
        <v>7</v>
      </c>
      <c r="AO621" t="s">
        <v>76</v>
      </c>
      <c r="AP621" t="s">
        <v>99</v>
      </c>
      <c r="AQ621">
        <v>4000</v>
      </c>
      <c r="AR621">
        <v>1</v>
      </c>
      <c r="AS621">
        <v>318</v>
      </c>
      <c r="AT621">
        <v>5</v>
      </c>
      <c r="AU621" t="s">
        <v>282</v>
      </c>
      <c r="AV621" t="s">
        <v>283</v>
      </c>
      <c r="AW621" t="s">
        <v>284</v>
      </c>
      <c r="AX621" t="s">
        <v>70</v>
      </c>
      <c r="AY621">
        <v>1</v>
      </c>
      <c r="AZ621">
        <v>1</v>
      </c>
      <c r="BA621">
        <v>20220309</v>
      </c>
      <c r="BB621" s="1">
        <v>44629</v>
      </c>
      <c r="BC621">
        <v>9</v>
      </c>
      <c r="BD621" t="s">
        <v>419</v>
      </c>
      <c r="BE621" t="s">
        <v>82</v>
      </c>
      <c r="BF621">
        <v>2</v>
      </c>
      <c r="BG621">
        <v>68</v>
      </c>
      <c r="BH621">
        <v>11</v>
      </c>
      <c r="BI621">
        <v>2</v>
      </c>
      <c r="BJ621">
        <v>3</v>
      </c>
      <c r="BK621" t="s">
        <v>198</v>
      </c>
      <c r="BL621">
        <v>1</v>
      </c>
      <c r="BM621" t="s">
        <v>156</v>
      </c>
      <c r="BN621">
        <v>2022</v>
      </c>
      <c r="BO621" s="1">
        <v>44629</v>
      </c>
      <c r="BP621" t="s">
        <v>66</v>
      </c>
    </row>
    <row r="622" spans="1:68" x14ac:dyDescent="0.3">
      <c r="A622" t="s">
        <v>3453</v>
      </c>
      <c r="B622">
        <v>11620</v>
      </c>
      <c r="C622">
        <v>317</v>
      </c>
      <c r="D622">
        <v>4782001</v>
      </c>
      <c r="E622">
        <v>3985</v>
      </c>
      <c r="F622">
        <v>1218</v>
      </c>
      <c r="G622" s="1">
        <v>44992</v>
      </c>
      <c r="H622" s="1">
        <v>44993</v>
      </c>
      <c r="I622">
        <v>2</v>
      </c>
      <c r="J622" t="s">
        <v>86</v>
      </c>
      <c r="K622">
        <v>0.5</v>
      </c>
      <c r="L622">
        <v>91871</v>
      </c>
      <c r="M622" t="s">
        <v>87</v>
      </c>
      <c r="N622">
        <v>2</v>
      </c>
      <c r="O622">
        <v>3</v>
      </c>
      <c r="P622">
        <v>2</v>
      </c>
      <c r="Q622">
        <v>1</v>
      </c>
      <c r="R622">
        <v>3985</v>
      </c>
      <c r="S622">
        <v>9637</v>
      </c>
      <c r="T622" t="s">
        <v>358</v>
      </c>
      <c r="U622" t="s">
        <v>359</v>
      </c>
      <c r="V622" t="s">
        <v>367</v>
      </c>
      <c r="W622">
        <v>2020</v>
      </c>
      <c r="X622">
        <v>634247</v>
      </c>
      <c r="Y622" t="s">
        <v>66</v>
      </c>
      <c r="Z622">
        <v>4782001</v>
      </c>
      <c r="AA622">
        <v>392</v>
      </c>
      <c r="AB622" t="s">
        <v>3454</v>
      </c>
      <c r="AC622" t="s">
        <v>3455</v>
      </c>
      <c r="AD622" t="s">
        <v>272</v>
      </c>
      <c r="AE622" t="s">
        <v>70</v>
      </c>
      <c r="AF622">
        <v>1</v>
      </c>
      <c r="AG622" t="s">
        <v>273</v>
      </c>
      <c r="AH622" t="s">
        <v>3456</v>
      </c>
      <c r="AI622" t="s">
        <v>73</v>
      </c>
      <c r="AJ622" t="s">
        <v>3457</v>
      </c>
      <c r="AK622" t="s">
        <v>75</v>
      </c>
      <c r="AL622">
        <v>1</v>
      </c>
      <c r="AM622">
        <v>1218</v>
      </c>
      <c r="AN622">
        <v>2</v>
      </c>
      <c r="AO622" t="s">
        <v>98</v>
      </c>
      <c r="AP622" t="s">
        <v>77</v>
      </c>
      <c r="AQ622">
        <v>1300</v>
      </c>
      <c r="AR622">
        <v>1</v>
      </c>
      <c r="AS622">
        <v>317</v>
      </c>
      <c r="AT622">
        <v>4</v>
      </c>
      <c r="AU622" t="s">
        <v>100</v>
      </c>
      <c r="AV622" t="s">
        <v>101</v>
      </c>
      <c r="AW622" t="s">
        <v>102</v>
      </c>
      <c r="AX622" t="s">
        <v>70</v>
      </c>
      <c r="AY622">
        <v>1</v>
      </c>
      <c r="AZ622">
        <v>1</v>
      </c>
      <c r="BA622">
        <v>20230308</v>
      </c>
      <c r="BB622" s="1">
        <v>44993</v>
      </c>
      <c r="BC622">
        <v>8</v>
      </c>
      <c r="BD622" t="s">
        <v>186</v>
      </c>
      <c r="BE622" t="s">
        <v>82</v>
      </c>
      <c r="BF622">
        <v>2</v>
      </c>
      <c r="BG622">
        <v>67</v>
      </c>
      <c r="BH622">
        <v>10</v>
      </c>
      <c r="BI622">
        <v>2</v>
      </c>
      <c r="BJ622">
        <v>3</v>
      </c>
      <c r="BK622" t="s">
        <v>198</v>
      </c>
      <c r="BL622">
        <v>1</v>
      </c>
      <c r="BM622" t="s">
        <v>156</v>
      </c>
      <c r="BN622">
        <v>2023</v>
      </c>
      <c r="BO622" s="1">
        <v>44993</v>
      </c>
      <c r="BP622" t="s">
        <v>66</v>
      </c>
    </row>
    <row r="623" spans="1:68" x14ac:dyDescent="0.3">
      <c r="A623" t="s">
        <v>3458</v>
      </c>
      <c r="B623">
        <v>11621</v>
      </c>
      <c r="C623">
        <v>320</v>
      </c>
      <c r="D623">
        <v>4752001</v>
      </c>
      <c r="E623">
        <v>3622</v>
      </c>
      <c r="F623">
        <v>1217</v>
      </c>
      <c r="G623" s="1">
        <v>45167</v>
      </c>
      <c r="H623" s="1">
        <v>45187</v>
      </c>
      <c r="I623">
        <v>2</v>
      </c>
      <c r="J623" t="s">
        <v>200</v>
      </c>
      <c r="K623">
        <v>0.5</v>
      </c>
      <c r="L623">
        <v>89408</v>
      </c>
      <c r="M623" t="s">
        <v>87</v>
      </c>
      <c r="N623">
        <v>5</v>
      </c>
      <c r="O623">
        <v>3</v>
      </c>
      <c r="P623">
        <v>2</v>
      </c>
      <c r="Q623">
        <v>1</v>
      </c>
      <c r="R623">
        <v>3622</v>
      </c>
      <c r="S623">
        <v>6062</v>
      </c>
      <c r="T623" t="s">
        <v>158</v>
      </c>
      <c r="U623" t="s">
        <v>159</v>
      </c>
      <c r="V623" t="s">
        <v>269</v>
      </c>
      <c r="W623">
        <v>2020</v>
      </c>
      <c r="X623">
        <v>552255</v>
      </c>
      <c r="Y623" t="s">
        <v>66</v>
      </c>
      <c r="Z623">
        <v>4752001</v>
      </c>
      <c r="AA623">
        <v>377</v>
      </c>
      <c r="AB623" t="s">
        <v>3459</v>
      </c>
      <c r="AC623" t="s">
        <v>3460</v>
      </c>
      <c r="AD623" t="s">
        <v>290</v>
      </c>
      <c r="AE623" t="s">
        <v>70</v>
      </c>
      <c r="AF623">
        <v>1</v>
      </c>
      <c r="AG623" t="s">
        <v>163</v>
      </c>
      <c r="AH623" t="s">
        <v>3461</v>
      </c>
      <c r="AI623" t="s">
        <v>115</v>
      </c>
      <c r="AJ623" t="s">
        <v>3462</v>
      </c>
      <c r="AK623" t="s">
        <v>75</v>
      </c>
      <c r="AL623">
        <v>1</v>
      </c>
      <c r="AM623">
        <v>1217</v>
      </c>
      <c r="AN623">
        <v>1</v>
      </c>
      <c r="AO623" t="s">
        <v>98</v>
      </c>
      <c r="AP623" t="s">
        <v>128</v>
      </c>
      <c r="AQ623">
        <v>500</v>
      </c>
      <c r="AR623">
        <v>1</v>
      </c>
      <c r="AS623">
        <v>320</v>
      </c>
      <c r="AT623">
        <v>7</v>
      </c>
      <c r="AU623" t="s">
        <v>78</v>
      </c>
      <c r="AV623" t="s">
        <v>79</v>
      </c>
      <c r="AW623" t="s">
        <v>80</v>
      </c>
      <c r="AX623" t="s">
        <v>70</v>
      </c>
      <c r="AY623">
        <v>1</v>
      </c>
      <c r="AZ623">
        <v>1</v>
      </c>
      <c r="BA623">
        <v>20230918</v>
      </c>
      <c r="BB623" s="1">
        <v>45187</v>
      </c>
      <c r="BC623">
        <v>18</v>
      </c>
      <c r="BD623" t="s">
        <v>531</v>
      </c>
      <c r="BE623" t="s">
        <v>141</v>
      </c>
      <c r="BF623">
        <v>3</v>
      </c>
      <c r="BG623">
        <v>261</v>
      </c>
      <c r="BH623">
        <v>38</v>
      </c>
      <c r="BI623">
        <v>4</v>
      </c>
      <c r="BJ623">
        <v>9</v>
      </c>
      <c r="BK623" t="s">
        <v>187</v>
      </c>
      <c r="BL623">
        <v>3</v>
      </c>
      <c r="BM623" t="s">
        <v>143</v>
      </c>
      <c r="BN623">
        <v>2023</v>
      </c>
      <c r="BO623" s="1">
        <v>45187</v>
      </c>
      <c r="BP623" t="s">
        <v>66</v>
      </c>
    </row>
    <row r="624" spans="1:68" x14ac:dyDescent="0.3">
      <c r="A624" t="s">
        <v>3463</v>
      </c>
      <c r="B624">
        <v>11622</v>
      </c>
      <c r="C624">
        <v>317</v>
      </c>
      <c r="D624">
        <v>4748001</v>
      </c>
      <c r="E624">
        <v>3858</v>
      </c>
      <c r="F624">
        <v>1219</v>
      </c>
      <c r="G624" s="1">
        <v>44290</v>
      </c>
      <c r="H624" s="1">
        <v>44300</v>
      </c>
      <c r="I624">
        <v>1</v>
      </c>
      <c r="J624" t="s">
        <v>132</v>
      </c>
      <c r="K624">
        <v>1.2</v>
      </c>
      <c r="L624">
        <v>86252</v>
      </c>
      <c r="M624" t="s">
        <v>62</v>
      </c>
      <c r="N624">
        <v>4</v>
      </c>
      <c r="O624">
        <v>3</v>
      </c>
      <c r="P624">
        <v>1</v>
      </c>
      <c r="Q624">
        <v>1</v>
      </c>
      <c r="R624">
        <v>3858</v>
      </c>
      <c r="S624">
        <v>8729</v>
      </c>
      <c r="T624" t="s">
        <v>63</v>
      </c>
      <c r="U624" t="s">
        <v>64</v>
      </c>
      <c r="V624" t="s">
        <v>228</v>
      </c>
      <c r="W624">
        <v>2020</v>
      </c>
      <c r="X624">
        <v>669805</v>
      </c>
      <c r="Y624" t="s">
        <v>66</v>
      </c>
      <c r="Z624">
        <v>4748001</v>
      </c>
      <c r="AA624">
        <v>375</v>
      </c>
      <c r="AB624" t="s">
        <v>3464</v>
      </c>
      <c r="AC624" t="s">
        <v>3465</v>
      </c>
      <c r="AD624" t="s">
        <v>93</v>
      </c>
      <c r="AE624" t="s">
        <v>70</v>
      </c>
      <c r="AF624">
        <v>1</v>
      </c>
      <c r="AG624" t="s">
        <v>94</v>
      </c>
      <c r="AH624" t="s">
        <v>3466</v>
      </c>
      <c r="AI624" t="s">
        <v>196</v>
      </c>
      <c r="AJ624" t="s">
        <v>3467</v>
      </c>
      <c r="AK624" t="s">
        <v>75</v>
      </c>
      <c r="AL624">
        <v>1</v>
      </c>
      <c r="AM624">
        <v>1219</v>
      </c>
      <c r="AN624">
        <v>3</v>
      </c>
      <c r="AO624" t="s">
        <v>98</v>
      </c>
      <c r="AP624" t="s">
        <v>235</v>
      </c>
      <c r="AQ624">
        <v>800</v>
      </c>
      <c r="AR624">
        <v>1</v>
      </c>
      <c r="AS624">
        <v>317</v>
      </c>
      <c r="AT624">
        <v>4</v>
      </c>
      <c r="AU624" t="s">
        <v>100</v>
      </c>
      <c r="AV624" t="s">
        <v>101</v>
      </c>
      <c r="AW624" t="s">
        <v>102</v>
      </c>
      <c r="AX624" t="s">
        <v>70</v>
      </c>
      <c r="AY624">
        <v>1</v>
      </c>
      <c r="AZ624">
        <v>1</v>
      </c>
      <c r="BA624">
        <v>20210414</v>
      </c>
      <c r="BB624" s="1">
        <v>44300</v>
      </c>
      <c r="BC624">
        <v>14</v>
      </c>
      <c r="BD624" t="s">
        <v>166</v>
      </c>
      <c r="BE624" t="s">
        <v>82</v>
      </c>
      <c r="BF624">
        <v>2</v>
      </c>
      <c r="BG624">
        <v>104</v>
      </c>
      <c r="BH624">
        <v>16</v>
      </c>
      <c r="BI624">
        <v>3</v>
      </c>
      <c r="BJ624">
        <v>4</v>
      </c>
      <c r="BK624" t="s">
        <v>83</v>
      </c>
      <c r="BL624">
        <v>2</v>
      </c>
      <c r="BM624" t="s">
        <v>84</v>
      </c>
      <c r="BN624">
        <v>2021</v>
      </c>
      <c r="BO624" s="1">
        <v>44300</v>
      </c>
      <c r="BP624" t="s">
        <v>66</v>
      </c>
    </row>
    <row r="625" spans="1:68" x14ac:dyDescent="0.3">
      <c r="A625" t="s">
        <v>3468</v>
      </c>
      <c r="B625">
        <v>11623</v>
      </c>
      <c r="C625">
        <v>317</v>
      </c>
      <c r="D625">
        <v>4516001</v>
      </c>
      <c r="E625">
        <v>3337</v>
      </c>
      <c r="F625">
        <v>1221</v>
      </c>
      <c r="G625" s="1">
        <v>45147</v>
      </c>
      <c r="H625" s="1">
        <v>45148</v>
      </c>
      <c r="I625">
        <v>2</v>
      </c>
      <c r="J625" t="s">
        <v>86</v>
      </c>
      <c r="K625">
        <v>0.5</v>
      </c>
      <c r="L625">
        <v>94660</v>
      </c>
      <c r="M625" t="s">
        <v>87</v>
      </c>
      <c r="N625">
        <v>2</v>
      </c>
      <c r="O625">
        <v>1</v>
      </c>
      <c r="P625">
        <v>2</v>
      </c>
      <c r="Q625">
        <v>1</v>
      </c>
      <c r="R625">
        <v>3337</v>
      </c>
      <c r="S625">
        <v>2103</v>
      </c>
      <c r="T625" t="s">
        <v>63</v>
      </c>
      <c r="U625" t="s">
        <v>64</v>
      </c>
      <c r="V625" t="s">
        <v>220</v>
      </c>
      <c r="W625">
        <v>2018</v>
      </c>
      <c r="X625">
        <v>556626</v>
      </c>
      <c r="Y625" t="s">
        <v>66</v>
      </c>
      <c r="Z625">
        <v>4516001</v>
      </c>
      <c r="AA625">
        <v>259</v>
      </c>
      <c r="AB625" t="s">
        <v>3469</v>
      </c>
      <c r="AC625" t="s">
        <v>3470</v>
      </c>
      <c r="AD625" t="s">
        <v>320</v>
      </c>
      <c r="AE625" t="s">
        <v>70</v>
      </c>
      <c r="AF625">
        <v>1</v>
      </c>
      <c r="AG625" t="s">
        <v>321</v>
      </c>
      <c r="AH625" t="s">
        <v>3471</v>
      </c>
      <c r="AI625" t="s">
        <v>619</v>
      </c>
      <c r="AJ625" t="s">
        <v>3472</v>
      </c>
      <c r="AK625" t="s">
        <v>75</v>
      </c>
      <c r="AL625">
        <v>1</v>
      </c>
      <c r="AM625">
        <v>1221</v>
      </c>
      <c r="AN625">
        <v>5</v>
      </c>
      <c r="AO625" t="s">
        <v>76</v>
      </c>
      <c r="AP625" t="s">
        <v>77</v>
      </c>
      <c r="AQ625">
        <v>300</v>
      </c>
      <c r="AR625">
        <v>1</v>
      </c>
      <c r="AS625">
        <v>317</v>
      </c>
      <c r="AT625">
        <v>4</v>
      </c>
      <c r="AU625" t="s">
        <v>100</v>
      </c>
      <c r="AV625" t="s">
        <v>101</v>
      </c>
      <c r="AW625" t="s">
        <v>102</v>
      </c>
      <c r="AX625" t="s">
        <v>70</v>
      </c>
      <c r="AY625">
        <v>1</v>
      </c>
      <c r="AZ625">
        <v>1</v>
      </c>
      <c r="BA625">
        <v>20230810</v>
      </c>
      <c r="BB625" s="1">
        <v>45148</v>
      </c>
      <c r="BC625">
        <v>10</v>
      </c>
      <c r="BD625" t="s">
        <v>117</v>
      </c>
      <c r="BE625" t="s">
        <v>167</v>
      </c>
      <c r="BF625">
        <v>2</v>
      </c>
      <c r="BG625">
        <v>222</v>
      </c>
      <c r="BH625">
        <v>32</v>
      </c>
      <c r="BI625">
        <v>2</v>
      </c>
      <c r="BJ625">
        <v>8</v>
      </c>
      <c r="BK625" t="s">
        <v>142</v>
      </c>
      <c r="BL625">
        <v>3</v>
      </c>
      <c r="BM625" t="s">
        <v>143</v>
      </c>
      <c r="BN625">
        <v>2023</v>
      </c>
      <c r="BO625" s="1">
        <v>45148</v>
      </c>
      <c r="BP625" t="s">
        <v>66</v>
      </c>
    </row>
    <row r="626" spans="1:68" x14ac:dyDescent="0.3">
      <c r="A626" t="s">
        <v>3473</v>
      </c>
      <c r="B626">
        <v>11624</v>
      </c>
      <c r="C626">
        <v>320</v>
      </c>
      <c r="D626">
        <v>4376001</v>
      </c>
      <c r="E626">
        <v>3445</v>
      </c>
      <c r="F626">
        <v>1218</v>
      </c>
      <c r="G626" s="1">
        <v>44065</v>
      </c>
      <c r="H626" s="1">
        <v>44066</v>
      </c>
      <c r="I626">
        <v>2</v>
      </c>
      <c r="J626" t="s">
        <v>132</v>
      </c>
      <c r="K626">
        <v>1.5</v>
      </c>
      <c r="L626">
        <v>91029</v>
      </c>
      <c r="M626" t="s">
        <v>62</v>
      </c>
      <c r="N626">
        <v>4</v>
      </c>
      <c r="O626">
        <v>2</v>
      </c>
      <c r="P626">
        <v>1</v>
      </c>
      <c r="Q626">
        <v>1</v>
      </c>
      <c r="R626">
        <v>3445</v>
      </c>
      <c r="S626">
        <v>3851</v>
      </c>
      <c r="T626" t="s">
        <v>107</v>
      </c>
      <c r="U626" t="s">
        <v>108</v>
      </c>
      <c r="V626" t="s">
        <v>209</v>
      </c>
      <c r="W626">
        <v>2018</v>
      </c>
      <c r="X626">
        <v>733330</v>
      </c>
      <c r="Y626" t="s">
        <v>66</v>
      </c>
      <c r="Z626">
        <v>4376001</v>
      </c>
      <c r="AA626">
        <v>189</v>
      </c>
      <c r="AB626" t="s">
        <v>3474</v>
      </c>
      <c r="AC626" t="s">
        <v>3475</v>
      </c>
      <c r="AD626" t="s">
        <v>588</v>
      </c>
      <c r="AE626" t="s">
        <v>70</v>
      </c>
      <c r="AF626">
        <v>1</v>
      </c>
      <c r="AG626" t="s">
        <v>112</v>
      </c>
      <c r="AH626" t="s">
        <v>3476</v>
      </c>
      <c r="AI626" t="s">
        <v>224</v>
      </c>
      <c r="AJ626" t="s">
        <v>3477</v>
      </c>
      <c r="AK626" t="s">
        <v>75</v>
      </c>
      <c r="AL626">
        <v>1</v>
      </c>
      <c r="AM626">
        <v>1218</v>
      </c>
      <c r="AN626">
        <v>2</v>
      </c>
      <c r="AO626" t="s">
        <v>98</v>
      </c>
      <c r="AP626" t="s">
        <v>77</v>
      </c>
      <c r="AQ626">
        <v>1300</v>
      </c>
      <c r="AR626">
        <v>1</v>
      </c>
      <c r="AS626">
        <v>320</v>
      </c>
      <c r="AT626">
        <v>7</v>
      </c>
      <c r="AU626" t="s">
        <v>78</v>
      </c>
      <c r="AV626" t="s">
        <v>79</v>
      </c>
      <c r="AW626" t="s">
        <v>80</v>
      </c>
      <c r="AX626" t="s">
        <v>70</v>
      </c>
      <c r="AY626">
        <v>1</v>
      </c>
      <c r="AZ626">
        <v>1</v>
      </c>
      <c r="BA626">
        <v>20200823</v>
      </c>
      <c r="BB626" s="1">
        <v>44066</v>
      </c>
      <c r="BC626">
        <v>23</v>
      </c>
      <c r="BD626" t="s">
        <v>426</v>
      </c>
      <c r="BE626" t="s">
        <v>154</v>
      </c>
      <c r="BF626">
        <v>4</v>
      </c>
      <c r="BG626">
        <v>236</v>
      </c>
      <c r="BH626">
        <v>35</v>
      </c>
      <c r="BI626">
        <v>5</v>
      </c>
      <c r="BJ626">
        <v>8</v>
      </c>
      <c r="BK626" t="s">
        <v>142</v>
      </c>
      <c r="BL626">
        <v>3</v>
      </c>
      <c r="BM626" t="s">
        <v>143</v>
      </c>
      <c r="BN626">
        <v>2020</v>
      </c>
      <c r="BO626" s="1">
        <v>44066</v>
      </c>
      <c r="BP626" t="s">
        <v>66</v>
      </c>
    </row>
    <row r="627" spans="1:68" x14ac:dyDescent="0.3">
      <c r="A627" t="s">
        <v>3478</v>
      </c>
      <c r="B627">
        <v>11625</v>
      </c>
      <c r="C627">
        <v>317</v>
      </c>
      <c r="D627">
        <v>4932001</v>
      </c>
      <c r="E627">
        <v>3167</v>
      </c>
      <c r="F627">
        <v>1224</v>
      </c>
      <c r="G627" s="1">
        <v>44374</v>
      </c>
      <c r="H627" s="1">
        <v>44384</v>
      </c>
      <c r="I627">
        <v>2</v>
      </c>
      <c r="J627" t="s">
        <v>61</v>
      </c>
      <c r="K627">
        <v>1.2</v>
      </c>
      <c r="L627">
        <v>76544</v>
      </c>
      <c r="M627" t="s">
        <v>62</v>
      </c>
      <c r="N627">
        <v>3</v>
      </c>
      <c r="O627">
        <v>3</v>
      </c>
      <c r="P627">
        <v>1</v>
      </c>
      <c r="Q627">
        <v>1</v>
      </c>
      <c r="R627">
        <v>3167</v>
      </c>
      <c r="S627">
        <v>77</v>
      </c>
      <c r="T627" t="s">
        <v>107</v>
      </c>
      <c r="U627" t="s">
        <v>108</v>
      </c>
      <c r="V627" t="s">
        <v>90</v>
      </c>
      <c r="W627">
        <v>2020</v>
      </c>
      <c r="X627">
        <v>565214</v>
      </c>
      <c r="Y627" t="s">
        <v>66</v>
      </c>
      <c r="Z627">
        <v>4932001</v>
      </c>
      <c r="AA627">
        <v>467</v>
      </c>
      <c r="AB627" t="s">
        <v>3479</v>
      </c>
      <c r="AC627" t="s">
        <v>3480</v>
      </c>
      <c r="AD627" t="s">
        <v>536</v>
      </c>
      <c r="AE627" t="s">
        <v>70</v>
      </c>
      <c r="AF627">
        <v>1</v>
      </c>
      <c r="AG627" t="s">
        <v>416</v>
      </c>
      <c r="AH627" t="s">
        <v>3481</v>
      </c>
      <c r="AI627" t="s">
        <v>224</v>
      </c>
      <c r="AJ627" t="s">
        <v>3482</v>
      </c>
      <c r="AK627" t="s">
        <v>75</v>
      </c>
      <c r="AL627">
        <v>1</v>
      </c>
      <c r="AM627">
        <v>1224</v>
      </c>
      <c r="AN627">
        <v>8</v>
      </c>
      <c r="AO627" t="s">
        <v>98</v>
      </c>
      <c r="AP627" t="s">
        <v>99</v>
      </c>
      <c r="AQ627">
        <v>3000</v>
      </c>
      <c r="AR627">
        <v>1</v>
      </c>
      <c r="AS627">
        <v>317</v>
      </c>
      <c r="AT627">
        <v>4</v>
      </c>
      <c r="AU627" t="s">
        <v>100</v>
      </c>
      <c r="AV627" t="s">
        <v>101</v>
      </c>
      <c r="AW627" t="s">
        <v>102</v>
      </c>
      <c r="AX627" t="s">
        <v>70</v>
      </c>
      <c r="AY627">
        <v>1</v>
      </c>
      <c r="AZ627">
        <v>1</v>
      </c>
      <c r="BA627">
        <v>20210707</v>
      </c>
      <c r="BB627" s="1">
        <v>44384</v>
      </c>
      <c r="BC627">
        <v>7</v>
      </c>
      <c r="BD627" t="s">
        <v>276</v>
      </c>
      <c r="BE627" t="s">
        <v>82</v>
      </c>
      <c r="BF627">
        <v>1</v>
      </c>
      <c r="BG627">
        <v>188</v>
      </c>
      <c r="BH627">
        <v>28</v>
      </c>
      <c r="BI627">
        <v>2</v>
      </c>
      <c r="BJ627">
        <v>7</v>
      </c>
      <c r="BK627" t="s">
        <v>260</v>
      </c>
      <c r="BL627">
        <v>3</v>
      </c>
      <c r="BM627" t="s">
        <v>143</v>
      </c>
      <c r="BN627">
        <v>2021</v>
      </c>
      <c r="BO627" s="1">
        <v>44384</v>
      </c>
      <c r="BP627" t="s">
        <v>66</v>
      </c>
    </row>
    <row r="628" spans="1:68" x14ac:dyDescent="0.3">
      <c r="A628" t="s">
        <v>3483</v>
      </c>
      <c r="B628">
        <v>11626</v>
      </c>
      <c r="C628">
        <v>317</v>
      </c>
      <c r="D628">
        <v>4340001</v>
      </c>
      <c r="E628">
        <v>4017</v>
      </c>
      <c r="F628">
        <v>1217</v>
      </c>
      <c r="G628" s="1">
        <v>44089</v>
      </c>
      <c r="H628" s="1">
        <v>44109</v>
      </c>
      <c r="I628">
        <v>2</v>
      </c>
      <c r="J628" t="s">
        <v>61</v>
      </c>
      <c r="K628">
        <v>1.5</v>
      </c>
      <c r="L628">
        <v>89639</v>
      </c>
      <c r="M628" t="s">
        <v>62</v>
      </c>
      <c r="N628">
        <v>3</v>
      </c>
      <c r="O628">
        <v>2</v>
      </c>
      <c r="P628">
        <v>1</v>
      </c>
      <c r="Q628">
        <v>1</v>
      </c>
      <c r="R628">
        <v>4017</v>
      </c>
      <c r="S628">
        <v>9927</v>
      </c>
      <c r="T628" t="s">
        <v>158</v>
      </c>
      <c r="U628" t="s">
        <v>159</v>
      </c>
      <c r="V628" t="s">
        <v>220</v>
      </c>
      <c r="W628">
        <v>2018</v>
      </c>
      <c r="X628">
        <v>688506</v>
      </c>
      <c r="Y628" t="s">
        <v>66</v>
      </c>
      <c r="Z628">
        <v>4340001</v>
      </c>
      <c r="AA628">
        <v>171</v>
      </c>
      <c r="AB628" t="s">
        <v>3484</v>
      </c>
      <c r="AC628" t="s">
        <v>3485</v>
      </c>
      <c r="AD628" t="s">
        <v>843</v>
      </c>
      <c r="AE628" t="s">
        <v>70</v>
      </c>
      <c r="AF628">
        <v>1</v>
      </c>
      <c r="AG628" t="s">
        <v>2081</v>
      </c>
      <c r="AH628" t="s">
        <v>3486</v>
      </c>
      <c r="AI628" t="s">
        <v>224</v>
      </c>
      <c r="AJ628" t="s">
        <v>3487</v>
      </c>
      <c r="AK628" t="s">
        <v>97</v>
      </c>
      <c r="AL628">
        <v>1</v>
      </c>
      <c r="AM628">
        <v>1217</v>
      </c>
      <c r="AN628">
        <v>1</v>
      </c>
      <c r="AO628" t="s">
        <v>98</v>
      </c>
      <c r="AP628" t="s">
        <v>128</v>
      </c>
      <c r="AQ628">
        <v>500</v>
      </c>
      <c r="AR628">
        <v>1</v>
      </c>
      <c r="AS628">
        <v>317</v>
      </c>
      <c r="AT628">
        <v>4</v>
      </c>
      <c r="AU628" t="s">
        <v>100</v>
      </c>
      <c r="AV628" t="s">
        <v>101</v>
      </c>
      <c r="AW628" t="s">
        <v>102</v>
      </c>
      <c r="AX628" t="s">
        <v>70</v>
      </c>
      <c r="AY628">
        <v>1</v>
      </c>
      <c r="AZ628">
        <v>1</v>
      </c>
      <c r="BA628">
        <v>20201005</v>
      </c>
      <c r="BB628" s="1">
        <v>44109</v>
      </c>
      <c r="BC628">
        <v>5</v>
      </c>
      <c r="BD628" t="s">
        <v>244</v>
      </c>
      <c r="BE628" t="s">
        <v>141</v>
      </c>
      <c r="BF628">
        <v>1</v>
      </c>
      <c r="BG628">
        <v>279</v>
      </c>
      <c r="BH628">
        <v>41</v>
      </c>
      <c r="BI628">
        <v>2</v>
      </c>
      <c r="BJ628">
        <v>10</v>
      </c>
      <c r="BK628" t="s">
        <v>217</v>
      </c>
      <c r="BL628">
        <v>4</v>
      </c>
      <c r="BM628" t="s">
        <v>218</v>
      </c>
      <c r="BN628">
        <v>2020</v>
      </c>
      <c r="BO628" s="1">
        <v>44109</v>
      </c>
      <c r="BP628" t="s">
        <v>66</v>
      </c>
    </row>
    <row r="629" spans="1:68" x14ac:dyDescent="0.3">
      <c r="A629" t="s">
        <v>3488</v>
      </c>
      <c r="B629">
        <v>11627</v>
      </c>
      <c r="C629">
        <v>318</v>
      </c>
      <c r="D629">
        <v>5630001</v>
      </c>
      <c r="E629">
        <v>3950</v>
      </c>
      <c r="F629">
        <v>1218</v>
      </c>
      <c r="G629" s="1">
        <v>44483</v>
      </c>
      <c r="H629" s="1">
        <v>44484</v>
      </c>
      <c r="I629">
        <v>2</v>
      </c>
      <c r="J629" t="s">
        <v>145</v>
      </c>
      <c r="K629">
        <v>1.2</v>
      </c>
      <c r="L629">
        <v>85532</v>
      </c>
      <c r="M629" t="s">
        <v>62</v>
      </c>
      <c r="N629">
        <v>1</v>
      </c>
      <c r="O629">
        <v>3</v>
      </c>
      <c r="P629">
        <v>1</v>
      </c>
      <c r="Q629">
        <v>1</v>
      </c>
      <c r="R629">
        <v>3950</v>
      </c>
      <c r="S629">
        <v>9382</v>
      </c>
      <c r="T629" t="s">
        <v>107</v>
      </c>
      <c r="U629" t="s">
        <v>108</v>
      </c>
      <c r="V629" t="s">
        <v>65</v>
      </c>
      <c r="W629">
        <v>2022</v>
      </c>
      <c r="X629">
        <v>533036</v>
      </c>
      <c r="Y629" t="s">
        <v>66</v>
      </c>
      <c r="Z629">
        <v>5630001</v>
      </c>
      <c r="AA629">
        <v>816</v>
      </c>
      <c r="AB629" t="s">
        <v>3489</v>
      </c>
      <c r="AC629" t="s">
        <v>3490</v>
      </c>
      <c r="AD629" t="s">
        <v>1043</v>
      </c>
      <c r="AE629" t="s">
        <v>70</v>
      </c>
      <c r="AF629">
        <v>1</v>
      </c>
      <c r="AG629" t="s">
        <v>1044</v>
      </c>
      <c r="AH629" t="s">
        <v>3491</v>
      </c>
      <c r="AI629" t="s">
        <v>619</v>
      </c>
      <c r="AJ629" t="s">
        <v>3492</v>
      </c>
      <c r="AK629" t="s">
        <v>75</v>
      </c>
      <c r="AL629">
        <v>1</v>
      </c>
      <c r="AM629">
        <v>1218</v>
      </c>
      <c r="AN629">
        <v>2</v>
      </c>
      <c r="AO629" t="s">
        <v>98</v>
      </c>
      <c r="AP629" t="s">
        <v>77</v>
      </c>
      <c r="AQ629">
        <v>1300</v>
      </c>
      <c r="AR629">
        <v>1</v>
      </c>
      <c r="AS629">
        <v>318</v>
      </c>
      <c r="AT629">
        <v>5</v>
      </c>
      <c r="AU629" t="s">
        <v>282</v>
      </c>
      <c r="AV629" t="s">
        <v>283</v>
      </c>
      <c r="AW629" t="s">
        <v>284</v>
      </c>
      <c r="AX629" t="s">
        <v>70</v>
      </c>
      <c r="AY629">
        <v>1</v>
      </c>
      <c r="AZ629">
        <v>1</v>
      </c>
      <c r="BA629">
        <v>20211015</v>
      </c>
      <c r="BB629" s="1">
        <v>44484</v>
      </c>
      <c r="BC629">
        <v>15</v>
      </c>
      <c r="BD629" t="s">
        <v>346</v>
      </c>
      <c r="BE629" t="s">
        <v>316</v>
      </c>
      <c r="BF629">
        <v>3</v>
      </c>
      <c r="BG629">
        <v>288</v>
      </c>
      <c r="BH629">
        <v>42</v>
      </c>
      <c r="BI629">
        <v>3</v>
      </c>
      <c r="BJ629">
        <v>10</v>
      </c>
      <c r="BK629" t="s">
        <v>217</v>
      </c>
      <c r="BL629">
        <v>4</v>
      </c>
      <c r="BM629" t="s">
        <v>218</v>
      </c>
      <c r="BN629">
        <v>2021</v>
      </c>
      <c r="BO629" s="1">
        <v>44484</v>
      </c>
      <c r="BP629" t="s">
        <v>66</v>
      </c>
    </row>
    <row r="630" spans="1:68" x14ac:dyDescent="0.3">
      <c r="A630" t="s">
        <v>3493</v>
      </c>
      <c r="B630">
        <v>11628</v>
      </c>
      <c r="C630">
        <v>317</v>
      </c>
      <c r="D630">
        <v>5106001</v>
      </c>
      <c r="E630">
        <v>3882</v>
      </c>
      <c r="F630">
        <v>1218</v>
      </c>
      <c r="G630" s="1">
        <v>44116</v>
      </c>
      <c r="H630" s="1">
        <v>44117</v>
      </c>
      <c r="I630">
        <v>2</v>
      </c>
      <c r="J630" t="s">
        <v>200</v>
      </c>
      <c r="K630">
        <v>1.5</v>
      </c>
      <c r="L630">
        <v>84393</v>
      </c>
      <c r="M630" t="s">
        <v>62</v>
      </c>
      <c r="N630">
        <v>5</v>
      </c>
      <c r="O630">
        <v>3</v>
      </c>
      <c r="P630">
        <v>1</v>
      </c>
      <c r="Q630">
        <v>1</v>
      </c>
      <c r="R630">
        <v>3882</v>
      </c>
      <c r="S630">
        <v>8876</v>
      </c>
      <c r="T630" t="s">
        <v>908</v>
      </c>
      <c r="U630" t="s">
        <v>909</v>
      </c>
      <c r="V630" t="s">
        <v>507</v>
      </c>
      <c r="W630">
        <v>2020</v>
      </c>
      <c r="X630">
        <v>757878</v>
      </c>
      <c r="Y630" t="s">
        <v>66</v>
      </c>
      <c r="Z630">
        <v>5106001</v>
      </c>
      <c r="AA630">
        <v>554</v>
      </c>
      <c r="AB630" t="s">
        <v>3494</v>
      </c>
      <c r="AC630" t="s">
        <v>3495</v>
      </c>
      <c r="AD630" t="s">
        <v>536</v>
      </c>
      <c r="AE630" t="s">
        <v>70</v>
      </c>
      <c r="AF630">
        <v>1</v>
      </c>
      <c r="AG630" t="s">
        <v>416</v>
      </c>
      <c r="AH630" t="s">
        <v>3496</v>
      </c>
      <c r="AI630" t="s">
        <v>224</v>
      </c>
      <c r="AJ630" t="s">
        <v>3497</v>
      </c>
      <c r="AK630" t="s">
        <v>75</v>
      </c>
      <c r="AL630">
        <v>1</v>
      </c>
      <c r="AM630">
        <v>1218</v>
      </c>
      <c r="AN630">
        <v>2</v>
      </c>
      <c r="AO630" t="s">
        <v>98</v>
      </c>
      <c r="AP630" t="s">
        <v>77</v>
      </c>
      <c r="AQ630">
        <v>1300</v>
      </c>
      <c r="AR630">
        <v>1</v>
      </c>
      <c r="AS630">
        <v>317</v>
      </c>
      <c r="AT630">
        <v>4</v>
      </c>
      <c r="AU630" t="s">
        <v>100</v>
      </c>
      <c r="AV630" t="s">
        <v>101</v>
      </c>
      <c r="AW630" t="s">
        <v>102</v>
      </c>
      <c r="AX630" t="s">
        <v>70</v>
      </c>
      <c r="AY630">
        <v>1</v>
      </c>
      <c r="AZ630">
        <v>1</v>
      </c>
      <c r="BA630">
        <v>20201013</v>
      </c>
      <c r="BB630" s="1">
        <v>44117</v>
      </c>
      <c r="BC630">
        <v>13</v>
      </c>
      <c r="BD630" t="s">
        <v>129</v>
      </c>
      <c r="BE630" t="s">
        <v>104</v>
      </c>
      <c r="BF630">
        <v>2</v>
      </c>
      <c r="BG630">
        <v>287</v>
      </c>
      <c r="BH630">
        <v>42</v>
      </c>
      <c r="BI630">
        <v>3</v>
      </c>
      <c r="BJ630">
        <v>10</v>
      </c>
      <c r="BK630" t="s">
        <v>217</v>
      </c>
      <c r="BL630">
        <v>4</v>
      </c>
      <c r="BM630" t="s">
        <v>218</v>
      </c>
      <c r="BN630">
        <v>2020</v>
      </c>
      <c r="BO630" s="1">
        <v>44117</v>
      </c>
      <c r="BP630" t="s">
        <v>66</v>
      </c>
    </row>
    <row r="631" spans="1:68" x14ac:dyDescent="0.3">
      <c r="A631" t="s">
        <v>3498</v>
      </c>
      <c r="B631">
        <v>11629</v>
      </c>
      <c r="C631">
        <v>320</v>
      </c>
      <c r="D631">
        <v>4060001</v>
      </c>
      <c r="E631">
        <v>3304</v>
      </c>
      <c r="F631">
        <v>1220</v>
      </c>
      <c r="G631" s="1">
        <v>44912</v>
      </c>
      <c r="H631" s="1">
        <v>44932</v>
      </c>
      <c r="I631">
        <v>2</v>
      </c>
      <c r="J631" t="s">
        <v>200</v>
      </c>
      <c r="K631">
        <v>0.7</v>
      </c>
      <c r="L631">
        <v>86344</v>
      </c>
      <c r="M631" t="s">
        <v>62</v>
      </c>
      <c r="N631">
        <v>5</v>
      </c>
      <c r="O631">
        <v>2</v>
      </c>
      <c r="P631">
        <v>1</v>
      </c>
      <c r="Q631">
        <v>1</v>
      </c>
      <c r="R631">
        <v>3304</v>
      </c>
      <c r="S631">
        <v>1425</v>
      </c>
      <c r="T631" t="s">
        <v>107</v>
      </c>
      <c r="U631" t="s">
        <v>108</v>
      </c>
      <c r="V631" t="s">
        <v>180</v>
      </c>
      <c r="W631">
        <v>2017</v>
      </c>
      <c r="X631">
        <v>631349</v>
      </c>
      <c r="Y631" t="s">
        <v>66</v>
      </c>
      <c r="Z631">
        <v>4060001</v>
      </c>
      <c r="AA631">
        <v>31</v>
      </c>
      <c r="AB631" t="s">
        <v>3499</v>
      </c>
      <c r="AC631" t="s">
        <v>3500</v>
      </c>
      <c r="AD631" t="s">
        <v>541</v>
      </c>
      <c r="AE631" t="s">
        <v>70</v>
      </c>
      <c r="AF631">
        <v>1</v>
      </c>
      <c r="AG631" t="s">
        <v>1123</v>
      </c>
      <c r="AH631" t="s">
        <v>3501</v>
      </c>
      <c r="AI631" t="s">
        <v>196</v>
      </c>
      <c r="AJ631" t="s">
        <v>3502</v>
      </c>
      <c r="AK631" t="s">
        <v>97</v>
      </c>
      <c r="AL631">
        <v>1</v>
      </c>
      <c r="AM631">
        <v>1220</v>
      </c>
      <c r="AN631">
        <v>4</v>
      </c>
      <c r="AO631" t="s">
        <v>76</v>
      </c>
      <c r="AP631" t="s">
        <v>128</v>
      </c>
      <c r="AQ631">
        <v>1000</v>
      </c>
      <c r="AR631">
        <v>1</v>
      </c>
      <c r="AS631">
        <v>320</v>
      </c>
      <c r="AT631">
        <v>7</v>
      </c>
      <c r="AU631" t="s">
        <v>78</v>
      </c>
      <c r="AV631" t="s">
        <v>79</v>
      </c>
      <c r="AW631" t="s">
        <v>80</v>
      </c>
      <c r="AX631" t="s">
        <v>70</v>
      </c>
      <c r="AY631">
        <v>1</v>
      </c>
      <c r="AZ631">
        <v>1</v>
      </c>
      <c r="BA631">
        <v>20230106</v>
      </c>
      <c r="BB631" s="1">
        <v>44932</v>
      </c>
      <c r="BC631">
        <v>6</v>
      </c>
      <c r="BD631" t="s">
        <v>650</v>
      </c>
      <c r="BE631" t="s">
        <v>316</v>
      </c>
      <c r="BF631">
        <v>1</v>
      </c>
      <c r="BG631">
        <v>6</v>
      </c>
      <c r="BH631">
        <v>1</v>
      </c>
      <c r="BI631">
        <v>1</v>
      </c>
      <c r="BJ631">
        <v>1</v>
      </c>
      <c r="BK631" t="s">
        <v>285</v>
      </c>
      <c r="BL631">
        <v>1</v>
      </c>
      <c r="BM631" t="s">
        <v>156</v>
      </c>
      <c r="BN631">
        <v>2023</v>
      </c>
      <c r="BO631" s="1">
        <v>44932</v>
      </c>
      <c r="BP631" t="s">
        <v>66</v>
      </c>
    </row>
    <row r="632" spans="1:68" x14ac:dyDescent="0.3">
      <c r="A632" t="s">
        <v>3503</v>
      </c>
      <c r="B632">
        <v>11630</v>
      </c>
      <c r="C632">
        <v>320</v>
      </c>
      <c r="D632">
        <v>4458001</v>
      </c>
      <c r="E632">
        <v>3945</v>
      </c>
      <c r="F632">
        <v>1218</v>
      </c>
      <c r="G632" s="1">
        <v>43619</v>
      </c>
      <c r="H632" s="1">
        <v>43620</v>
      </c>
      <c r="I632">
        <v>1</v>
      </c>
      <c r="J632" t="s">
        <v>145</v>
      </c>
      <c r="K632">
        <v>0.5</v>
      </c>
      <c r="L632">
        <v>77711</v>
      </c>
      <c r="M632" t="s">
        <v>62</v>
      </c>
      <c r="N632">
        <v>1</v>
      </c>
      <c r="O632">
        <v>1</v>
      </c>
      <c r="P632">
        <v>1</v>
      </c>
      <c r="Q632">
        <v>1</v>
      </c>
      <c r="R632">
        <v>3945</v>
      </c>
      <c r="S632">
        <v>9343</v>
      </c>
      <c r="T632" t="s">
        <v>119</v>
      </c>
      <c r="U632" t="s">
        <v>442</v>
      </c>
      <c r="V632" t="s">
        <v>269</v>
      </c>
      <c r="W632">
        <v>2018</v>
      </c>
      <c r="X632">
        <v>665856</v>
      </c>
      <c r="Y632" t="s">
        <v>66</v>
      </c>
      <c r="Z632">
        <v>4458001</v>
      </c>
      <c r="AA632">
        <v>230</v>
      </c>
      <c r="AB632" t="s">
        <v>3504</v>
      </c>
      <c r="AC632" t="s">
        <v>3505</v>
      </c>
      <c r="AD632" t="s">
        <v>550</v>
      </c>
      <c r="AE632" t="s">
        <v>70</v>
      </c>
      <c r="AF632">
        <v>1</v>
      </c>
      <c r="AG632" t="s">
        <v>194</v>
      </c>
      <c r="AH632" t="s">
        <v>3506</v>
      </c>
      <c r="AI632" t="s">
        <v>139</v>
      </c>
      <c r="AJ632" t="s">
        <v>3507</v>
      </c>
      <c r="AK632" t="s">
        <v>75</v>
      </c>
      <c r="AL632">
        <v>1</v>
      </c>
      <c r="AM632">
        <v>1218</v>
      </c>
      <c r="AN632">
        <v>2</v>
      </c>
      <c r="AO632" t="s">
        <v>98</v>
      </c>
      <c r="AP632" t="s">
        <v>77</v>
      </c>
      <c r="AQ632">
        <v>1300</v>
      </c>
      <c r="AR632">
        <v>1</v>
      </c>
      <c r="AS632">
        <v>320</v>
      </c>
      <c r="AT632">
        <v>7</v>
      </c>
      <c r="AU632" t="s">
        <v>78</v>
      </c>
      <c r="AV632" t="s">
        <v>79</v>
      </c>
      <c r="AW632" t="s">
        <v>80</v>
      </c>
      <c r="AX632" t="s">
        <v>70</v>
      </c>
      <c r="AY632">
        <v>1</v>
      </c>
      <c r="AZ632">
        <v>1</v>
      </c>
      <c r="BA632">
        <v>20190604</v>
      </c>
      <c r="BB632" s="1">
        <v>43620</v>
      </c>
      <c r="BC632">
        <v>4</v>
      </c>
      <c r="BD632" t="s">
        <v>207</v>
      </c>
      <c r="BE632" t="s">
        <v>104</v>
      </c>
      <c r="BF632">
        <v>1</v>
      </c>
      <c r="BG632">
        <v>155</v>
      </c>
      <c r="BH632">
        <v>23</v>
      </c>
      <c r="BI632">
        <v>2</v>
      </c>
      <c r="BJ632">
        <v>6</v>
      </c>
      <c r="BK632" t="s">
        <v>324</v>
      </c>
      <c r="BL632">
        <v>2</v>
      </c>
      <c r="BM632" t="s">
        <v>84</v>
      </c>
      <c r="BN632">
        <v>2019</v>
      </c>
      <c r="BO632" s="1">
        <v>43620</v>
      </c>
      <c r="BP632" t="s">
        <v>66</v>
      </c>
    </row>
    <row r="633" spans="1:68" x14ac:dyDescent="0.3">
      <c r="A633" t="s">
        <v>3508</v>
      </c>
      <c r="B633">
        <v>11631</v>
      </c>
      <c r="C633">
        <v>317</v>
      </c>
      <c r="D633">
        <v>5874001</v>
      </c>
      <c r="E633">
        <v>3173</v>
      </c>
      <c r="F633">
        <v>1218</v>
      </c>
      <c r="G633" s="1">
        <v>44315</v>
      </c>
      <c r="H633" s="1">
        <v>44316</v>
      </c>
      <c r="I633">
        <v>1</v>
      </c>
      <c r="J633" t="s">
        <v>61</v>
      </c>
      <c r="K633">
        <v>1.2</v>
      </c>
      <c r="L633">
        <v>93102</v>
      </c>
      <c r="M633" t="s">
        <v>62</v>
      </c>
      <c r="N633">
        <v>3</v>
      </c>
      <c r="O633">
        <v>3</v>
      </c>
      <c r="P633">
        <v>1</v>
      </c>
      <c r="Q633">
        <v>1</v>
      </c>
      <c r="R633">
        <v>3173</v>
      </c>
      <c r="S633">
        <v>110</v>
      </c>
      <c r="T633" t="s">
        <v>107</v>
      </c>
      <c r="U633" t="s">
        <v>108</v>
      </c>
      <c r="V633" t="s">
        <v>287</v>
      </c>
      <c r="W633">
        <v>2022</v>
      </c>
      <c r="X633">
        <v>746875</v>
      </c>
      <c r="Y633" t="s">
        <v>66</v>
      </c>
      <c r="Z633">
        <v>5874001</v>
      </c>
      <c r="AA633">
        <v>938</v>
      </c>
      <c r="AB633" t="s">
        <v>3509</v>
      </c>
      <c r="AC633" t="s">
        <v>3510</v>
      </c>
      <c r="AD633" t="s">
        <v>474</v>
      </c>
      <c r="AE633" t="s">
        <v>70</v>
      </c>
      <c r="AF633">
        <v>1</v>
      </c>
      <c r="AG633" t="s">
        <v>475</v>
      </c>
      <c r="AH633" t="s">
        <v>3511</v>
      </c>
      <c r="AI633" t="s">
        <v>73</v>
      </c>
      <c r="AJ633" t="s">
        <v>3512</v>
      </c>
      <c r="AK633" t="s">
        <v>97</v>
      </c>
      <c r="AL633">
        <v>1</v>
      </c>
      <c r="AM633">
        <v>1218</v>
      </c>
      <c r="AN633">
        <v>2</v>
      </c>
      <c r="AO633" t="s">
        <v>98</v>
      </c>
      <c r="AP633" t="s">
        <v>77</v>
      </c>
      <c r="AQ633">
        <v>1300</v>
      </c>
      <c r="AR633">
        <v>1</v>
      </c>
      <c r="AS633">
        <v>317</v>
      </c>
      <c r="AT633">
        <v>4</v>
      </c>
      <c r="AU633" t="s">
        <v>100</v>
      </c>
      <c r="AV633" t="s">
        <v>101</v>
      </c>
      <c r="AW633" t="s">
        <v>102</v>
      </c>
      <c r="AX633" t="s">
        <v>70</v>
      </c>
      <c r="AY633">
        <v>1</v>
      </c>
      <c r="AZ633">
        <v>1</v>
      </c>
      <c r="BA633">
        <v>20210430</v>
      </c>
      <c r="BB633" s="1">
        <v>44316</v>
      </c>
      <c r="BC633">
        <v>30</v>
      </c>
      <c r="BD633" t="s">
        <v>498</v>
      </c>
      <c r="BE633" t="s">
        <v>316</v>
      </c>
      <c r="BF633">
        <v>5</v>
      </c>
      <c r="BG633">
        <v>120</v>
      </c>
      <c r="BH633">
        <v>18</v>
      </c>
      <c r="BI633">
        <v>5</v>
      </c>
      <c r="BJ633">
        <v>4</v>
      </c>
      <c r="BK633" t="s">
        <v>83</v>
      </c>
      <c r="BL633">
        <v>2</v>
      </c>
      <c r="BM633" t="s">
        <v>84</v>
      </c>
      <c r="BN633">
        <v>2021</v>
      </c>
      <c r="BO633" s="1">
        <v>44316</v>
      </c>
      <c r="BP633" t="s">
        <v>66</v>
      </c>
    </row>
    <row r="634" spans="1:68" x14ac:dyDescent="0.3">
      <c r="A634" t="s">
        <v>3513</v>
      </c>
      <c r="B634">
        <v>11632</v>
      </c>
      <c r="C634">
        <v>318</v>
      </c>
      <c r="D634">
        <v>5788001</v>
      </c>
      <c r="E634">
        <v>3395</v>
      </c>
      <c r="F634">
        <v>1220</v>
      </c>
      <c r="G634" s="1">
        <v>44002</v>
      </c>
      <c r="H634" s="1">
        <v>44022</v>
      </c>
      <c r="I634">
        <v>1</v>
      </c>
      <c r="J634" t="s">
        <v>61</v>
      </c>
      <c r="K634">
        <v>1.5</v>
      </c>
      <c r="L634">
        <v>94440</v>
      </c>
      <c r="M634" t="s">
        <v>62</v>
      </c>
      <c r="N634">
        <v>3</v>
      </c>
      <c r="O634">
        <v>3</v>
      </c>
      <c r="P634">
        <v>1</v>
      </c>
      <c r="Q634">
        <v>1</v>
      </c>
      <c r="R634">
        <v>3395</v>
      </c>
      <c r="S634">
        <v>3378</v>
      </c>
      <c r="T634" t="s">
        <v>541</v>
      </c>
      <c r="U634" t="s">
        <v>1310</v>
      </c>
      <c r="V634" t="s">
        <v>90</v>
      </c>
      <c r="W634">
        <v>2022</v>
      </c>
      <c r="X634">
        <v>608645</v>
      </c>
      <c r="Y634" t="s">
        <v>66</v>
      </c>
      <c r="Z634">
        <v>5788001</v>
      </c>
      <c r="AA634">
        <v>895</v>
      </c>
      <c r="AB634" t="s">
        <v>3514</v>
      </c>
      <c r="AC634" t="s">
        <v>3515</v>
      </c>
      <c r="AD634" t="s">
        <v>502</v>
      </c>
      <c r="AE634" t="s">
        <v>70</v>
      </c>
      <c r="AF634">
        <v>1</v>
      </c>
      <c r="AG634" t="s">
        <v>503</v>
      </c>
      <c r="AH634" t="s">
        <v>3516</v>
      </c>
      <c r="AI634" t="s">
        <v>73</v>
      </c>
      <c r="AJ634" t="s">
        <v>3517</v>
      </c>
      <c r="AK634" t="s">
        <v>75</v>
      </c>
      <c r="AL634">
        <v>1</v>
      </c>
      <c r="AM634">
        <v>1220</v>
      </c>
      <c r="AN634">
        <v>4</v>
      </c>
      <c r="AO634" t="s">
        <v>76</v>
      </c>
      <c r="AP634" t="s">
        <v>128</v>
      </c>
      <c r="AQ634">
        <v>1000</v>
      </c>
      <c r="AR634">
        <v>1</v>
      </c>
      <c r="AS634">
        <v>318</v>
      </c>
      <c r="AT634">
        <v>5</v>
      </c>
      <c r="AU634" t="s">
        <v>282</v>
      </c>
      <c r="AV634" t="s">
        <v>283</v>
      </c>
      <c r="AW634" t="s">
        <v>284</v>
      </c>
      <c r="AX634" t="s">
        <v>70</v>
      </c>
      <c r="AY634">
        <v>1</v>
      </c>
      <c r="AZ634">
        <v>1</v>
      </c>
      <c r="BA634">
        <v>20200710</v>
      </c>
      <c r="BB634" s="1">
        <v>44022</v>
      </c>
      <c r="BC634">
        <v>10</v>
      </c>
      <c r="BD634" t="s">
        <v>117</v>
      </c>
      <c r="BE634" t="s">
        <v>316</v>
      </c>
      <c r="BF634">
        <v>2</v>
      </c>
      <c r="BG634">
        <v>192</v>
      </c>
      <c r="BH634">
        <v>28</v>
      </c>
      <c r="BI634">
        <v>2</v>
      </c>
      <c r="BJ634">
        <v>7</v>
      </c>
      <c r="BK634" t="s">
        <v>260</v>
      </c>
      <c r="BL634">
        <v>3</v>
      </c>
      <c r="BM634" t="s">
        <v>143</v>
      </c>
      <c r="BN634">
        <v>2020</v>
      </c>
      <c r="BO634" s="1">
        <v>44022</v>
      </c>
      <c r="BP634" t="s">
        <v>66</v>
      </c>
    </row>
    <row r="635" spans="1:68" x14ac:dyDescent="0.3">
      <c r="A635" t="s">
        <v>3518</v>
      </c>
      <c r="B635">
        <v>11633</v>
      </c>
      <c r="C635">
        <v>317</v>
      </c>
      <c r="D635">
        <v>4910001</v>
      </c>
      <c r="E635">
        <v>3429</v>
      </c>
      <c r="F635">
        <v>1218</v>
      </c>
      <c r="G635" s="1">
        <v>44822</v>
      </c>
      <c r="H635" s="1">
        <v>44823</v>
      </c>
      <c r="I635">
        <v>2</v>
      </c>
      <c r="J635" t="s">
        <v>200</v>
      </c>
      <c r="K635">
        <v>0.7</v>
      </c>
      <c r="L635">
        <v>71748</v>
      </c>
      <c r="M635" t="s">
        <v>62</v>
      </c>
      <c r="N635">
        <v>5</v>
      </c>
      <c r="O635">
        <v>3</v>
      </c>
      <c r="P635">
        <v>1</v>
      </c>
      <c r="Q635">
        <v>1</v>
      </c>
      <c r="R635">
        <v>3429</v>
      </c>
      <c r="S635">
        <v>3773</v>
      </c>
      <c r="T635" t="s">
        <v>189</v>
      </c>
      <c r="U635" t="s">
        <v>190</v>
      </c>
      <c r="V635" t="s">
        <v>246</v>
      </c>
      <c r="W635">
        <v>2020</v>
      </c>
      <c r="X635">
        <v>556397</v>
      </c>
      <c r="Y635" t="s">
        <v>66</v>
      </c>
      <c r="Z635">
        <v>4910001</v>
      </c>
      <c r="AA635">
        <v>456</v>
      </c>
      <c r="AB635" t="s">
        <v>3519</v>
      </c>
      <c r="AC635" t="s">
        <v>3520</v>
      </c>
      <c r="AD635" t="s">
        <v>93</v>
      </c>
      <c r="AE635" t="s">
        <v>70</v>
      </c>
      <c r="AF635">
        <v>1</v>
      </c>
      <c r="AG635" t="s">
        <v>94</v>
      </c>
      <c r="AH635" t="s">
        <v>3521</v>
      </c>
      <c r="AI635" t="s">
        <v>139</v>
      </c>
      <c r="AJ635" t="s">
        <v>3522</v>
      </c>
      <c r="AK635" t="s">
        <v>75</v>
      </c>
      <c r="AL635">
        <v>1</v>
      </c>
      <c r="AM635">
        <v>1218</v>
      </c>
      <c r="AN635">
        <v>2</v>
      </c>
      <c r="AO635" t="s">
        <v>98</v>
      </c>
      <c r="AP635" t="s">
        <v>77</v>
      </c>
      <c r="AQ635">
        <v>1300</v>
      </c>
      <c r="AR635">
        <v>1</v>
      </c>
      <c r="AS635">
        <v>317</v>
      </c>
      <c r="AT635">
        <v>4</v>
      </c>
      <c r="AU635" t="s">
        <v>100</v>
      </c>
      <c r="AV635" t="s">
        <v>101</v>
      </c>
      <c r="AW635" t="s">
        <v>102</v>
      </c>
      <c r="AX635" t="s">
        <v>70</v>
      </c>
      <c r="AY635">
        <v>1</v>
      </c>
      <c r="AZ635">
        <v>1</v>
      </c>
      <c r="BA635">
        <v>20220919</v>
      </c>
      <c r="BB635" s="1">
        <v>44823</v>
      </c>
      <c r="BC635">
        <v>19</v>
      </c>
      <c r="BD635" t="s">
        <v>216</v>
      </c>
      <c r="BE635" t="s">
        <v>141</v>
      </c>
      <c r="BF635">
        <v>3</v>
      </c>
      <c r="BG635">
        <v>262</v>
      </c>
      <c r="BH635">
        <v>39</v>
      </c>
      <c r="BI635">
        <v>4</v>
      </c>
      <c r="BJ635">
        <v>9</v>
      </c>
      <c r="BK635" t="s">
        <v>187</v>
      </c>
      <c r="BL635">
        <v>3</v>
      </c>
      <c r="BM635" t="s">
        <v>143</v>
      </c>
      <c r="BN635">
        <v>2022</v>
      </c>
      <c r="BO635" s="1">
        <v>44823</v>
      </c>
      <c r="BP635" t="s">
        <v>66</v>
      </c>
    </row>
    <row r="636" spans="1:68" x14ac:dyDescent="0.3">
      <c r="A636" t="s">
        <v>3523</v>
      </c>
      <c r="B636">
        <v>11634</v>
      </c>
      <c r="C636">
        <v>317</v>
      </c>
      <c r="D636">
        <v>4620001</v>
      </c>
      <c r="E636">
        <v>3180</v>
      </c>
      <c r="F636">
        <v>1224</v>
      </c>
      <c r="G636" s="1">
        <v>44521</v>
      </c>
      <c r="H636" s="1">
        <v>44531</v>
      </c>
      <c r="I636">
        <v>2</v>
      </c>
      <c r="J636" t="s">
        <v>145</v>
      </c>
      <c r="K636">
        <v>1.2</v>
      </c>
      <c r="L636">
        <v>94176</v>
      </c>
      <c r="M636" t="s">
        <v>62</v>
      </c>
      <c r="N636">
        <v>1</v>
      </c>
      <c r="O636">
        <v>3</v>
      </c>
      <c r="P636">
        <v>1</v>
      </c>
      <c r="Q636">
        <v>1</v>
      </c>
      <c r="R636">
        <v>3180</v>
      </c>
      <c r="S636">
        <v>157</v>
      </c>
      <c r="T636" t="s">
        <v>332</v>
      </c>
      <c r="U636" t="s">
        <v>333</v>
      </c>
      <c r="V636" t="s">
        <v>311</v>
      </c>
      <c r="W636">
        <v>2020</v>
      </c>
      <c r="X636">
        <v>511962</v>
      </c>
      <c r="Y636" t="s">
        <v>66</v>
      </c>
      <c r="Z636">
        <v>4620001</v>
      </c>
      <c r="AA636">
        <v>311</v>
      </c>
      <c r="AB636" t="s">
        <v>3524</v>
      </c>
      <c r="AC636" t="s">
        <v>3525</v>
      </c>
      <c r="AD636" t="s">
        <v>136</v>
      </c>
      <c r="AE636" t="s">
        <v>70</v>
      </c>
      <c r="AF636">
        <v>1</v>
      </c>
      <c r="AG636" t="s">
        <v>137</v>
      </c>
      <c r="AH636" t="s">
        <v>3526</v>
      </c>
      <c r="AI636" t="s">
        <v>139</v>
      </c>
      <c r="AJ636" t="s">
        <v>3527</v>
      </c>
      <c r="AK636" t="s">
        <v>97</v>
      </c>
      <c r="AL636">
        <v>1</v>
      </c>
      <c r="AM636">
        <v>1224</v>
      </c>
      <c r="AN636">
        <v>8</v>
      </c>
      <c r="AO636" t="s">
        <v>98</v>
      </c>
      <c r="AP636" t="s">
        <v>99</v>
      </c>
      <c r="AQ636">
        <v>3000</v>
      </c>
      <c r="AR636">
        <v>1</v>
      </c>
      <c r="AS636">
        <v>317</v>
      </c>
      <c r="AT636">
        <v>4</v>
      </c>
      <c r="AU636" t="s">
        <v>100</v>
      </c>
      <c r="AV636" t="s">
        <v>101</v>
      </c>
      <c r="AW636" t="s">
        <v>102</v>
      </c>
      <c r="AX636" t="s">
        <v>70</v>
      </c>
      <c r="AY636">
        <v>1</v>
      </c>
      <c r="AZ636">
        <v>1</v>
      </c>
      <c r="BA636">
        <v>20211201</v>
      </c>
      <c r="BB636" s="1">
        <v>44531</v>
      </c>
      <c r="BC636">
        <v>1</v>
      </c>
      <c r="BD636" t="s">
        <v>470</v>
      </c>
      <c r="BE636" t="s">
        <v>82</v>
      </c>
      <c r="BF636">
        <v>1</v>
      </c>
      <c r="BG636">
        <v>335</v>
      </c>
      <c r="BH636">
        <v>49</v>
      </c>
      <c r="BI636">
        <v>1</v>
      </c>
      <c r="BJ636">
        <v>12</v>
      </c>
      <c r="BK636" t="s">
        <v>420</v>
      </c>
      <c r="BL636">
        <v>4</v>
      </c>
      <c r="BM636" t="s">
        <v>218</v>
      </c>
      <c r="BN636">
        <v>2021</v>
      </c>
      <c r="BO636" s="1">
        <v>44531</v>
      </c>
      <c r="BP636" t="s">
        <v>66</v>
      </c>
    </row>
    <row r="637" spans="1:68" x14ac:dyDescent="0.3">
      <c r="A637" t="s">
        <v>3528</v>
      </c>
      <c r="B637">
        <v>11635</v>
      </c>
      <c r="C637">
        <v>320</v>
      </c>
      <c r="D637">
        <v>5818001</v>
      </c>
      <c r="E637">
        <v>3782</v>
      </c>
      <c r="F637">
        <v>1217</v>
      </c>
      <c r="G637" s="1">
        <v>44783</v>
      </c>
      <c r="H637" s="1">
        <v>44803</v>
      </c>
      <c r="I637">
        <v>1</v>
      </c>
      <c r="J637" t="s">
        <v>132</v>
      </c>
      <c r="K637">
        <v>0.7</v>
      </c>
      <c r="L637">
        <v>92888</v>
      </c>
      <c r="M637" t="s">
        <v>62</v>
      </c>
      <c r="N637">
        <v>4</v>
      </c>
      <c r="O637">
        <v>3</v>
      </c>
      <c r="P637">
        <v>1</v>
      </c>
      <c r="Q637">
        <v>1</v>
      </c>
      <c r="R637">
        <v>3782</v>
      </c>
      <c r="S637">
        <v>8162</v>
      </c>
      <c r="T637" t="s">
        <v>492</v>
      </c>
      <c r="U637" t="s">
        <v>493</v>
      </c>
      <c r="V637" t="s">
        <v>209</v>
      </c>
      <c r="W637">
        <v>2022</v>
      </c>
      <c r="X637">
        <v>785144</v>
      </c>
      <c r="Y637" t="s">
        <v>66</v>
      </c>
      <c r="Z637">
        <v>5818001</v>
      </c>
      <c r="AA637">
        <v>910</v>
      </c>
      <c r="AB637" t="s">
        <v>3529</v>
      </c>
      <c r="AC637" t="s">
        <v>3530</v>
      </c>
      <c r="AD637" t="s">
        <v>467</v>
      </c>
      <c r="AE637" t="s">
        <v>70</v>
      </c>
      <c r="AF637">
        <v>1</v>
      </c>
      <c r="AG637" t="s">
        <v>194</v>
      </c>
      <c r="AH637" t="s">
        <v>3531</v>
      </c>
      <c r="AI637" t="s">
        <v>139</v>
      </c>
      <c r="AJ637" t="s">
        <v>3532</v>
      </c>
      <c r="AK637" t="s">
        <v>75</v>
      </c>
      <c r="AL637">
        <v>1</v>
      </c>
      <c r="AM637">
        <v>1217</v>
      </c>
      <c r="AN637">
        <v>1</v>
      </c>
      <c r="AO637" t="s">
        <v>98</v>
      </c>
      <c r="AP637" t="s">
        <v>128</v>
      </c>
      <c r="AQ637">
        <v>500</v>
      </c>
      <c r="AR637">
        <v>1</v>
      </c>
      <c r="AS637">
        <v>320</v>
      </c>
      <c r="AT637">
        <v>7</v>
      </c>
      <c r="AU637" t="s">
        <v>78</v>
      </c>
      <c r="AV637" t="s">
        <v>79</v>
      </c>
      <c r="AW637" t="s">
        <v>80</v>
      </c>
      <c r="AX637" t="s">
        <v>70</v>
      </c>
      <c r="AY637">
        <v>1</v>
      </c>
      <c r="AZ637">
        <v>1</v>
      </c>
      <c r="BA637">
        <v>20220830</v>
      </c>
      <c r="BB637" s="1">
        <v>44803</v>
      </c>
      <c r="BC637">
        <v>30</v>
      </c>
      <c r="BD637" t="s">
        <v>498</v>
      </c>
      <c r="BE637" t="s">
        <v>104</v>
      </c>
      <c r="BF637">
        <v>5</v>
      </c>
      <c r="BG637">
        <v>242</v>
      </c>
      <c r="BH637">
        <v>36</v>
      </c>
      <c r="BI637">
        <v>5</v>
      </c>
      <c r="BJ637">
        <v>8</v>
      </c>
      <c r="BK637" t="s">
        <v>142</v>
      </c>
      <c r="BL637">
        <v>3</v>
      </c>
      <c r="BM637" t="s">
        <v>143</v>
      </c>
      <c r="BN637">
        <v>2022</v>
      </c>
      <c r="BO637" s="1">
        <v>44803</v>
      </c>
      <c r="BP637" t="s">
        <v>66</v>
      </c>
    </row>
    <row r="638" spans="1:68" x14ac:dyDescent="0.3">
      <c r="A638" t="s">
        <v>3533</v>
      </c>
      <c r="B638">
        <v>11636</v>
      </c>
      <c r="C638">
        <v>320</v>
      </c>
      <c r="D638">
        <v>5764001</v>
      </c>
      <c r="E638">
        <v>3468</v>
      </c>
      <c r="F638">
        <v>1218</v>
      </c>
      <c r="G638" s="1">
        <v>43603</v>
      </c>
      <c r="H638" s="1">
        <v>43604</v>
      </c>
      <c r="I638">
        <v>1</v>
      </c>
      <c r="J638" t="s">
        <v>61</v>
      </c>
      <c r="K638">
        <v>0.5</v>
      </c>
      <c r="L638">
        <v>91529</v>
      </c>
      <c r="M638" t="s">
        <v>62</v>
      </c>
      <c r="N638">
        <v>3</v>
      </c>
      <c r="O638">
        <v>3</v>
      </c>
      <c r="P638">
        <v>1</v>
      </c>
      <c r="Q638">
        <v>1</v>
      </c>
      <c r="R638">
        <v>3468</v>
      </c>
      <c r="S638">
        <v>3999</v>
      </c>
      <c r="T638" t="s">
        <v>88</v>
      </c>
      <c r="U638" t="s">
        <v>89</v>
      </c>
      <c r="V638" t="s">
        <v>311</v>
      </c>
      <c r="W638">
        <v>2022</v>
      </c>
      <c r="X638">
        <v>570367</v>
      </c>
      <c r="Y638" t="s">
        <v>66</v>
      </c>
      <c r="Z638">
        <v>5764001</v>
      </c>
      <c r="AA638">
        <v>883</v>
      </c>
      <c r="AB638" t="s">
        <v>3534</v>
      </c>
      <c r="AC638" t="s">
        <v>3535</v>
      </c>
      <c r="AD638" t="s">
        <v>249</v>
      </c>
      <c r="AE638" t="s">
        <v>70</v>
      </c>
      <c r="AF638">
        <v>1</v>
      </c>
      <c r="AG638" t="s">
        <v>250</v>
      </c>
      <c r="AH638" t="s">
        <v>3536</v>
      </c>
      <c r="AI638" t="s">
        <v>590</v>
      </c>
      <c r="AJ638" t="s">
        <v>3537</v>
      </c>
      <c r="AK638" t="s">
        <v>75</v>
      </c>
      <c r="AL638">
        <v>1</v>
      </c>
      <c r="AM638">
        <v>1218</v>
      </c>
      <c r="AN638">
        <v>2</v>
      </c>
      <c r="AO638" t="s">
        <v>98</v>
      </c>
      <c r="AP638" t="s">
        <v>77</v>
      </c>
      <c r="AQ638">
        <v>1300</v>
      </c>
      <c r="AR638">
        <v>1</v>
      </c>
      <c r="AS638">
        <v>320</v>
      </c>
      <c r="AT638">
        <v>7</v>
      </c>
      <c r="AU638" t="s">
        <v>78</v>
      </c>
      <c r="AV638" t="s">
        <v>79</v>
      </c>
      <c r="AW638" t="s">
        <v>80</v>
      </c>
      <c r="AX638" t="s">
        <v>70</v>
      </c>
      <c r="AY638">
        <v>1</v>
      </c>
      <c r="AZ638">
        <v>1</v>
      </c>
      <c r="BA638">
        <v>20190519</v>
      </c>
      <c r="BB638" s="1">
        <v>43604</v>
      </c>
      <c r="BC638">
        <v>19</v>
      </c>
      <c r="BD638" t="s">
        <v>216</v>
      </c>
      <c r="BE638" t="s">
        <v>154</v>
      </c>
      <c r="BF638">
        <v>3</v>
      </c>
      <c r="BG638">
        <v>139</v>
      </c>
      <c r="BH638">
        <v>21</v>
      </c>
      <c r="BI638">
        <v>4</v>
      </c>
      <c r="BJ638">
        <v>5</v>
      </c>
      <c r="BK638" t="s">
        <v>105</v>
      </c>
      <c r="BL638">
        <v>2</v>
      </c>
      <c r="BM638" t="s">
        <v>84</v>
      </c>
      <c r="BN638">
        <v>2019</v>
      </c>
      <c r="BO638" s="1">
        <v>43604</v>
      </c>
      <c r="BP638" t="s">
        <v>66</v>
      </c>
    </row>
    <row r="639" spans="1:68" x14ac:dyDescent="0.3">
      <c r="A639" t="s">
        <v>3538</v>
      </c>
      <c r="B639">
        <v>11637</v>
      </c>
      <c r="C639">
        <v>320</v>
      </c>
      <c r="D639">
        <v>4024001</v>
      </c>
      <c r="E639">
        <v>3392</v>
      </c>
      <c r="F639">
        <v>1219</v>
      </c>
      <c r="G639" s="1">
        <v>43532</v>
      </c>
      <c r="H639" s="1">
        <v>43542</v>
      </c>
      <c r="I639">
        <v>2</v>
      </c>
      <c r="J639" t="s">
        <v>132</v>
      </c>
      <c r="K639">
        <v>0.5</v>
      </c>
      <c r="L639">
        <v>85618</v>
      </c>
      <c r="M639" t="s">
        <v>62</v>
      </c>
      <c r="N639">
        <v>4</v>
      </c>
      <c r="O639">
        <v>2</v>
      </c>
      <c r="P639">
        <v>1</v>
      </c>
      <c r="Q639">
        <v>1</v>
      </c>
      <c r="R639">
        <v>3392</v>
      </c>
      <c r="S639">
        <v>3334</v>
      </c>
      <c r="T639" t="s">
        <v>448</v>
      </c>
      <c r="U639" t="s">
        <v>449</v>
      </c>
      <c r="V639" t="s">
        <v>121</v>
      </c>
      <c r="W639">
        <v>2023</v>
      </c>
      <c r="X639">
        <v>568015</v>
      </c>
      <c r="Y639" t="s">
        <v>66</v>
      </c>
      <c r="Z639">
        <v>4024001</v>
      </c>
      <c r="AA639">
        <v>13</v>
      </c>
      <c r="AB639" t="s">
        <v>3539</v>
      </c>
      <c r="AC639" t="s">
        <v>3540</v>
      </c>
      <c r="AD639" t="s">
        <v>1291</v>
      </c>
      <c r="AE639" t="s">
        <v>70</v>
      </c>
      <c r="AF639">
        <v>1</v>
      </c>
      <c r="AG639" t="s">
        <v>112</v>
      </c>
      <c r="AH639" t="s">
        <v>3541</v>
      </c>
      <c r="AI639" t="s">
        <v>115</v>
      </c>
      <c r="AJ639" t="s">
        <v>3542</v>
      </c>
      <c r="AK639" t="s">
        <v>75</v>
      </c>
      <c r="AL639">
        <v>1</v>
      </c>
      <c r="AM639">
        <v>1219</v>
      </c>
      <c r="AN639">
        <v>3</v>
      </c>
      <c r="AO639" t="s">
        <v>98</v>
      </c>
      <c r="AP639" t="s">
        <v>235</v>
      </c>
      <c r="AQ639">
        <v>800</v>
      </c>
      <c r="AR639">
        <v>1</v>
      </c>
      <c r="AS639">
        <v>320</v>
      </c>
      <c r="AT639">
        <v>7</v>
      </c>
      <c r="AU639" t="s">
        <v>78</v>
      </c>
      <c r="AV639" t="s">
        <v>79</v>
      </c>
      <c r="AW639" t="s">
        <v>80</v>
      </c>
      <c r="AX639" t="s">
        <v>70</v>
      </c>
      <c r="AY639">
        <v>1</v>
      </c>
      <c r="AZ639">
        <v>1</v>
      </c>
      <c r="BA639">
        <v>20190318</v>
      </c>
      <c r="BB639" s="1">
        <v>43542</v>
      </c>
      <c r="BC639">
        <v>18</v>
      </c>
      <c r="BD639" t="s">
        <v>531</v>
      </c>
      <c r="BE639" t="s">
        <v>141</v>
      </c>
      <c r="BF639">
        <v>3</v>
      </c>
      <c r="BG639">
        <v>77</v>
      </c>
      <c r="BH639">
        <v>12</v>
      </c>
      <c r="BI639">
        <v>4</v>
      </c>
      <c r="BJ639">
        <v>3</v>
      </c>
      <c r="BK639" t="s">
        <v>198</v>
      </c>
      <c r="BL639">
        <v>1</v>
      </c>
      <c r="BM639" t="s">
        <v>156</v>
      </c>
      <c r="BN639">
        <v>2019</v>
      </c>
      <c r="BO639" s="1">
        <v>43542</v>
      </c>
      <c r="BP639" t="s">
        <v>66</v>
      </c>
    </row>
    <row r="640" spans="1:68" x14ac:dyDescent="0.3">
      <c r="A640" t="s">
        <v>3543</v>
      </c>
      <c r="B640">
        <v>11638</v>
      </c>
      <c r="C640">
        <v>320</v>
      </c>
      <c r="D640">
        <v>4122001</v>
      </c>
      <c r="E640">
        <v>3567</v>
      </c>
      <c r="F640">
        <v>1222</v>
      </c>
      <c r="G640" s="1">
        <v>44887</v>
      </c>
      <c r="H640" s="1">
        <v>44897</v>
      </c>
      <c r="I640">
        <v>2</v>
      </c>
      <c r="J640" t="s">
        <v>200</v>
      </c>
      <c r="K640">
        <v>0.7</v>
      </c>
      <c r="L640">
        <v>91677</v>
      </c>
      <c r="M640" t="s">
        <v>62</v>
      </c>
      <c r="N640">
        <v>5</v>
      </c>
      <c r="O640">
        <v>2</v>
      </c>
      <c r="P640">
        <v>1</v>
      </c>
      <c r="Q640">
        <v>1</v>
      </c>
      <c r="R640">
        <v>3567</v>
      </c>
      <c r="S640">
        <v>5299</v>
      </c>
      <c r="T640" t="s">
        <v>107</v>
      </c>
      <c r="U640" t="s">
        <v>108</v>
      </c>
      <c r="V640" t="s">
        <v>90</v>
      </c>
      <c r="W640">
        <v>2017</v>
      </c>
      <c r="X640">
        <v>757579</v>
      </c>
      <c r="Y640" t="s">
        <v>66</v>
      </c>
      <c r="Z640">
        <v>4122001</v>
      </c>
      <c r="AA640">
        <v>62</v>
      </c>
      <c r="AB640" t="s">
        <v>3544</v>
      </c>
      <c r="AC640" t="s">
        <v>3545</v>
      </c>
      <c r="AD640" t="s">
        <v>574</v>
      </c>
      <c r="AE640" t="s">
        <v>70</v>
      </c>
      <c r="AF640">
        <v>1</v>
      </c>
      <c r="AG640" t="s">
        <v>575</v>
      </c>
      <c r="AH640" t="s">
        <v>3546</v>
      </c>
      <c r="AI640" t="s">
        <v>73</v>
      </c>
      <c r="AJ640" t="s">
        <v>3547</v>
      </c>
      <c r="AK640" t="s">
        <v>75</v>
      </c>
      <c r="AL640">
        <v>1</v>
      </c>
      <c r="AM640">
        <v>1222</v>
      </c>
      <c r="AN640">
        <v>6</v>
      </c>
      <c r="AO640" t="s">
        <v>76</v>
      </c>
      <c r="AP640" t="s">
        <v>235</v>
      </c>
      <c r="AQ640">
        <v>1500</v>
      </c>
      <c r="AR640">
        <v>1</v>
      </c>
      <c r="AS640">
        <v>320</v>
      </c>
      <c r="AT640">
        <v>7</v>
      </c>
      <c r="AU640" t="s">
        <v>78</v>
      </c>
      <c r="AV640" t="s">
        <v>79</v>
      </c>
      <c r="AW640" t="s">
        <v>80</v>
      </c>
      <c r="AX640" t="s">
        <v>70</v>
      </c>
      <c r="AY640">
        <v>1</v>
      </c>
      <c r="AZ640">
        <v>1</v>
      </c>
      <c r="BA640">
        <v>20221202</v>
      </c>
      <c r="BB640" s="1">
        <v>44897</v>
      </c>
      <c r="BC640">
        <v>2</v>
      </c>
      <c r="BD640" t="s">
        <v>236</v>
      </c>
      <c r="BE640" t="s">
        <v>316</v>
      </c>
      <c r="BF640">
        <v>1</v>
      </c>
      <c r="BG640">
        <v>336</v>
      </c>
      <c r="BH640">
        <v>49</v>
      </c>
      <c r="BI640">
        <v>1</v>
      </c>
      <c r="BJ640">
        <v>12</v>
      </c>
      <c r="BK640" t="s">
        <v>420</v>
      </c>
      <c r="BL640">
        <v>4</v>
      </c>
      <c r="BM640" t="s">
        <v>218</v>
      </c>
      <c r="BN640">
        <v>2022</v>
      </c>
      <c r="BO640" s="1">
        <v>44897</v>
      </c>
      <c r="BP640" t="s">
        <v>66</v>
      </c>
    </row>
    <row r="641" spans="1:68" x14ac:dyDescent="0.3">
      <c r="A641" t="s">
        <v>3548</v>
      </c>
      <c r="B641">
        <v>11639</v>
      </c>
      <c r="C641">
        <v>315</v>
      </c>
      <c r="D641">
        <v>5738001</v>
      </c>
      <c r="E641">
        <v>3818</v>
      </c>
      <c r="F641">
        <v>1218</v>
      </c>
      <c r="G641" s="1">
        <v>45036</v>
      </c>
      <c r="H641" s="1">
        <v>45037</v>
      </c>
      <c r="I641">
        <v>1</v>
      </c>
      <c r="J641" t="s">
        <v>145</v>
      </c>
      <c r="K641">
        <v>0.5</v>
      </c>
      <c r="L641">
        <v>80797</v>
      </c>
      <c r="M641" t="s">
        <v>87</v>
      </c>
      <c r="N641">
        <v>1</v>
      </c>
      <c r="O641">
        <v>3</v>
      </c>
      <c r="P641">
        <v>2</v>
      </c>
      <c r="Q641">
        <v>1</v>
      </c>
      <c r="R641">
        <v>3818</v>
      </c>
      <c r="S641">
        <v>8447</v>
      </c>
      <c r="T641" t="s">
        <v>107</v>
      </c>
      <c r="U641" t="s">
        <v>108</v>
      </c>
      <c r="V641" t="s">
        <v>121</v>
      </c>
      <c r="W641">
        <v>2022</v>
      </c>
      <c r="X641">
        <v>645397</v>
      </c>
      <c r="Y641" t="s">
        <v>66</v>
      </c>
      <c r="Z641">
        <v>5738001</v>
      </c>
      <c r="AA641">
        <v>870</v>
      </c>
      <c r="AB641" t="s">
        <v>3549</v>
      </c>
      <c r="AC641" t="s">
        <v>3550</v>
      </c>
      <c r="AD641" t="s">
        <v>112</v>
      </c>
      <c r="AE641" t="s">
        <v>70</v>
      </c>
      <c r="AF641">
        <v>1</v>
      </c>
      <c r="AG641" t="s">
        <v>113</v>
      </c>
      <c r="AH641" t="s">
        <v>3551</v>
      </c>
      <c r="AI641" t="s">
        <v>139</v>
      </c>
      <c r="AJ641" t="s">
        <v>3552</v>
      </c>
      <c r="AK641" t="s">
        <v>75</v>
      </c>
      <c r="AL641">
        <v>1</v>
      </c>
      <c r="AM641">
        <v>1218</v>
      </c>
      <c r="AN641">
        <v>2</v>
      </c>
      <c r="AO641" t="s">
        <v>98</v>
      </c>
      <c r="AP641" t="s">
        <v>77</v>
      </c>
      <c r="AQ641">
        <v>1300</v>
      </c>
      <c r="AR641">
        <v>1</v>
      </c>
      <c r="AS641">
        <v>315</v>
      </c>
      <c r="AT641">
        <v>2</v>
      </c>
      <c r="AU641" t="s">
        <v>592</v>
      </c>
      <c r="AV641" t="s">
        <v>593</v>
      </c>
      <c r="AW641" t="s">
        <v>594</v>
      </c>
      <c r="AX641" t="s">
        <v>70</v>
      </c>
      <c r="AY641">
        <v>1</v>
      </c>
      <c r="AZ641">
        <v>1</v>
      </c>
      <c r="BA641">
        <v>20230421</v>
      </c>
      <c r="BB641" s="1">
        <v>45037</v>
      </c>
      <c r="BC641">
        <v>21</v>
      </c>
      <c r="BD641" t="s">
        <v>759</v>
      </c>
      <c r="BE641" t="s">
        <v>316</v>
      </c>
      <c r="BF641">
        <v>3</v>
      </c>
      <c r="BG641">
        <v>111</v>
      </c>
      <c r="BH641">
        <v>16</v>
      </c>
      <c r="BI641">
        <v>4</v>
      </c>
      <c r="BJ641">
        <v>4</v>
      </c>
      <c r="BK641" t="s">
        <v>83</v>
      </c>
      <c r="BL641">
        <v>2</v>
      </c>
      <c r="BM641" t="s">
        <v>84</v>
      </c>
      <c r="BN641">
        <v>2023</v>
      </c>
      <c r="BO641" s="1">
        <v>45037</v>
      </c>
      <c r="BP641" t="s">
        <v>66</v>
      </c>
    </row>
    <row r="642" spans="1:68" x14ac:dyDescent="0.3">
      <c r="A642" t="s">
        <v>3553</v>
      </c>
      <c r="B642">
        <v>11640</v>
      </c>
      <c r="C642">
        <v>317</v>
      </c>
      <c r="D642">
        <v>4694001</v>
      </c>
      <c r="E642">
        <v>3460</v>
      </c>
      <c r="F642">
        <v>1219</v>
      </c>
      <c r="G642" s="1">
        <v>44933</v>
      </c>
      <c r="H642" s="1">
        <v>44943</v>
      </c>
      <c r="I642">
        <v>2</v>
      </c>
      <c r="J642" t="s">
        <v>132</v>
      </c>
      <c r="K642">
        <v>0.5</v>
      </c>
      <c r="L642">
        <v>99548</v>
      </c>
      <c r="M642" t="s">
        <v>87</v>
      </c>
      <c r="N642">
        <v>4</v>
      </c>
      <c r="O642">
        <v>3</v>
      </c>
      <c r="P642">
        <v>2</v>
      </c>
      <c r="Q642">
        <v>1</v>
      </c>
      <c r="R642">
        <v>3460</v>
      </c>
      <c r="S642">
        <v>3931</v>
      </c>
      <c r="T642" t="s">
        <v>107</v>
      </c>
      <c r="U642" t="s">
        <v>108</v>
      </c>
      <c r="V642" t="s">
        <v>246</v>
      </c>
      <c r="W642">
        <v>2020</v>
      </c>
      <c r="X642">
        <v>550033</v>
      </c>
      <c r="Y642" t="s">
        <v>66</v>
      </c>
      <c r="Z642">
        <v>4694001</v>
      </c>
      <c r="AA642">
        <v>348</v>
      </c>
      <c r="AB642" t="s">
        <v>3554</v>
      </c>
      <c r="AC642" t="s">
        <v>3555</v>
      </c>
      <c r="AD642" t="s">
        <v>370</v>
      </c>
      <c r="AE642" t="s">
        <v>70</v>
      </c>
      <c r="AF642">
        <v>1</v>
      </c>
      <c r="AG642" t="s">
        <v>371</v>
      </c>
      <c r="AH642" t="s">
        <v>3556</v>
      </c>
      <c r="AI642" t="s">
        <v>619</v>
      </c>
      <c r="AJ642" t="s">
        <v>3557</v>
      </c>
      <c r="AK642" t="s">
        <v>97</v>
      </c>
      <c r="AL642">
        <v>1</v>
      </c>
      <c r="AM642">
        <v>1219</v>
      </c>
      <c r="AN642">
        <v>3</v>
      </c>
      <c r="AO642" t="s">
        <v>98</v>
      </c>
      <c r="AP642" t="s">
        <v>235</v>
      </c>
      <c r="AQ642">
        <v>800</v>
      </c>
      <c r="AR642">
        <v>1</v>
      </c>
      <c r="AS642">
        <v>317</v>
      </c>
      <c r="AT642">
        <v>4</v>
      </c>
      <c r="AU642" t="s">
        <v>100</v>
      </c>
      <c r="AV642" t="s">
        <v>101</v>
      </c>
      <c r="AW642" t="s">
        <v>102</v>
      </c>
      <c r="AX642" t="s">
        <v>70</v>
      </c>
      <c r="AY642">
        <v>1</v>
      </c>
      <c r="AZ642">
        <v>1</v>
      </c>
      <c r="BA642">
        <v>20230117</v>
      </c>
      <c r="BB642" s="1">
        <v>44943</v>
      </c>
      <c r="BC642">
        <v>17</v>
      </c>
      <c r="BD642" t="s">
        <v>584</v>
      </c>
      <c r="BE642" t="s">
        <v>104</v>
      </c>
      <c r="BF642">
        <v>3</v>
      </c>
      <c r="BG642">
        <v>17</v>
      </c>
      <c r="BH642">
        <v>3</v>
      </c>
      <c r="BI642">
        <v>3</v>
      </c>
      <c r="BJ642">
        <v>1</v>
      </c>
      <c r="BK642" t="s">
        <v>285</v>
      </c>
      <c r="BL642">
        <v>1</v>
      </c>
      <c r="BM642" t="s">
        <v>156</v>
      </c>
      <c r="BN642">
        <v>2023</v>
      </c>
      <c r="BO642" s="1">
        <v>44943</v>
      </c>
      <c r="BP642" t="s">
        <v>66</v>
      </c>
    </row>
    <row r="643" spans="1:68" x14ac:dyDescent="0.3">
      <c r="A643" t="s">
        <v>3558</v>
      </c>
      <c r="B643">
        <v>11641</v>
      </c>
      <c r="C643">
        <v>320</v>
      </c>
      <c r="D643">
        <v>4110001</v>
      </c>
      <c r="E643">
        <v>3301</v>
      </c>
      <c r="F643">
        <v>1224</v>
      </c>
      <c r="G643" s="1">
        <v>44335</v>
      </c>
      <c r="H643" s="1">
        <v>44345</v>
      </c>
      <c r="I643">
        <v>1</v>
      </c>
      <c r="J643" t="s">
        <v>132</v>
      </c>
      <c r="K643">
        <v>1.2</v>
      </c>
      <c r="L643">
        <v>83558</v>
      </c>
      <c r="M643" t="s">
        <v>62</v>
      </c>
      <c r="N643">
        <v>4</v>
      </c>
      <c r="O643">
        <v>2</v>
      </c>
      <c r="P643">
        <v>1</v>
      </c>
      <c r="Q643">
        <v>1</v>
      </c>
      <c r="R643">
        <v>3301</v>
      </c>
      <c r="S643">
        <v>1402</v>
      </c>
      <c r="T643" t="s">
        <v>178</v>
      </c>
      <c r="U643" t="s">
        <v>179</v>
      </c>
      <c r="V643" t="s">
        <v>133</v>
      </c>
      <c r="W643">
        <v>2017</v>
      </c>
      <c r="X643">
        <v>501225</v>
      </c>
      <c r="Y643" t="s">
        <v>66</v>
      </c>
      <c r="Z643">
        <v>4110001</v>
      </c>
      <c r="AA643">
        <v>56</v>
      </c>
      <c r="AB643" t="s">
        <v>3559</v>
      </c>
      <c r="AC643" t="s">
        <v>3560</v>
      </c>
      <c r="AD643" t="s">
        <v>574</v>
      </c>
      <c r="AE643" t="s">
        <v>70</v>
      </c>
      <c r="AF643">
        <v>1</v>
      </c>
      <c r="AG643" t="s">
        <v>575</v>
      </c>
      <c r="AH643" t="s">
        <v>3561</v>
      </c>
      <c r="AI643" t="s">
        <v>73</v>
      </c>
      <c r="AJ643" t="s">
        <v>3562</v>
      </c>
      <c r="AK643" t="s">
        <v>75</v>
      </c>
      <c r="AL643">
        <v>1</v>
      </c>
      <c r="AM643">
        <v>1224</v>
      </c>
      <c r="AN643">
        <v>8</v>
      </c>
      <c r="AO643" t="s">
        <v>98</v>
      </c>
      <c r="AP643" t="s">
        <v>99</v>
      </c>
      <c r="AQ643">
        <v>3000</v>
      </c>
      <c r="AR643">
        <v>1</v>
      </c>
      <c r="AS643">
        <v>320</v>
      </c>
      <c r="AT643">
        <v>7</v>
      </c>
      <c r="AU643" t="s">
        <v>78</v>
      </c>
      <c r="AV643" t="s">
        <v>79</v>
      </c>
      <c r="AW643" t="s">
        <v>80</v>
      </c>
      <c r="AX643" t="s">
        <v>70</v>
      </c>
      <c r="AY643">
        <v>1</v>
      </c>
      <c r="AZ643">
        <v>1</v>
      </c>
      <c r="BA643">
        <v>20210529</v>
      </c>
      <c r="BB643" s="1">
        <v>44345</v>
      </c>
      <c r="BC643">
        <v>29</v>
      </c>
      <c r="BD643" t="s">
        <v>701</v>
      </c>
      <c r="BE643" t="s">
        <v>130</v>
      </c>
      <c r="BF643">
        <v>5</v>
      </c>
      <c r="BG643">
        <v>149</v>
      </c>
      <c r="BH643">
        <v>22</v>
      </c>
      <c r="BI643">
        <v>5</v>
      </c>
      <c r="BJ643">
        <v>5</v>
      </c>
      <c r="BK643" t="s">
        <v>105</v>
      </c>
      <c r="BL643">
        <v>2</v>
      </c>
      <c r="BM643" t="s">
        <v>84</v>
      </c>
      <c r="BN643">
        <v>2021</v>
      </c>
      <c r="BO643" s="1">
        <v>44345</v>
      </c>
      <c r="BP643" t="s">
        <v>66</v>
      </c>
    </row>
    <row r="644" spans="1:68" x14ac:dyDescent="0.3">
      <c r="A644" t="s">
        <v>3563</v>
      </c>
      <c r="B644">
        <v>11642</v>
      </c>
      <c r="C644">
        <v>320</v>
      </c>
      <c r="D644">
        <v>5458001</v>
      </c>
      <c r="E644">
        <v>3857</v>
      </c>
      <c r="F644">
        <v>1218</v>
      </c>
      <c r="G644" s="1">
        <v>44065</v>
      </c>
      <c r="H644" s="1">
        <v>44066</v>
      </c>
      <c r="I644">
        <v>2</v>
      </c>
      <c r="J644" t="s">
        <v>200</v>
      </c>
      <c r="K644">
        <v>1.5</v>
      </c>
      <c r="L644">
        <v>71551</v>
      </c>
      <c r="M644" t="s">
        <v>62</v>
      </c>
      <c r="N644">
        <v>5</v>
      </c>
      <c r="O644">
        <v>3</v>
      </c>
      <c r="P644">
        <v>1</v>
      </c>
      <c r="Q644">
        <v>1</v>
      </c>
      <c r="R644">
        <v>3857</v>
      </c>
      <c r="S644">
        <v>8724</v>
      </c>
      <c r="T644" t="s">
        <v>358</v>
      </c>
      <c r="U644" t="s">
        <v>359</v>
      </c>
      <c r="V644" t="s">
        <v>228</v>
      </c>
      <c r="W644">
        <v>2022</v>
      </c>
      <c r="X644">
        <v>707461</v>
      </c>
      <c r="Y644" t="s">
        <v>66</v>
      </c>
      <c r="Z644">
        <v>5458001</v>
      </c>
      <c r="AA644">
        <v>730</v>
      </c>
      <c r="AB644" t="s">
        <v>3564</v>
      </c>
      <c r="AC644" t="s">
        <v>3565</v>
      </c>
      <c r="AD644" t="s">
        <v>437</v>
      </c>
      <c r="AE644" t="s">
        <v>70</v>
      </c>
      <c r="AF644">
        <v>1</v>
      </c>
      <c r="AG644" t="s">
        <v>438</v>
      </c>
      <c r="AH644" t="s">
        <v>3566</v>
      </c>
      <c r="AI644" t="s">
        <v>73</v>
      </c>
      <c r="AJ644" t="s">
        <v>3567</v>
      </c>
      <c r="AK644" t="s">
        <v>97</v>
      </c>
      <c r="AL644">
        <v>1</v>
      </c>
      <c r="AM644">
        <v>1218</v>
      </c>
      <c r="AN644">
        <v>2</v>
      </c>
      <c r="AO644" t="s">
        <v>98</v>
      </c>
      <c r="AP644" t="s">
        <v>77</v>
      </c>
      <c r="AQ644">
        <v>1300</v>
      </c>
      <c r="AR644">
        <v>1</v>
      </c>
      <c r="AS644">
        <v>320</v>
      </c>
      <c r="AT644">
        <v>7</v>
      </c>
      <c r="AU644" t="s">
        <v>78</v>
      </c>
      <c r="AV644" t="s">
        <v>79</v>
      </c>
      <c r="AW644" t="s">
        <v>80</v>
      </c>
      <c r="AX644" t="s">
        <v>70</v>
      </c>
      <c r="AY644">
        <v>1</v>
      </c>
      <c r="AZ644">
        <v>1</v>
      </c>
      <c r="BA644">
        <v>20200823</v>
      </c>
      <c r="BB644" s="1">
        <v>44066</v>
      </c>
      <c r="BC644">
        <v>23</v>
      </c>
      <c r="BD644" t="s">
        <v>426</v>
      </c>
      <c r="BE644" t="s">
        <v>154</v>
      </c>
      <c r="BF644">
        <v>4</v>
      </c>
      <c r="BG644">
        <v>236</v>
      </c>
      <c r="BH644">
        <v>35</v>
      </c>
      <c r="BI644">
        <v>5</v>
      </c>
      <c r="BJ644">
        <v>8</v>
      </c>
      <c r="BK644" t="s">
        <v>142</v>
      </c>
      <c r="BL644">
        <v>3</v>
      </c>
      <c r="BM644" t="s">
        <v>143</v>
      </c>
      <c r="BN644">
        <v>2020</v>
      </c>
      <c r="BO644" s="1">
        <v>44066</v>
      </c>
      <c r="BP644" t="s">
        <v>66</v>
      </c>
    </row>
    <row r="645" spans="1:68" x14ac:dyDescent="0.3">
      <c r="A645" t="s">
        <v>3568</v>
      </c>
      <c r="B645">
        <v>11643</v>
      </c>
      <c r="C645">
        <v>317</v>
      </c>
      <c r="D645">
        <v>4978001</v>
      </c>
      <c r="E645">
        <v>3712</v>
      </c>
      <c r="F645">
        <v>1218</v>
      </c>
      <c r="G645" s="1">
        <v>45212</v>
      </c>
      <c r="H645" s="1">
        <v>45213</v>
      </c>
      <c r="I645">
        <v>2</v>
      </c>
      <c r="J645" t="s">
        <v>145</v>
      </c>
      <c r="K645">
        <v>0.5</v>
      </c>
      <c r="L645">
        <v>88058</v>
      </c>
      <c r="M645" t="s">
        <v>87</v>
      </c>
      <c r="N645">
        <v>1</v>
      </c>
      <c r="O645">
        <v>3</v>
      </c>
      <c r="P645">
        <v>2</v>
      </c>
      <c r="Q645">
        <v>1</v>
      </c>
      <c r="R645">
        <v>3712</v>
      </c>
      <c r="S645">
        <v>7786</v>
      </c>
      <c r="T645" t="s">
        <v>107</v>
      </c>
      <c r="U645" t="s">
        <v>108</v>
      </c>
      <c r="V645" t="s">
        <v>169</v>
      </c>
      <c r="W645">
        <v>2020</v>
      </c>
      <c r="X645">
        <v>647261</v>
      </c>
      <c r="Y645" t="s">
        <v>66</v>
      </c>
      <c r="Z645">
        <v>4978001</v>
      </c>
      <c r="AA645">
        <v>490</v>
      </c>
      <c r="AB645" t="s">
        <v>3569</v>
      </c>
      <c r="AC645" t="s">
        <v>3570</v>
      </c>
      <c r="AD645" t="s">
        <v>1101</v>
      </c>
      <c r="AE645" t="s">
        <v>70</v>
      </c>
      <c r="AF645">
        <v>1</v>
      </c>
      <c r="AG645" t="s">
        <v>1102</v>
      </c>
      <c r="AH645" t="s">
        <v>3571</v>
      </c>
      <c r="AI645" t="s">
        <v>139</v>
      </c>
      <c r="AJ645" t="s">
        <v>3572</v>
      </c>
      <c r="AK645" t="s">
        <v>75</v>
      </c>
      <c r="AL645">
        <v>1</v>
      </c>
      <c r="AM645">
        <v>1218</v>
      </c>
      <c r="AN645">
        <v>2</v>
      </c>
      <c r="AO645" t="s">
        <v>98</v>
      </c>
      <c r="AP645" t="s">
        <v>77</v>
      </c>
      <c r="AQ645">
        <v>1300</v>
      </c>
      <c r="AR645">
        <v>1</v>
      </c>
      <c r="AS645">
        <v>317</v>
      </c>
      <c r="AT645">
        <v>4</v>
      </c>
      <c r="AU645" t="s">
        <v>100</v>
      </c>
      <c r="AV645" t="s">
        <v>101</v>
      </c>
      <c r="AW645" t="s">
        <v>102</v>
      </c>
      <c r="AX645" t="s">
        <v>70</v>
      </c>
      <c r="AY645">
        <v>1</v>
      </c>
      <c r="AZ645">
        <v>1</v>
      </c>
      <c r="BA645">
        <v>20231014</v>
      </c>
      <c r="BB645" s="1">
        <v>45213</v>
      </c>
      <c r="BC645">
        <v>14</v>
      </c>
      <c r="BD645" t="s">
        <v>166</v>
      </c>
      <c r="BE645" t="s">
        <v>130</v>
      </c>
      <c r="BF645">
        <v>2</v>
      </c>
      <c r="BG645">
        <v>287</v>
      </c>
      <c r="BH645">
        <v>41</v>
      </c>
      <c r="BI645">
        <v>2</v>
      </c>
      <c r="BJ645">
        <v>10</v>
      </c>
      <c r="BK645" t="s">
        <v>217</v>
      </c>
      <c r="BL645">
        <v>4</v>
      </c>
      <c r="BM645" t="s">
        <v>218</v>
      </c>
      <c r="BN645">
        <v>2023</v>
      </c>
      <c r="BO645" s="1">
        <v>45213</v>
      </c>
      <c r="BP645" t="s">
        <v>66</v>
      </c>
    </row>
    <row r="646" spans="1:68" x14ac:dyDescent="0.3">
      <c r="A646" t="s">
        <v>3573</v>
      </c>
      <c r="B646">
        <v>11644</v>
      </c>
      <c r="C646">
        <v>317</v>
      </c>
      <c r="D646">
        <v>5706001</v>
      </c>
      <c r="E646">
        <v>3942</v>
      </c>
      <c r="F646">
        <v>1222</v>
      </c>
      <c r="G646" s="1">
        <v>43944</v>
      </c>
      <c r="H646" s="1">
        <v>43954</v>
      </c>
      <c r="I646">
        <v>2</v>
      </c>
      <c r="J646" t="s">
        <v>145</v>
      </c>
      <c r="K646">
        <v>1.5</v>
      </c>
      <c r="L646">
        <v>71178</v>
      </c>
      <c r="M646" t="s">
        <v>62</v>
      </c>
      <c r="N646">
        <v>1</v>
      </c>
      <c r="O646">
        <v>3</v>
      </c>
      <c r="P646">
        <v>1</v>
      </c>
      <c r="Q646">
        <v>1</v>
      </c>
      <c r="R646">
        <v>3942</v>
      </c>
      <c r="S646">
        <v>9329</v>
      </c>
      <c r="T646" t="s">
        <v>107</v>
      </c>
      <c r="U646" t="s">
        <v>108</v>
      </c>
      <c r="V646" t="s">
        <v>109</v>
      </c>
      <c r="W646">
        <v>2022</v>
      </c>
      <c r="X646">
        <v>716194</v>
      </c>
      <c r="Y646" t="s">
        <v>66</v>
      </c>
      <c r="Z646">
        <v>5706001</v>
      </c>
      <c r="AA646">
        <v>854</v>
      </c>
      <c r="AB646" t="s">
        <v>3574</v>
      </c>
      <c r="AC646" t="s">
        <v>3575</v>
      </c>
      <c r="AD646" t="s">
        <v>1213</v>
      </c>
      <c r="AE646" t="s">
        <v>70</v>
      </c>
      <c r="AF646">
        <v>1</v>
      </c>
      <c r="AG646" t="s">
        <v>1214</v>
      </c>
      <c r="AH646" t="s">
        <v>3576</v>
      </c>
      <c r="AI646" t="s">
        <v>139</v>
      </c>
      <c r="AJ646" t="s">
        <v>3577</v>
      </c>
      <c r="AK646" t="s">
        <v>75</v>
      </c>
      <c r="AL646">
        <v>1</v>
      </c>
      <c r="AM646">
        <v>1222</v>
      </c>
      <c r="AN646">
        <v>6</v>
      </c>
      <c r="AO646" t="s">
        <v>76</v>
      </c>
      <c r="AP646" t="s">
        <v>235</v>
      </c>
      <c r="AQ646">
        <v>1500</v>
      </c>
      <c r="AR646">
        <v>1</v>
      </c>
      <c r="AS646">
        <v>317</v>
      </c>
      <c r="AT646">
        <v>4</v>
      </c>
      <c r="AU646" t="s">
        <v>100</v>
      </c>
      <c r="AV646" t="s">
        <v>101</v>
      </c>
      <c r="AW646" t="s">
        <v>102</v>
      </c>
      <c r="AX646" t="s">
        <v>70</v>
      </c>
      <c r="AY646">
        <v>1</v>
      </c>
      <c r="AZ646">
        <v>1</v>
      </c>
      <c r="BA646">
        <v>20200503</v>
      </c>
      <c r="BB646" s="1">
        <v>43954</v>
      </c>
      <c r="BC646">
        <v>3</v>
      </c>
      <c r="BD646" t="s">
        <v>560</v>
      </c>
      <c r="BE646" t="s">
        <v>154</v>
      </c>
      <c r="BF646">
        <v>1</v>
      </c>
      <c r="BG646">
        <v>124</v>
      </c>
      <c r="BH646">
        <v>19</v>
      </c>
      <c r="BI646">
        <v>2</v>
      </c>
      <c r="BJ646">
        <v>5</v>
      </c>
      <c r="BK646" t="s">
        <v>105</v>
      </c>
      <c r="BL646">
        <v>2</v>
      </c>
      <c r="BM646" t="s">
        <v>84</v>
      </c>
      <c r="BN646">
        <v>2020</v>
      </c>
      <c r="BO646" s="1">
        <v>43954</v>
      </c>
      <c r="BP646" t="s">
        <v>66</v>
      </c>
    </row>
    <row r="647" spans="1:68" x14ac:dyDescent="0.3">
      <c r="A647" t="s">
        <v>3578</v>
      </c>
      <c r="B647">
        <v>11645</v>
      </c>
      <c r="C647">
        <v>320</v>
      </c>
      <c r="D647">
        <v>5860001</v>
      </c>
      <c r="E647">
        <v>3760</v>
      </c>
      <c r="F647">
        <v>1220</v>
      </c>
      <c r="G647" s="1">
        <v>43948</v>
      </c>
      <c r="H647" s="1">
        <v>43968</v>
      </c>
      <c r="I647">
        <v>1</v>
      </c>
      <c r="J647" t="s">
        <v>200</v>
      </c>
      <c r="K647">
        <v>1.5</v>
      </c>
      <c r="L647">
        <v>74962</v>
      </c>
      <c r="M647" t="s">
        <v>62</v>
      </c>
      <c r="N647">
        <v>5</v>
      </c>
      <c r="O647">
        <v>3</v>
      </c>
      <c r="P647">
        <v>1</v>
      </c>
      <c r="Q647">
        <v>1</v>
      </c>
      <c r="R647">
        <v>3760</v>
      </c>
      <c r="S647">
        <v>8043</v>
      </c>
      <c r="T647" t="s">
        <v>189</v>
      </c>
      <c r="U647" t="s">
        <v>190</v>
      </c>
      <c r="V647" t="s">
        <v>269</v>
      </c>
      <c r="W647">
        <v>2022</v>
      </c>
      <c r="X647">
        <v>627014</v>
      </c>
      <c r="Y647" t="s">
        <v>66</v>
      </c>
      <c r="Z647">
        <v>5860001</v>
      </c>
      <c r="AA647">
        <v>931</v>
      </c>
      <c r="AB647" t="s">
        <v>3579</v>
      </c>
      <c r="AC647" t="s">
        <v>3580</v>
      </c>
      <c r="AD647" t="s">
        <v>467</v>
      </c>
      <c r="AE647" t="s">
        <v>70</v>
      </c>
      <c r="AF647">
        <v>1</v>
      </c>
      <c r="AG647" t="s">
        <v>194</v>
      </c>
      <c r="AH647" t="s">
        <v>3581</v>
      </c>
      <c r="AI647" t="s">
        <v>73</v>
      </c>
      <c r="AJ647" t="s">
        <v>3582</v>
      </c>
      <c r="AK647" t="s">
        <v>75</v>
      </c>
      <c r="AL647">
        <v>1</v>
      </c>
      <c r="AM647">
        <v>1220</v>
      </c>
      <c r="AN647">
        <v>4</v>
      </c>
      <c r="AO647" t="s">
        <v>76</v>
      </c>
      <c r="AP647" t="s">
        <v>128</v>
      </c>
      <c r="AQ647">
        <v>1000</v>
      </c>
      <c r="AR647">
        <v>1</v>
      </c>
      <c r="AS647">
        <v>320</v>
      </c>
      <c r="AT647">
        <v>7</v>
      </c>
      <c r="AU647" t="s">
        <v>78</v>
      </c>
      <c r="AV647" t="s">
        <v>79</v>
      </c>
      <c r="AW647" t="s">
        <v>80</v>
      </c>
      <c r="AX647" t="s">
        <v>70</v>
      </c>
      <c r="AY647">
        <v>1</v>
      </c>
      <c r="AZ647">
        <v>1</v>
      </c>
      <c r="BA647">
        <v>20200517</v>
      </c>
      <c r="BB647" s="1">
        <v>43968</v>
      </c>
      <c r="BC647">
        <v>17</v>
      </c>
      <c r="BD647" t="s">
        <v>584</v>
      </c>
      <c r="BE647" t="s">
        <v>154</v>
      </c>
      <c r="BF647">
        <v>3</v>
      </c>
      <c r="BG647">
        <v>138</v>
      </c>
      <c r="BH647">
        <v>21</v>
      </c>
      <c r="BI647">
        <v>4</v>
      </c>
      <c r="BJ647">
        <v>5</v>
      </c>
      <c r="BK647" t="s">
        <v>105</v>
      </c>
      <c r="BL647">
        <v>2</v>
      </c>
      <c r="BM647" t="s">
        <v>84</v>
      </c>
      <c r="BN647">
        <v>2020</v>
      </c>
      <c r="BO647" s="1">
        <v>43968</v>
      </c>
      <c r="BP647" t="s">
        <v>66</v>
      </c>
    </row>
    <row r="648" spans="1:68" x14ac:dyDescent="0.3">
      <c r="A648" t="s">
        <v>3583</v>
      </c>
      <c r="B648">
        <v>11646</v>
      </c>
      <c r="C648">
        <v>316</v>
      </c>
      <c r="D648">
        <v>5938001</v>
      </c>
      <c r="E648">
        <v>3865</v>
      </c>
      <c r="F648">
        <v>1224</v>
      </c>
      <c r="G648" s="1">
        <v>44540</v>
      </c>
      <c r="H648" s="1">
        <v>44550</v>
      </c>
      <c r="I648">
        <v>1</v>
      </c>
      <c r="J648" t="s">
        <v>132</v>
      </c>
      <c r="K648">
        <v>1.2</v>
      </c>
      <c r="L648">
        <v>70128</v>
      </c>
      <c r="M648" t="s">
        <v>62</v>
      </c>
      <c r="N648">
        <v>4</v>
      </c>
      <c r="O648">
        <v>3</v>
      </c>
      <c r="P648">
        <v>1</v>
      </c>
      <c r="Q648">
        <v>1</v>
      </c>
      <c r="R648">
        <v>3865</v>
      </c>
      <c r="S648">
        <v>8772</v>
      </c>
      <c r="T648" t="s">
        <v>107</v>
      </c>
      <c r="U648" t="s">
        <v>108</v>
      </c>
      <c r="V648" t="s">
        <v>121</v>
      </c>
      <c r="W648">
        <v>2020</v>
      </c>
      <c r="X648">
        <v>771998</v>
      </c>
      <c r="Y648" t="s">
        <v>66</v>
      </c>
      <c r="Z648">
        <v>5938001</v>
      </c>
      <c r="AA648">
        <v>970</v>
      </c>
      <c r="AB648" t="s">
        <v>3584</v>
      </c>
      <c r="AC648" t="s">
        <v>3585</v>
      </c>
      <c r="AD648" t="s">
        <v>988</v>
      </c>
      <c r="AE648" t="s">
        <v>70</v>
      </c>
      <c r="AF648">
        <v>1</v>
      </c>
      <c r="AG648" t="s">
        <v>989</v>
      </c>
      <c r="AH648" t="s">
        <v>3586</v>
      </c>
      <c r="AI648" t="s">
        <v>224</v>
      </c>
      <c r="AJ648" t="s">
        <v>3587</v>
      </c>
      <c r="AK648" t="s">
        <v>97</v>
      </c>
      <c r="AL648">
        <v>1</v>
      </c>
      <c r="AM648">
        <v>1224</v>
      </c>
      <c r="AN648">
        <v>8</v>
      </c>
      <c r="AO648" t="s">
        <v>98</v>
      </c>
      <c r="AP648" t="s">
        <v>99</v>
      </c>
      <c r="AQ648">
        <v>3000</v>
      </c>
      <c r="AR648">
        <v>1</v>
      </c>
      <c r="AS648">
        <v>316</v>
      </c>
      <c r="AT648">
        <v>3</v>
      </c>
      <c r="AU648" t="s">
        <v>343</v>
      </c>
      <c r="AV648" t="s">
        <v>344</v>
      </c>
      <c r="AW648" t="s">
        <v>345</v>
      </c>
      <c r="AX648" t="s">
        <v>70</v>
      </c>
      <c r="AY648">
        <v>1</v>
      </c>
      <c r="AZ648">
        <v>1</v>
      </c>
      <c r="BA648">
        <v>20211220</v>
      </c>
      <c r="BB648" s="1">
        <v>44550</v>
      </c>
      <c r="BC648">
        <v>20</v>
      </c>
      <c r="BD648" t="s">
        <v>381</v>
      </c>
      <c r="BE648" t="s">
        <v>141</v>
      </c>
      <c r="BF648">
        <v>3</v>
      </c>
      <c r="BG648">
        <v>354</v>
      </c>
      <c r="BH648">
        <v>52</v>
      </c>
      <c r="BI648">
        <v>4</v>
      </c>
      <c r="BJ648">
        <v>12</v>
      </c>
      <c r="BK648" t="s">
        <v>420</v>
      </c>
      <c r="BL648">
        <v>4</v>
      </c>
      <c r="BM648" t="s">
        <v>218</v>
      </c>
      <c r="BN648">
        <v>2021</v>
      </c>
      <c r="BO648" s="1">
        <v>44550</v>
      </c>
      <c r="BP648" t="s">
        <v>66</v>
      </c>
    </row>
    <row r="649" spans="1:68" x14ac:dyDescent="0.3">
      <c r="A649" t="s">
        <v>3588</v>
      </c>
      <c r="B649">
        <v>11647</v>
      </c>
      <c r="C649">
        <v>317</v>
      </c>
      <c r="D649">
        <v>4738001</v>
      </c>
      <c r="E649">
        <v>3462</v>
      </c>
      <c r="F649">
        <v>1222</v>
      </c>
      <c r="G649" s="1">
        <v>44064</v>
      </c>
      <c r="H649" s="1">
        <v>44074</v>
      </c>
      <c r="I649">
        <v>2</v>
      </c>
      <c r="J649" t="s">
        <v>132</v>
      </c>
      <c r="K649">
        <v>1.5</v>
      </c>
      <c r="L649">
        <v>95633</v>
      </c>
      <c r="M649" t="s">
        <v>62</v>
      </c>
      <c r="N649">
        <v>4</v>
      </c>
      <c r="O649">
        <v>3</v>
      </c>
      <c r="P649">
        <v>1</v>
      </c>
      <c r="Q649">
        <v>1</v>
      </c>
      <c r="R649">
        <v>3462</v>
      </c>
      <c r="S649">
        <v>3964</v>
      </c>
      <c r="T649" t="s">
        <v>119</v>
      </c>
      <c r="U649" t="s">
        <v>442</v>
      </c>
      <c r="V649" t="s">
        <v>146</v>
      </c>
      <c r="W649">
        <v>2020</v>
      </c>
      <c r="X649">
        <v>596253</v>
      </c>
      <c r="Y649" t="s">
        <v>66</v>
      </c>
      <c r="Z649">
        <v>4738001</v>
      </c>
      <c r="AA649">
        <v>370</v>
      </c>
      <c r="AB649" t="s">
        <v>3589</v>
      </c>
      <c r="AC649" t="s">
        <v>3590</v>
      </c>
      <c r="AD649" t="s">
        <v>588</v>
      </c>
      <c r="AE649" t="s">
        <v>70</v>
      </c>
      <c r="AF649">
        <v>1</v>
      </c>
      <c r="AG649" t="s">
        <v>112</v>
      </c>
      <c r="AH649" t="s">
        <v>3591</v>
      </c>
      <c r="AI649" t="s">
        <v>73</v>
      </c>
      <c r="AJ649" t="s">
        <v>3592</v>
      </c>
      <c r="AK649" t="s">
        <v>75</v>
      </c>
      <c r="AL649">
        <v>1</v>
      </c>
      <c r="AM649">
        <v>1222</v>
      </c>
      <c r="AN649">
        <v>6</v>
      </c>
      <c r="AO649" t="s">
        <v>76</v>
      </c>
      <c r="AP649" t="s">
        <v>235</v>
      </c>
      <c r="AQ649">
        <v>1500</v>
      </c>
      <c r="AR649">
        <v>1</v>
      </c>
      <c r="AS649">
        <v>317</v>
      </c>
      <c r="AT649">
        <v>4</v>
      </c>
      <c r="AU649" t="s">
        <v>100</v>
      </c>
      <c r="AV649" t="s">
        <v>101</v>
      </c>
      <c r="AW649" t="s">
        <v>102</v>
      </c>
      <c r="AX649" t="s">
        <v>70</v>
      </c>
      <c r="AY649">
        <v>1</v>
      </c>
      <c r="AZ649">
        <v>1</v>
      </c>
      <c r="BA649">
        <v>20200831</v>
      </c>
      <c r="BB649" s="1">
        <v>44074</v>
      </c>
      <c r="BC649">
        <v>31</v>
      </c>
      <c r="BD649" t="s">
        <v>478</v>
      </c>
      <c r="BE649" t="s">
        <v>141</v>
      </c>
      <c r="BF649">
        <v>5</v>
      </c>
      <c r="BG649">
        <v>244</v>
      </c>
      <c r="BH649">
        <v>36</v>
      </c>
      <c r="BI649">
        <v>6</v>
      </c>
      <c r="BJ649">
        <v>8</v>
      </c>
      <c r="BK649" t="s">
        <v>142</v>
      </c>
      <c r="BL649">
        <v>3</v>
      </c>
      <c r="BM649" t="s">
        <v>143</v>
      </c>
      <c r="BN649">
        <v>2020</v>
      </c>
      <c r="BO649" s="1">
        <v>44074</v>
      </c>
      <c r="BP649" t="s">
        <v>66</v>
      </c>
    </row>
    <row r="650" spans="1:68" x14ac:dyDescent="0.3">
      <c r="A650" t="s">
        <v>3593</v>
      </c>
      <c r="B650">
        <v>11648</v>
      </c>
      <c r="C650">
        <v>319</v>
      </c>
      <c r="D650">
        <v>5774001</v>
      </c>
      <c r="E650">
        <v>3469</v>
      </c>
      <c r="F650">
        <v>1221</v>
      </c>
      <c r="G650" s="1">
        <v>44232</v>
      </c>
      <c r="H650" s="1">
        <v>44233</v>
      </c>
      <c r="I650">
        <v>1</v>
      </c>
      <c r="J650" t="s">
        <v>145</v>
      </c>
      <c r="K650">
        <v>1.2</v>
      </c>
      <c r="L650">
        <v>90116</v>
      </c>
      <c r="M650" t="s">
        <v>62</v>
      </c>
      <c r="N650">
        <v>1</v>
      </c>
      <c r="O650">
        <v>3</v>
      </c>
      <c r="P650">
        <v>1</v>
      </c>
      <c r="Q650">
        <v>1</v>
      </c>
      <c r="R650">
        <v>3469</v>
      </c>
      <c r="S650">
        <v>4011</v>
      </c>
      <c r="T650" t="s">
        <v>63</v>
      </c>
      <c r="U650" t="s">
        <v>64</v>
      </c>
      <c r="V650" t="s">
        <v>65</v>
      </c>
      <c r="W650">
        <v>2022</v>
      </c>
      <c r="X650">
        <v>621916</v>
      </c>
      <c r="Y650" t="s">
        <v>66</v>
      </c>
      <c r="Z650">
        <v>5774001</v>
      </c>
      <c r="AA650">
        <v>888</v>
      </c>
      <c r="AB650" t="s">
        <v>3594</v>
      </c>
      <c r="AC650" t="s">
        <v>3595</v>
      </c>
      <c r="AD650" t="s">
        <v>467</v>
      </c>
      <c r="AE650" t="s">
        <v>70</v>
      </c>
      <c r="AF650">
        <v>1</v>
      </c>
      <c r="AG650" t="s">
        <v>194</v>
      </c>
      <c r="AH650" t="s">
        <v>3596</v>
      </c>
      <c r="AI650" t="s">
        <v>224</v>
      </c>
      <c r="AJ650" t="s">
        <v>3597</v>
      </c>
      <c r="AK650" t="s">
        <v>97</v>
      </c>
      <c r="AL650">
        <v>1</v>
      </c>
      <c r="AM650">
        <v>1221</v>
      </c>
      <c r="AN650">
        <v>5</v>
      </c>
      <c r="AO650" t="s">
        <v>76</v>
      </c>
      <c r="AP650" t="s">
        <v>77</v>
      </c>
      <c r="AQ650">
        <v>300</v>
      </c>
      <c r="AR650">
        <v>1</v>
      </c>
      <c r="AS650">
        <v>319</v>
      </c>
      <c r="AT650">
        <v>6</v>
      </c>
      <c r="AU650" t="s">
        <v>174</v>
      </c>
      <c r="AV650" t="s">
        <v>175</v>
      </c>
      <c r="AW650" t="s">
        <v>176</v>
      </c>
      <c r="AX650" t="s">
        <v>70</v>
      </c>
      <c r="AY650">
        <v>1</v>
      </c>
      <c r="AZ650">
        <v>1</v>
      </c>
      <c r="BA650">
        <v>20210206</v>
      </c>
      <c r="BB650" s="1">
        <v>44233</v>
      </c>
      <c r="BC650">
        <v>6</v>
      </c>
      <c r="BD650" t="s">
        <v>650</v>
      </c>
      <c r="BE650" t="s">
        <v>130</v>
      </c>
      <c r="BF650">
        <v>1</v>
      </c>
      <c r="BG650">
        <v>37</v>
      </c>
      <c r="BH650">
        <v>6</v>
      </c>
      <c r="BI650">
        <v>1</v>
      </c>
      <c r="BJ650">
        <v>2</v>
      </c>
      <c r="BK650" t="s">
        <v>155</v>
      </c>
      <c r="BL650">
        <v>1</v>
      </c>
      <c r="BM650" t="s">
        <v>156</v>
      </c>
      <c r="BN650">
        <v>2021</v>
      </c>
      <c r="BO650" s="1">
        <v>44233</v>
      </c>
      <c r="BP650" t="s">
        <v>66</v>
      </c>
    </row>
    <row r="651" spans="1:68" x14ac:dyDescent="0.3">
      <c r="A651" t="s">
        <v>3598</v>
      </c>
      <c r="B651">
        <v>11649</v>
      </c>
      <c r="C651">
        <v>320</v>
      </c>
      <c r="D651">
        <v>5362001</v>
      </c>
      <c r="E651">
        <v>3859</v>
      </c>
      <c r="F651">
        <v>1218</v>
      </c>
      <c r="G651" s="1">
        <v>44322</v>
      </c>
      <c r="H651" s="1">
        <v>44323</v>
      </c>
      <c r="I651">
        <v>2</v>
      </c>
      <c r="J651" t="s">
        <v>86</v>
      </c>
      <c r="K651">
        <v>1.2</v>
      </c>
      <c r="L651">
        <v>94491</v>
      </c>
      <c r="M651" t="s">
        <v>62</v>
      </c>
      <c r="N651">
        <v>2</v>
      </c>
      <c r="O651">
        <v>3</v>
      </c>
      <c r="P651">
        <v>1</v>
      </c>
      <c r="Q651">
        <v>1</v>
      </c>
      <c r="R651">
        <v>3859</v>
      </c>
      <c r="S651">
        <v>8735</v>
      </c>
      <c r="T651" t="s">
        <v>107</v>
      </c>
      <c r="U651" t="s">
        <v>108</v>
      </c>
      <c r="V651" t="s">
        <v>367</v>
      </c>
      <c r="W651">
        <v>2020</v>
      </c>
      <c r="X651">
        <v>629728</v>
      </c>
      <c r="Y651" t="s">
        <v>66</v>
      </c>
      <c r="Z651">
        <v>5362001</v>
      </c>
      <c r="AA651">
        <v>682</v>
      </c>
      <c r="AB651" t="s">
        <v>3599</v>
      </c>
      <c r="AC651" t="s">
        <v>3600</v>
      </c>
      <c r="AD651" t="s">
        <v>303</v>
      </c>
      <c r="AE651" t="s">
        <v>70</v>
      </c>
      <c r="AF651">
        <v>1</v>
      </c>
      <c r="AG651" t="s">
        <v>257</v>
      </c>
      <c r="AH651" t="s">
        <v>3601</v>
      </c>
      <c r="AI651" t="s">
        <v>73</v>
      </c>
      <c r="AJ651" t="s">
        <v>3602</v>
      </c>
      <c r="AK651" t="s">
        <v>75</v>
      </c>
      <c r="AL651">
        <v>1</v>
      </c>
      <c r="AM651">
        <v>1218</v>
      </c>
      <c r="AN651">
        <v>2</v>
      </c>
      <c r="AO651" t="s">
        <v>98</v>
      </c>
      <c r="AP651" t="s">
        <v>77</v>
      </c>
      <c r="AQ651">
        <v>1300</v>
      </c>
      <c r="AR651">
        <v>1</v>
      </c>
      <c r="AS651">
        <v>320</v>
      </c>
      <c r="AT651">
        <v>7</v>
      </c>
      <c r="AU651" t="s">
        <v>78</v>
      </c>
      <c r="AV651" t="s">
        <v>79</v>
      </c>
      <c r="AW651" t="s">
        <v>80</v>
      </c>
      <c r="AX651" t="s">
        <v>70</v>
      </c>
      <c r="AY651">
        <v>1</v>
      </c>
      <c r="AZ651">
        <v>1</v>
      </c>
      <c r="BA651">
        <v>20210507</v>
      </c>
      <c r="BB651" s="1">
        <v>44323</v>
      </c>
      <c r="BC651">
        <v>7</v>
      </c>
      <c r="BD651" t="s">
        <v>276</v>
      </c>
      <c r="BE651" t="s">
        <v>316</v>
      </c>
      <c r="BF651">
        <v>1</v>
      </c>
      <c r="BG651">
        <v>127</v>
      </c>
      <c r="BH651">
        <v>19</v>
      </c>
      <c r="BI651">
        <v>2</v>
      </c>
      <c r="BJ651">
        <v>5</v>
      </c>
      <c r="BK651" t="s">
        <v>105</v>
      </c>
      <c r="BL651">
        <v>2</v>
      </c>
      <c r="BM651" t="s">
        <v>84</v>
      </c>
      <c r="BN651">
        <v>2021</v>
      </c>
      <c r="BO651" s="1">
        <v>44323</v>
      </c>
      <c r="BP651" t="s">
        <v>66</v>
      </c>
    </row>
    <row r="652" spans="1:68" x14ac:dyDescent="0.3">
      <c r="A652" t="s">
        <v>3603</v>
      </c>
      <c r="B652">
        <v>11650</v>
      </c>
      <c r="C652">
        <v>317</v>
      </c>
      <c r="D652">
        <v>4502001</v>
      </c>
      <c r="E652">
        <v>3538</v>
      </c>
      <c r="F652">
        <v>1217</v>
      </c>
      <c r="G652" s="1">
        <v>44485</v>
      </c>
      <c r="H652" s="1">
        <v>44505</v>
      </c>
      <c r="I652">
        <v>2</v>
      </c>
      <c r="J652" t="s">
        <v>132</v>
      </c>
      <c r="K652">
        <v>1.2</v>
      </c>
      <c r="L652">
        <v>71133</v>
      </c>
      <c r="M652" t="s">
        <v>62</v>
      </c>
      <c r="N652">
        <v>4</v>
      </c>
      <c r="O652">
        <v>1</v>
      </c>
      <c r="P652">
        <v>1</v>
      </c>
      <c r="Q652">
        <v>1</v>
      </c>
      <c r="R652">
        <v>3538</v>
      </c>
      <c r="S652">
        <v>4873</v>
      </c>
      <c r="T652" t="s">
        <v>158</v>
      </c>
      <c r="U652" t="s">
        <v>159</v>
      </c>
      <c r="V652" t="s">
        <v>169</v>
      </c>
      <c r="W652">
        <v>2018</v>
      </c>
      <c r="X652">
        <v>790573</v>
      </c>
      <c r="Y652" t="s">
        <v>66</v>
      </c>
      <c r="Z652">
        <v>4502001</v>
      </c>
      <c r="AA652">
        <v>252</v>
      </c>
      <c r="AB652" t="s">
        <v>3604</v>
      </c>
      <c r="AC652" t="s">
        <v>3605</v>
      </c>
      <c r="AD652" t="s">
        <v>550</v>
      </c>
      <c r="AE652" t="s">
        <v>70</v>
      </c>
      <c r="AF652">
        <v>1</v>
      </c>
      <c r="AG652" t="s">
        <v>194</v>
      </c>
      <c r="AH652" t="s">
        <v>3606</v>
      </c>
      <c r="AI652" t="s">
        <v>196</v>
      </c>
      <c r="AJ652" t="s">
        <v>3607</v>
      </c>
      <c r="AK652" t="s">
        <v>75</v>
      </c>
      <c r="AL652">
        <v>1</v>
      </c>
      <c r="AM652">
        <v>1217</v>
      </c>
      <c r="AN652">
        <v>1</v>
      </c>
      <c r="AO652" t="s">
        <v>98</v>
      </c>
      <c r="AP652" t="s">
        <v>128</v>
      </c>
      <c r="AQ652">
        <v>500</v>
      </c>
      <c r="AR652">
        <v>1</v>
      </c>
      <c r="AS652">
        <v>317</v>
      </c>
      <c r="AT652">
        <v>4</v>
      </c>
      <c r="AU652" t="s">
        <v>100</v>
      </c>
      <c r="AV652" t="s">
        <v>101</v>
      </c>
      <c r="AW652" t="s">
        <v>102</v>
      </c>
      <c r="AX652" t="s">
        <v>70</v>
      </c>
      <c r="AY652">
        <v>1</v>
      </c>
      <c r="AZ652">
        <v>1</v>
      </c>
      <c r="BA652">
        <v>20211105</v>
      </c>
      <c r="BB652" s="1">
        <v>44505</v>
      </c>
      <c r="BC652">
        <v>5</v>
      </c>
      <c r="BD652" t="s">
        <v>244</v>
      </c>
      <c r="BE652" t="s">
        <v>316</v>
      </c>
      <c r="BF652">
        <v>1</v>
      </c>
      <c r="BG652">
        <v>309</v>
      </c>
      <c r="BH652">
        <v>45</v>
      </c>
      <c r="BI652">
        <v>1</v>
      </c>
      <c r="BJ652">
        <v>11</v>
      </c>
      <c r="BK652" t="s">
        <v>226</v>
      </c>
      <c r="BL652">
        <v>4</v>
      </c>
      <c r="BM652" t="s">
        <v>218</v>
      </c>
      <c r="BN652">
        <v>2021</v>
      </c>
      <c r="BO652" s="1">
        <v>44505</v>
      </c>
      <c r="BP652" t="s">
        <v>66</v>
      </c>
    </row>
    <row r="653" spans="1:68" x14ac:dyDescent="0.3">
      <c r="A653" t="s">
        <v>3608</v>
      </c>
      <c r="B653">
        <v>11651</v>
      </c>
      <c r="C653">
        <v>315</v>
      </c>
      <c r="D653">
        <v>5556001</v>
      </c>
      <c r="E653">
        <v>3737</v>
      </c>
      <c r="F653">
        <v>1221</v>
      </c>
      <c r="G653" s="1">
        <v>43729</v>
      </c>
      <c r="H653" s="1">
        <v>43730</v>
      </c>
      <c r="I653">
        <v>1</v>
      </c>
      <c r="J653" t="s">
        <v>132</v>
      </c>
      <c r="K653">
        <v>0.5</v>
      </c>
      <c r="L653">
        <v>79811</v>
      </c>
      <c r="M653" t="s">
        <v>62</v>
      </c>
      <c r="N653">
        <v>4</v>
      </c>
      <c r="O653">
        <v>3</v>
      </c>
      <c r="P653">
        <v>1</v>
      </c>
      <c r="Q653">
        <v>1</v>
      </c>
      <c r="R653">
        <v>3737</v>
      </c>
      <c r="S653">
        <v>7923</v>
      </c>
      <c r="T653" t="s">
        <v>107</v>
      </c>
      <c r="U653" t="s">
        <v>108</v>
      </c>
      <c r="V653" t="s">
        <v>121</v>
      </c>
      <c r="W653">
        <v>2020</v>
      </c>
      <c r="X653">
        <v>671395</v>
      </c>
      <c r="Y653" t="s">
        <v>66</v>
      </c>
      <c r="Z653">
        <v>5556001</v>
      </c>
      <c r="AA653">
        <v>779</v>
      </c>
      <c r="AB653" t="s">
        <v>3609</v>
      </c>
      <c r="AC653" t="s">
        <v>3610</v>
      </c>
      <c r="AD653" t="s">
        <v>303</v>
      </c>
      <c r="AE653" t="s">
        <v>70</v>
      </c>
      <c r="AF653">
        <v>1</v>
      </c>
      <c r="AG653" t="s">
        <v>257</v>
      </c>
      <c r="AH653" t="s">
        <v>3611</v>
      </c>
      <c r="AI653" t="s">
        <v>139</v>
      </c>
      <c r="AJ653" t="s">
        <v>3612</v>
      </c>
      <c r="AK653" t="s">
        <v>75</v>
      </c>
      <c r="AL653">
        <v>1</v>
      </c>
      <c r="AM653">
        <v>1221</v>
      </c>
      <c r="AN653">
        <v>5</v>
      </c>
      <c r="AO653" t="s">
        <v>76</v>
      </c>
      <c r="AP653" t="s">
        <v>77</v>
      </c>
      <c r="AQ653">
        <v>300</v>
      </c>
      <c r="AR653">
        <v>1</v>
      </c>
      <c r="AS653">
        <v>315</v>
      </c>
      <c r="AT653">
        <v>2</v>
      </c>
      <c r="AU653" t="s">
        <v>592</v>
      </c>
      <c r="AV653" t="s">
        <v>593</v>
      </c>
      <c r="AW653" t="s">
        <v>594</v>
      </c>
      <c r="AX653" t="s">
        <v>70</v>
      </c>
      <c r="AY653">
        <v>1</v>
      </c>
      <c r="AZ653">
        <v>1</v>
      </c>
      <c r="BA653">
        <v>20190922</v>
      </c>
      <c r="BB653" s="1">
        <v>43730</v>
      </c>
      <c r="BC653">
        <v>22</v>
      </c>
      <c r="BD653" t="s">
        <v>411</v>
      </c>
      <c r="BE653" t="s">
        <v>154</v>
      </c>
      <c r="BF653">
        <v>4</v>
      </c>
      <c r="BG653">
        <v>265</v>
      </c>
      <c r="BH653">
        <v>39</v>
      </c>
      <c r="BI653">
        <v>4</v>
      </c>
      <c r="BJ653">
        <v>9</v>
      </c>
      <c r="BK653" t="s">
        <v>187</v>
      </c>
      <c r="BL653">
        <v>3</v>
      </c>
      <c r="BM653" t="s">
        <v>143</v>
      </c>
      <c r="BN653">
        <v>2019</v>
      </c>
      <c r="BO653" s="1">
        <v>43730</v>
      </c>
      <c r="BP653" t="s">
        <v>66</v>
      </c>
    </row>
    <row r="654" spans="1:68" x14ac:dyDescent="0.3">
      <c r="A654" t="s">
        <v>3613</v>
      </c>
      <c r="B654">
        <v>11652</v>
      </c>
      <c r="C654">
        <v>315</v>
      </c>
      <c r="D654">
        <v>5972001</v>
      </c>
      <c r="E654">
        <v>3419</v>
      </c>
      <c r="F654">
        <v>1218</v>
      </c>
      <c r="G654" s="1">
        <v>43587</v>
      </c>
      <c r="H654" s="1">
        <v>43588</v>
      </c>
      <c r="I654">
        <v>1</v>
      </c>
      <c r="J654" t="s">
        <v>200</v>
      </c>
      <c r="K654">
        <v>0.5</v>
      </c>
      <c r="L654">
        <v>84919</v>
      </c>
      <c r="M654" t="s">
        <v>62</v>
      </c>
      <c r="N654">
        <v>5</v>
      </c>
      <c r="O654">
        <v>4</v>
      </c>
      <c r="P654">
        <v>1</v>
      </c>
      <c r="Q654">
        <v>1</v>
      </c>
      <c r="R654">
        <v>3419</v>
      </c>
      <c r="S654">
        <v>3604</v>
      </c>
      <c r="T654" t="s">
        <v>201</v>
      </c>
      <c r="U654" t="s">
        <v>202</v>
      </c>
      <c r="V654" t="s">
        <v>109</v>
      </c>
      <c r="W654">
        <v>2022</v>
      </c>
      <c r="X654">
        <v>549477</v>
      </c>
      <c r="Y654" t="s">
        <v>66</v>
      </c>
      <c r="Z654">
        <v>5972001</v>
      </c>
      <c r="AA654">
        <v>987</v>
      </c>
      <c r="AB654" t="s">
        <v>3614</v>
      </c>
      <c r="AC654" t="s">
        <v>3615</v>
      </c>
      <c r="AD654" t="s">
        <v>467</v>
      </c>
      <c r="AE654" t="s">
        <v>70</v>
      </c>
      <c r="AF654">
        <v>1</v>
      </c>
      <c r="AG654" t="s">
        <v>194</v>
      </c>
      <c r="AH654" t="s">
        <v>3616</v>
      </c>
      <c r="AI654" t="s">
        <v>73</v>
      </c>
      <c r="AJ654" t="s">
        <v>3617</v>
      </c>
      <c r="AK654" t="s">
        <v>97</v>
      </c>
      <c r="AL654">
        <v>1</v>
      </c>
      <c r="AM654">
        <v>1218</v>
      </c>
      <c r="AN654">
        <v>2</v>
      </c>
      <c r="AO654" t="s">
        <v>98</v>
      </c>
      <c r="AP654" t="s">
        <v>77</v>
      </c>
      <c r="AQ654">
        <v>1300</v>
      </c>
      <c r="AR654">
        <v>1</v>
      </c>
      <c r="AS654">
        <v>315</v>
      </c>
      <c r="AT654">
        <v>2</v>
      </c>
      <c r="AU654" t="s">
        <v>592</v>
      </c>
      <c r="AV654" t="s">
        <v>593</v>
      </c>
      <c r="AW654" t="s">
        <v>594</v>
      </c>
      <c r="AX654" t="s">
        <v>70</v>
      </c>
      <c r="AY654">
        <v>1</v>
      </c>
      <c r="AZ654">
        <v>1</v>
      </c>
      <c r="BA654">
        <v>20190503</v>
      </c>
      <c r="BB654" s="1">
        <v>43588</v>
      </c>
      <c r="BC654">
        <v>3</v>
      </c>
      <c r="BD654" t="s">
        <v>560</v>
      </c>
      <c r="BE654" t="s">
        <v>316</v>
      </c>
      <c r="BF654">
        <v>1</v>
      </c>
      <c r="BG654">
        <v>123</v>
      </c>
      <c r="BH654">
        <v>18</v>
      </c>
      <c r="BI654">
        <v>1</v>
      </c>
      <c r="BJ654">
        <v>5</v>
      </c>
      <c r="BK654" t="s">
        <v>105</v>
      </c>
      <c r="BL654">
        <v>2</v>
      </c>
      <c r="BM654" t="s">
        <v>84</v>
      </c>
      <c r="BN654">
        <v>2019</v>
      </c>
      <c r="BO654" s="1">
        <v>43588</v>
      </c>
      <c r="BP654" t="s">
        <v>66</v>
      </c>
    </row>
    <row r="655" spans="1:68" x14ac:dyDescent="0.3">
      <c r="A655" t="s">
        <v>3618</v>
      </c>
      <c r="B655">
        <v>11653</v>
      </c>
      <c r="C655">
        <v>317</v>
      </c>
      <c r="D655">
        <v>5830001</v>
      </c>
      <c r="E655">
        <v>3953</v>
      </c>
      <c r="F655">
        <v>1222</v>
      </c>
      <c r="G655" s="1">
        <v>44799</v>
      </c>
      <c r="H655" s="1">
        <v>44809</v>
      </c>
      <c r="I655">
        <v>2</v>
      </c>
      <c r="J655" t="s">
        <v>200</v>
      </c>
      <c r="K655">
        <v>0.7</v>
      </c>
      <c r="L655">
        <v>95509</v>
      </c>
      <c r="M655" t="s">
        <v>62</v>
      </c>
      <c r="N655">
        <v>5</v>
      </c>
      <c r="O655">
        <v>3</v>
      </c>
      <c r="P655">
        <v>1</v>
      </c>
      <c r="Q655">
        <v>1</v>
      </c>
      <c r="R655">
        <v>3953</v>
      </c>
      <c r="S655">
        <v>9402</v>
      </c>
      <c r="T655" t="s">
        <v>107</v>
      </c>
      <c r="U655" t="s">
        <v>108</v>
      </c>
      <c r="V655" t="s">
        <v>269</v>
      </c>
      <c r="W655">
        <v>2022</v>
      </c>
      <c r="X655">
        <v>561348</v>
      </c>
      <c r="Y655" t="s">
        <v>66</v>
      </c>
      <c r="Z655">
        <v>5830001</v>
      </c>
      <c r="AA655">
        <v>916</v>
      </c>
      <c r="AB655" t="s">
        <v>3619</v>
      </c>
      <c r="AC655" t="s">
        <v>3620</v>
      </c>
      <c r="AD655" t="s">
        <v>467</v>
      </c>
      <c r="AE655" t="s">
        <v>70</v>
      </c>
      <c r="AF655">
        <v>1</v>
      </c>
      <c r="AG655" t="s">
        <v>194</v>
      </c>
      <c r="AH655" t="s">
        <v>3621</v>
      </c>
      <c r="AI655" t="s">
        <v>224</v>
      </c>
      <c r="AJ655" t="s">
        <v>3622</v>
      </c>
      <c r="AK655" t="s">
        <v>97</v>
      </c>
      <c r="AL655">
        <v>1</v>
      </c>
      <c r="AM655">
        <v>1222</v>
      </c>
      <c r="AN655">
        <v>6</v>
      </c>
      <c r="AO655" t="s">
        <v>76</v>
      </c>
      <c r="AP655" t="s">
        <v>235</v>
      </c>
      <c r="AQ655">
        <v>1500</v>
      </c>
      <c r="AR655">
        <v>1</v>
      </c>
      <c r="AS655">
        <v>317</v>
      </c>
      <c r="AT655">
        <v>4</v>
      </c>
      <c r="AU655" t="s">
        <v>100</v>
      </c>
      <c r="AV655" t="s">
        <v>101</v>
      </c>
      <c r="AW655" t="s">
        <v>102</v>
      </c>
      <c r="AX655" t="s">
        <v>70</v>
      </c>
      <c r="AY655">
        <v>1</v>
      </c>
      <c r="AZ655">
        <v>1</v>
      </c>
      <c r="BA655">
        <v>20220905</v>
      </c>
      <c r="BB655" s="1">
        <v>44809</v>
      </c>
      <c r="BC655">
        <v>5</v>
      </c>
      <c r="BD655" t="s">
        <v>244</v>
      </c>
      <c r="BE655" t="s">
        <v>141</v>
      </c>
      <c r="BF655">
        <v>1</v>
      </c>
      <c r="BG655">
        <v>248</v>
      </c>
      <c r="BH655">
        <v>37</v>
      </c>
      <c r="BI655">
        <v>2</v>
      </c>
      <c r="BJ655">
        <v>9</v>
      </c>
      <c r="BK655" t="s">
        <v>187</v>
      </c>
      <c r="BL655">
        <v>3</v>
      </c>
      <c r="BM655" t="s">
        <v>143</v>
      </c>
      <c r="BN655">
        <v>2022</v>
      </c>
      <c r="BO655" s="1">
        <v>44809</v>
      </c>
      <c r="BP655" t="s">
        <v>1473</v>
      </c>
    </row>
    <row r="656" spans="1:68" x14ac:dyDescent="0.3">
      <c r="A656" t="s">
        <v>3623</v>
      </c>
      <c r="B656">
        <v>11654</v>
      </c>
      <c r="C656">
        <v>320</v>
      </c>
      <c r="D656">
        <v>5752001</v>
      </c>
      <c r="E656">
        <v>3783</v>
      </c>
      <c r="F656">
        <v>1224</v>
      </c>
      <c r="G656" s="1">
        <v>43696</v>
      </c>
      <c r="H656" s="1">
        <v>43706</v>
      </c>
      <c r="I656">
        <v>2</v>
      </c>
      <c r="J656" t="s">
        <v>145</v>
      </c>
      <c r="K656">
        <v>0.5</v>
      </c>
      <c r="L656">
        <v>84306</v>
      </c>
      <c r="M656" t="s">
        <v>62</v>
      </c>
      <c r="N656">
        <v>1</v>
      </c>
      <c r="O656">
        <v>3</v>
      </c>
      <c r="P656">
        <v>1</v>
      </c>
      <c r="Q656">
        <v>1</v>
      </c>
      <c r="R656">
        <v>3783</v>
      </c>
      <c r="S656">
        <v>8163</v>
      </c>
      <c r="T656" t="s">
        <v>189</v>
      </c>
      <c r="U656" t="s">
        <v>190</v>
      </c>
      <c r="V656" t="s">
        <v>146</v>
      </c>
      <c r="W656">
        <v>2022</v>
      </c>
      <c r="X656">
        <v>645381</v>
      </c>
      <c r="Y656" t="s">
        <v>66</v>
      </c>
      <c r="Z656">
        <v>5752001</v>
      </c>
      <c r="AA656">
        <v>877</v>
      </c>
      <c r="AB656" t="s">
        <v>3624</v>
      </c>
      <c r="AC656" t="s">
        <v>3625</v>
      </c>
      <c r="AD656" t="s">
        <v>112</v>
      </c>
      <c r="AE656" t="s">
        <v>70</v>
      </c>
      <c r="AF656">
        <v>1</v>
      </c>
      <c r="AG656" t="s">
        <v>113</v>
      </c>
      <c r="AH656" t="s">
        <v>3626</v>
      </c>
      <c r="AI656" t="s">
        <v>115</v>
      </c>
      <c r="AJ656" t="s">
        <v>3627</v>
      </c>
      <c r="AK656" t="s">
        <v>97</v>
      </c>
      <c r="AL656">
        <v>1</v>
      </c>
      <c r="AM656">
        <v>1224</v>
      </c>
      <c r="AN656">
        <v>8</v>
      </c>
      <c r="AO656" t="s">
        <v>98</v>
      </c>
      <c r="AP656" t="s">
        <v>99</v>
      </c>
      <c r="AQ656">
        <v>3000</v>
      </c>
      <c r="AR656">
        <v>1</v>
      </c>
      <c r="AS656">
        <v>320</v>
      </c>
      <c r="AT656">
        <v>7</v>
      </c>
      <c r="AU656" t="s">
        <v>78</v>
      </c>
      <c r="AV656" t="s">
        <v>79</v>
      </c>
      <c r="AW656" t="s">
        <v>80</v>
      </c>
      <c r="AX656" t="s">
        <v>70</v>
      </c>
      <c r="AY656">
        <v>1</v>
      </c>
      <c r="AZ656">
        <v>1</v>
      </c>
      <c r="BA656">
        <v>20190829</v>
      </c>
      <c r="BB656" s="1">
        <v>43706</v>
      </c>
      <c r="BC656">
        <v>29</v>
      </c>
      <c r="BD656" t="s">
        <v>701</v>
      </c>
      <c r="BE656" t="s">
        <v>167</v>
      </c>
      <c r="BF656">
        <v>5</v>
      </c>
      <c r="BG656">
        <v>241</v>
      </c>
      <c r="BH656">
        <v>35</v>
      </c>
      <c r="BI656">
        <v>5</v>
      </c>
      <c r="BJ656">
        <v>8</v>
      </c>
      <c r="BK656" t="s">
        <v>142</v>
      </c>
      <c r="BL656">
        <v>3</v>
      </c>
      <c r="BM656" t="s">
        <v>143</v>
      </c>
      <c r="BN656">
        <v>2019</v>
      </c>
      <c r="BO656" s="1">
        <v>43706</v>
      </c>
      <c r="BP656" t="s">
        <v>66</v>
      </c>
    </row>
    <row r="657" spans="1:68" x14ac:dyDescent="0.3">
      <c r="A657" t="s">
        <v>3628</v>
      </c>
      <c r="B657">
        <v>11655</v>
      </c>
      <c r="C657">
        <v>314</v>
      </c>
      <c r="D657">
        <v>5414001</v>
      </c>
      <c r="E657">
        <v>3726</v>
      </c>
      <c r="F657">
        <v>1223</v>
      </c>
      <c r="G657" s="1">
        <v>43794</v>
      </c>
      <c r="H657" s="1">
        <v>43804</v>
      </c>
      <c r="I657">
        <v>1</v>
      </c>
      <c r="J657" t="s">
        <v>200</v>
      </c>
      <c r="K657">
        <v>0.5</v>
      </c>
      <c r="L657">
        <v>86241</v>
      </c>
      <c r="M657" t="s">
        <v>62</v>
      </c>
      <c r="N657">
        <v>5</v>
      </c>
      <c r="O657">
        <v>3</v>
      </c>
      <c r="P657">
        <v>1</v>
      </c>
      <c r="Q657">
        <v>1</v>
      </c>
      <c r="R657">
        <v>3726</v>
      </c>
      <c r="S657">
        <v>7877</v>
      </c>
      <c r="T657" t="s">
        <v>480</v>
      </c>
      <c r="U657" t="s">
        <v>2271</v>
      </c>
      <c r="V657" t="s">
        <v>90</v>
      </c>
      <c r="W657">
        <v>2022</v>
      </c>
      <c r="X657">
        <v>526361</v>
      </c>
      <c r="Y657" t="s">
        <v>66</v>
      </c>
      <c r="Z657">
        <v>5414001</v>
      </c>
      <c r="AA657">
        <v>708</v>
      </c>
      <c r="AB657" t="s">
        <v>3629</v>
      </c>
      <c r="AC657" t="s">
        <v>3630</v>
      </c>
      <c r="AD657" t="s">
        <v>264</v>
      </c>
      <c r="AE657" t="s">
        <v>70</v>
      </c>
      <c r="AF657">
        <v>1</v>
      </c>
      <c r="AG657" t="s">
        <v>265</v>
      </c>
      <c r="AH657" t="s">
        <v>3631</v>
      </c>
      <c r="AI657" t="s">
        <v>196</v>
      </c>
      <c r="AJ657" t="s">
        <v>3632</v>
      </c>
      <c r="AK657" t="s">
        <v>97</v>
      </c>
      <c r="AL657">
        <v>1</v>
      </c>
      <c r="AM657">
        <v>1223</v>
      </c>
      <c r="AN657">
        <v>7</v>
      </c>
      <c r="AO657" t="s">
        <v>76</v>
      </c>
      <c r="AP657" t="s">
        <v>99</v>
      </c>
      <c r="AQ657">
        <v>4000</v>
      </c>
      <c r="AR657">
        <v>1</v>
      </c>
      <c r="AS657">
        <v>314</v>
      </c>
      <c r="AT657">
        <v>1</v>
      </c>
      <c r="AU657" t="s">
        <v>307</v>
      </c>
      <c r="AV657" t="s">
        <v>308</v>
      </c>
      <c r="AW657" t="s">
        <v>309</v>
      </c>
      <c r="AX657" t="s">
        <v>70</v>
      </c>
      <c r="AY657">
        <v>1</v>
      </c>
      <c r="AZ657">
        <v>1</v>
      </c>
      <c r="BA657">
        <v>20191205</v>
      </c>
      <c r="BB657" s="1">
        <v>43804</v>
      </c>
      <c r="BC657">
        <v>5</v>
      </c>
      <c r="BD657" t="s">
        <v>244</v>
      </c>
      <c r="BE657" t="s">
        <v>167</v>
      </c>
      <c r="BF657">
        <v>1</v>
      </c>
      <c r="BG657">
        <v>339</v>
      </c>
      <c r="BH657">
        <v>49</v>
      </c>
      <c r="BI657">
        <v>1</v>
      </c>
      <c r="BJ657">
        <v>12</v>
      </c>
      <c r="BK657" t="s">
        <v>420</v>
      </c>
      <c r="BL657">
        <v>4</v>
      </c>
      <c r="BM657" t="s">
        <v>218</v>
      </c>
      <c r="BN657">
        <v>2019</v>
      </c>
      <c r="BO657" s="1">
        <v>43804</v>
      </c>
      <c r="BP657" t="s">
        <v>66</v>
      </c>
    </row>
    <row r="658" spans="1:68" x14ac:dyDescent="0.3">
      <c r="A658" t="s">
        <v>3633</v>
      </c>
      <c r="B658">
        <v>11656</v>
      </c>
      <c r="C658">
        <v>317</v>
      </c>
      <c r="D658">
        <v>5946001</v>
      </c>
      <c r="E658">
        <v>3382</v>
      </c>
      <c r="F658">
        <v>1222</v>
      </c>
      <c r="G658" s="1">
        <v>43539</v>
      </c>
      <c r="H658" s="1">
        <v>43549</v>
      </c>
      <c r="I658">
        <v>2</v>
      </c>
      <c r="J658" t="s">
        <v>61</v>
      </c>
      <c r="K658">
        <v>0.5</v>
      </c>
      <c r="L658">
        <v>83285</v>
      </c>
      <c r="M658" t="s">
        <v>62</v>
      </c>
      <c r="N658">
        <v>3</v>
      </c>
      <c r="O658">
        <v>3</v>
      </c>
      <c r="P658">
        <v>1</v>
      </c>
      <c r="Q658">
        <v>1</v>
      </c>
      <c r="R658">
        <v>3382</v>
      </c>
      <c r="S658">
        <v>3195</v>
      </c>
      <c r="T658" t="s">
        <v>63</v>
      </c>
      <c r="U658" t="s">
        <v>64</v>
      </c>
      <c r="V658" t="s">
        <v>367</v>
      </c>
      <c r="W658">
        <v>2022</v>
      </c>
      <c r="X658">
        <v>694325</v>
      </c>
      <c r="Y658" t="s">
        <v>66</v>
      </c>
      <c r="Z658">
        <v>5946001</v>
      </c>
      <c r="AA658">
        <v>974</v>
      </c>
      <c r="AB658" t="s">
        <v>3634</v>
      </c>
      <c r="AC658" t="s">
        <v>3635</v>
      </c>
      <c r="AD658" t="s">
        <v>1672</v>
      </c>
      <c r="AE658" t="s">
        <v>70</v>
      </c>
      <c r="AF658">
        <v>1</v>
      </c>
      <c r="AG658" t="s">
        <v>232</v>
      </c>
      <c r="AH658" t="s">
        <v>3636</v>
      </c>
      <c r="AI658" t="s">
        <v>115</v>
      </c>
      <c r="AJ658" t="s">
        <v>3637</v>
      </c>
      <c r="AK658" t="s">
        <v>97</v>
      </c>
      <c r="AL658">
        <v>1</v>
      </c>
      <c r="AM658">
        <v>1222</v>
      </c>
      <c r="AN658">
        <v>6</v>
      </c>
      <c r="AO658" t="s">
        <v>76</v>
      </c>
      <c r="AP658" t="s">
        <v>235</v>
      </c>
      <c r="AQ658">
        <v>1500</v>
      </c>
      <c r="AR658">
        <v>1</v>
      </c>
      <c r="AS658">
        <v>317</v>
      </c>
      <c r="AT658">
        <v>4</v>
      </c>
      <c r="AU658" t="s">
        <v>100</v>
      </c>
      <c r="AV658" t="s">
        <v>101</v>
      </c>
      <c r="AW658" t="s">
        <v>102</v>
      </c>
      <c r="AX658" t="s">
        <v>70</v>
      </c>
      <c r="AY658">
        <v>1</v>
      </c>
      <c r="AZ658">
        <v>1</v>
      </c>
      <c r="BA658">
        <v>20190325</v>
      </c>
      <c r="BB658" s="1">
        <v>43549</v>
      </c>
      <c r="BC658">
        <v>25</v>
      </c>
      <c r="BD658" t="s">
        <v>1192</v>
      </c>
      <c r="BE658" t="s">
        <v>141</v>
      </c>
      <c r="BF658">
        <v>4</v>
      </c>
      <c r="BG658">
        <v>84</v>
      </c>
      <c r="BH658">
        <v>13</v>
      </c>
      <c r="BI658">
        <v>5</v>
      </c>
      <c r="BJ658">
        <v>3</v>
      </c>
      <c r="BK658" t="s">
        <v>198</v>
      </c>
      <c r="BL658">
        <v>1</v>
      </c>
      <c r="BM658" t="s">
        <v>156</v>
      </c>
      <c r="BN658">
        <v>2019</v>
      </c>
      <c r="BO658" s="1">
        <v>43549</v>
      </c>
      <c r="BP658" t="s">
        <v>66</v>
      </c>
    </row>
    <row r="659" spans="1:68" x14ac:dyDescent="0.3">
      <c r="A659" t="s">
        <v>3638</v>
      </c>
      <c r="B659">
        <v>11657</v>
      </c>
      <c r="C659">
        <v>320</v>
      </c>
      <c r="D659">
        <v>4918001</v>
      </c>
      <c r="E659">
        <v>3660</v>
      </c>
      <c r="F659">
        <v>1218</v>
      </c>
      <c r="G659" s="1">
        <v>43702</v>
      </c>
      <c r="H659" s="1">
        <v>43703</v>
      </c>
      <c r="I659">
        <v>2</v>
      </c>
      <c r="J659" t="s">
        <v>86</v>
      </c>
      <c r="K659">
        <v>0.5</v>
      </c>
      <c r="L659">
        <v>80597</v>
      </c>
      <c r="M659" t="s">
        <v>62</v>
      </c>
      <c r="N659">
        <v>2</v>
      </c>
      <c r="O659">
        <v>3</v>
      </c>
      <c r="P659">
        <v>1</v>
      </c>
      <c r="Q659">
        <v>1</v>
      </c>
      <c r="R659">
        <v>3660</v>
      </c>
      <c r="S659">
        <v>7012</v>
      </c>
      <c r="T659" t="s">
        <v>107</v>
      </c>
      <c r="U659" t="s">
        <v>108</v>
      </c>
      <c r="V659" t="s">
        <v>220</v>
      </c>
      <c r="W659">
        <v>2022</v>
      </c>
      <c r="X659">
        <v>519023</v>
      </c>
      <c r="Y659" t="s">
        <v>66</v>
      </c>
      <c r="Z659">
        <v>4918001</v>
      </c>
      <c r="AA659">
        <v>460</v>
      </c>
      <c r="AB659" t="s">
        <v>3639</v>
      </c>
      <c r="AC659" t="s">
        <v>3640</v>
      </c>
      <c r="AD659" t="s">
        <v>437</v>
      </c>
      <c r="AE659" t="s">
        <v>70</v>
      </c>
      <c r="AF659">
        <v>1</v>
      </c>
      <c r="AG659" t="s">
        <v>438</v>
      </c>
      <c r="AH659" t="s">
        <v>3641</v>
      </c>
      <c r="AI659" t="s">
        <v>631</v>
      </c>
      <c r="AJ659" t="s">
        <v>3642</v>
      </c>
      <c r="AK659" t="s">
        <v>97</v>
      </c>
      <c r="AL659">
        <v>1</v>
      </c>
      <c r="AM659">
        <v>1218</v>
      </c>
      <c r="AN659">
        <v>2</v>
      </c>
      <c r="AO659" t="s">
        <v>98</v>
      </c>
      <c r="AP659" t="s">
        <v>77</v>
      </c>
      <c r="AQ659">
        <v>1300</v>
      </c>
      <c r="AR659">
        <v>1</v>
      </c>
      <c r="AS659">
        <v>320</v>
      </c>
      <c r="AT659">
        <v>7</v>
      </c>
      <c r="AU659" t="s">
        <v>78</v>
      </c>
      <c r="AV659" t="s">
        <v>79</v>
      </c>
      <c r="AW659" t="s">
        <v>80</v>
      </c>
      <c r="AX659" t="s">
        <v>70</v>
      </c>
      <c r="AY659">
        <v>1</v>
      </c>
      <c r="AZ659">
        <v>1</v>
      </c>
      <c r="BA659">
        <v>20190826</v>
      </c>
      <c r="BB659" s="1">
        <v>43703</v>
      </c>
      <c r="BC659">
        <v>26</v>
      </c>
      <c r="BD659" t="s">
        <v>539</v>
      </c>
      <c r="BE659" t="s">
        <v>141</v>
      </c>
      <c r="BF659">
        <v>4</v>
      </c>
      <c r="BG659">
        <v>238</v>
      </c>
      <c r="BH659">
        <v>35</v>
      </c>
      <c r="BI659">
        <v>5</v>
      </c>
      <c r="BJ659">
        <v>8</v>
      </c>
      <c r="BK659" t="s">
        <v>142</v>
      </c>
      <c r="BL659">
        <v>3</v>
      </c>
      <c r="BM659" t="s">
        <v>143</v>
      </c>
      <c r="BN659">
        <v>2019</v>
      </c>
      <c r="BO659" s="1">
        <v>43703</v>
      </c>
      <c r="BP659" t="s">
        <v>66</v>
      </c>
    </row>
    <row r="660" spans="1:68" x14ac:dyDescent="0.3">
      <c r="A660" t="s">
        <v>3643</v>
      </c>
      <c r="B660">
        <v>11658</v>
      </c>
      <c r="C660">
        <v>320</v>
      </c>
      <c r="D660">
        <v>5460001</v>
      </c>
      <c r="E660">
        <v>3291</v>
      </c>
      <c r="F660">
        <v>1223</v>
      </c>
      <c r="G660" s="1">
        <v>45228</v>
      </c>
      <c r="H660" s="1">
        <v>45238</v>
      </c>
      <c r="I660">
        <v>1</v>
      </c>
      <c r="J660" t="s">
        <v>86</v>
      </c>
      <c r="K660">
        <v>0.5</v>
      </c>
      <c r="L660">
        <v>78919</v>
      </c>
      <c r="M660" t="s">
        <v>87</v>
      </c>
      <c r="N660">
        <v>2</v>
      </c>
      <c r="O660">
        <v>3</v>
      </c>
      <c r="P660">
        <v>2</v>
      </c>
      <c r="Q660">
        <v>1</v>
      </c>
      <c r="R660">
        <v>3291</v>
      </c>
      <c r="S660">
        <v>1255</v>
      </c>
      <c r="T660" t="s">
        <v>492</v>
      </c>
      <c r="U660" t="s">
        <v>493</v>
      </c>
      <c r="V660" t="s">
        <v>65</v>
      </c>
      <c r="W660">
        <v>2022</v>
      </c>
      <c r="X660">
        <v>678297</v>
      </c>
      <c r="Y660" t="s">
        <v>66</v>
      </c>
      <c r="Z660">
        <v>5460001</v>
      </c>
      <c r="AA660">
        <v>731</v>
      </c>
      <c r="AB660" t="s">
        <v>3644</v>
      </c>
      <c r="AC660" t="s">
        <v>3645</v>
      </c>
      <c r="AD660" t="s">
        <v>541</v>
      </c>
      <c r="AE660" t="s">
        <v>70</v>
      </c>
      <c r="AF660">
        <v>1</v>
      </c>
      <c r="AG660" t="s">
        <v>1123</v>
      </c>
      <c r="AH660" t="s">
        <v>3646</v>
      </c>
      <c r="AI660" t="s">
        <v>224</v>
      </c>
      <c r="AJ660" t="s">
        <v>3647</v>
      </c>
      <c r="AK660" t="s">
        <v>97</v>
      </c>
      <c r="AL660">
        <v>1</v>
      </c>
      <c r="AM660">
        <v>1223</v>
      </c>
      <c r="AN660">
        <v>7</v>
      </c>
      <c r="AO660" t="s">
        <v>76</v>
      </c>
      <c r="AP660" t="s">
        <v>99</v>
      </c>
      <c r="AQ660">
        <v>4000</v>
      </c>
      <c r="AR660">
        <v>1</v>
      </c>
      <c r="AS660">
        <v>320</v>
      </c>
      <c r="AT660">
        <v>7</v>
      </c>
      <c r="AU660" t="s">
        <v>78</v>
      </c>
      <c r="AV660" t="s">
        <v>79</v>
      </c>
      <c r="AW660" t="s">
        <v>80</v>
      </c>
      <c r="AX660" t="s">
        <v>70</v>
      </c>
      <c r="AY660">
        <v>1</v>
      </c>
      <c r="AZ660">
        <v>1</v>
      </c>
      <c r="BA660">
        <v>20231108</v>
      </c>
      <c r="BB660" s="1">
        <v>45238</v>
      </c>
      <c r="BC660">
        <v>8</v>
      </c>
      <c r="BD660" t="s">
        <v>186</v>
      </c>
      <c r="BE660" t="s">
        <v>82</v>
      </c>
      <c r="BF660">
        <v>2</v>
      </c>
      <c r="BG660">
        <v>312</v>
      </c>
      <c r="BH660">
        <v>45</v>
      </c>
      <c r="BI660">
        <v>2</v>
      </c>
      <c r="BJ660">
        <v>11</v>
      </c>
      <c r="BK660" t="s">
        <v>226</v>
      </c>
      <c r="BL660">
        <v>4</v>
      </c>
      <c r="BM660" t="s">
        <v>218</v>
      </c>
      <c r="BN660">
        <v>2023</v>
      </c>
      <c r="BO660" s="1">
        <v>45238</v>
      </c>
      <c r="BP660" t="s">
        <v>66</v>
      </c>
    </row>
    <row r="661" spans="1:68" x14ac:dyDescent="0.3">
      <c r="A661" t="s">
        <v>3648</v>
      </c>
      <c r="B661">
        <v>11659</v>
      </c>
      <c r="C661">
        <v>317</v>
      </c>
      <c r="D661">
        <v>5204001</v>
      </c>
      <c r="E661">
        <v>3284</v>
      </c>
      <c r="F661">
        <v>1222</v>
      </c>
      <c r="G661" s="1">
        <v>45258</v>
      </c>
      <c r="H661" s="1">
        <v>45268</v>
      </c>
      <c r="I661">
        <v>2</v>
      </c>
      <c r="J661" t="s">
        <v>200</v>
      </c>
      <c r="K661">
        <v>0.5</v>
      </c>
      <c r="L661">
        <v>83113</v>
      </c>
      <c r="M661" t="s">
        <v>87</v>
      </c>
      <c r="N661">
        <v>5</v>
      </c>
      <c r="O661">
        <v>3</v>
      </c>
      <c r="P661">
        <v>2</v>
      </c>
      <c r="Q661">
        <v>1</v>
      </c>
      <c r="R661">
        <v>3284</v>
      </c>
      <c r="S661">
        <v>1231</v>
      </c>
      <c r="T661" t="s">
        <v>814</v>
      </c>
      <c r="U661" t="s">
        <v>1846</v>
      </c>
      <c r="V661" t="s">
        <v>65</v>
      </c>
      <c r="W661">
        <v>2020</v>
      </c>
      <c r="X661">
        <v>701700</v>
      </c>
      <c r="Y661" t="s">
        <v>66</v>
      </c>
      <c r="Z661">
        <v>5204001</v>
      </c>
      <c r="AA661">
        <v>603</v>
      </c>
      <c r="AB661" t="s">
        <v>3649</v>
      </c>
      <c r="AC661" t="s">
        <v>3650</v>
      </c>
      <c r="AD661" t="s">
        <v>872</v>
      </c>
      <c r="AE661" t="s">
        <v>70</v>
      </c>
      <c r="AF661">
        <v>1</v>
      </c>
      <c r="AG661" t="s">
        <v>163</v>
      </c>
      <c r="AH661" t="s">
        <v>3651</v>
      </c>
      <c r="AI661" t="s">
        <v>196</v>
      </c>
      <c r="AJ661" t="s">
        <v>3652</v>
      </c>
      <c r="AK661" t="s">
        <v>97</v>
      </c>
      <c r="AL661">
        <v>1</v>
      </c>
      <c r="AM661">
        <v>1222</v>
      </c>
      <c r="AN661">
        <v>6</v>
      </c>
      <c r="AO661" t="s">
        <v>76</v>
      </c>
      <c r="AP661" t="s">
        <v>235</v>
      </c>
      <c r="AQ661">
        <v>1500</v>
      </c>
      <c r="AR661">
        <v>1</v>
      </c>
      <c r="AS661">
        <v>317</v>
      </c>
      <c r="AT661">
        <v>4</v>
      </c>
      <c r="AU661" t="s">
        <v>100</v>
      </c>
      <c r="AV661" t="s">
        <v>101</v>
      </c>
      <c r="AW661" t="s">
        <v>102</v>
      </c>
      <c r="AX661" t="s">
        <v>70</v>
      </c>
      <c r="AY661">
        <v>1</v>
      </c>
      <c r="AZ661">
        <v>1</v>
      </c>
      <c r="BA661">
        <v>20231208</v>
      </c>
      <c r="BB661" s="1">
        <v>45268</v>
      </c>
      <c r="BC661">
        <v>8</v>
      </c>
      <c r="BD661" t="s">
        <v>186</v>
      </c>
      <c r="BE661" t="s">
        <v>316</v>
      </c>
      <c r="BF661">
        <v>2</v>
      </c>
      <c r="BG661">
        <v>342</v>
      </c>
      <c r="BH661">
        <v>49</v>
      </c>
      <c r="BI661">
        <v>2</v>
      </c>
      <c r="BJ661">
        <v>12</v>
      </c>
      <c r="BK661" t="s">
        <v>420</v>
      </c>
      <c r="BL661">
        <v>4</v>
      </c>
      <c r="BM661" t="s">
        <v>218</v>
      </c>
      <c r="BN661">
        <v>2023</v>
      </c>
      <c r="BO661" s="1">
        <v>45268</v>
      </c>
      <c r="BP661" t="s">
        <v>66</v>
      </c>
    </row>
    <row r="662" spans="1:68" x14ac:dyDescent="0.3">
      <c r="A662" t="s">
        <v>3653</v>
      </c>
      <c r="B662">
        <v>11660</v>
      </c>
      <c r="C662">
        <v>317</v>
      </c>
      <c r="D662">
        <v>5780001</v>
      </c>
      <c r="E662">
        <v>3784</v>
      </c>
      <c r="F662">
        <v>1218</v>
      </c>
      <c r="G662" s="1">
        <v>45035</v>
      </c>
      <c r="H662" s="1">
        <v>45036</v>
      </c>
      <c r="I662">
        <v>2</v>
      </c>
      <c r="J662" t="s">
        <v>132</v>
      </c>
      <c r="K662">
        <v>0.5</v>
      </c>
      <c r="L662">
        <v>99557</v>
      </c>
      <c r="M662" t="s">
        <v>87</v>
      </c>
      <c r="N662">
        <v>4</v>
      </c>
      <c r="O662">
        <v>3</v>
      </c>
      <c r="P662">
        <v>2</v>
      </c>
      <c r="Q662">
        <v>1</v>
      </c>
      <c r="R662">
        <v>3784</v>
      </c>
      <c r="S662">
        <v>8171</v>
      </c>
      <c r="T662" t="s">
        <v>480</v>
      </c>
      <c r="U662" t="s">
        <v>481</v>
      </c>
      <c r="V662" t="s">
        <v>180</v>
      </c>
      <c r="W662">
        <v>2022</v>
      </c>
      <c r="X662">
        <v>563434</v>
      </c>
      <c r="Y662" t="s">
        <v>66</v>
      </c>
      <c r="Z662">
        <v>5780001</v>
      </c>
      <c r="AA662">
        <v>891</v>
      </c>
      <c r="AB662" t="s">
        <v>3654</v>
      </c>
      <c r="AC662" t="s">
        <v>3655</v>
      </c>
      <c r="AD662" t="s">
        <v>162</v>
      </c>
      <c r="AE662" t="s">
        <v>70</v>
      </c>
      <c r="AF662">
        <v>1</v>
      </c>
      <c r="AG662" t="s">
        <v>163</v>
      </c>
      <c r="AH662" t="s">
        <v>3656</v>
      </c>
      <c r="AI662" t="s">
        <v>73</v>
      </c>
      <c r="AJ662" t="s">
        <v>3657</v>
      </c>
      <c r="AK662" t="s">
        <v>75</v>
      </c>
      <c r="AL662">
        <v>1</v>
      </c>
      <c r="AM662">
        <v>1218</v>
      </c>
      <c r="AN662">
        <v>2</v>
      </c>
      <c r="AO662" t="s">
        <v>98</v>
      </c>
      <c r="AP662" t="s">
        <v>77</v>
      </c>
      <c r="AQ662">
        <v>1300</v>
      </c>
      <c r="AR662">
        <v>1</v>
      </c>
      <c r="AS662">
        <v>317</v>
      </c>
      <c r="AT662">
        <v>4</v>
      </c>
      <c r="AU662" t="s">
        <v>100</v>
      </c>
      <c r="AV662" t="s">
        <v>101</v>
      </c>
      <c r="AW662" t="s">
        <v>102</v>
      </c>
      <c r="AX662" t="s">
        <v>70</v>
      </c>
      <c r="AY662">
        <v>1</v>
      </c>
      <c r="AZ662">
        <v>1</v>
      </c>
      <c r="BA662">
        <v>20230420</v>
      </c>
      <c r="BB662" s="1">
        <v>45036</v>
      </c>
      <c r="BC662">
        <v>20</v>
      </c>
      <c r="BD662" t="s">
        <v>381</v>
      </c>
      <c r="BE662" t="s">
        <v>167</v>
      </c>
      <c r="BF662">
        <v>3</v>
      </c>
      <c r="BG662">
        <v>110</v>
      </c>
      <c r="BH662">
        <v>16</v>
      </c>
      <c r="BI662">
        <v>4</v>
      </c>
      <c r="BJ662">
        <v>4</v>
      </c>
      <c r="BK662" t="s">
        <v>83</v>
      </c>
      <c r="BL662">
        <v>2</v>
      </c>
      <c r="BM662" t="s">
        <v>84</v>
      </c>
      <c r="BN662">
        <v>2023</v>
      </c>
      <c r="BO662" s="1">
        <v>45036</v>
      </c>
      <c r="BP662" t="s">
        <v>66</v>
      </c>
    </row>
    <row r="663" spans="1:68" x14ac:dyDescent="0.3">
      <c r="A663" t="s">
        <v>3658</v>
      </c>
      <c r="B663">
        <v>11661</v>
      </c>
      <c r="C663">
        <v>317</v>
      </c>
      <c r="D663">
        <v>5260001</v>
      </c>
      <c r="E663">
        <v>3652</v>
      </c>
      <c r="F663">
        <v>1222</v>
      </c>
      <c r="G663" s="1">
        <v>43959</v>
      </c>
      <c r="H663" s="1">
        <v>43969</v>
      </c>
      <c r="I663">
        <v>2</v>
      </c>
      <c r="J663" t="s">
        <v>200</v>
      </c>
      <c r="K663">
        <v>1.5</v>
      </c>
      <c r="L663">
        <v>88858</v>
      </c>
      <c r="M663" t="s">
        <v>62</v>
      </c>
      <c r="N663">
        <v>5</v>
      </c>
      <c r="O663">
        <v>3</v>
      </c>
      <c r="P663">
        <v>1</v>
      </c>
      <c r="Q663">
        <v>1</v>
      </c>
      <c r="R663">
        <v>3652</v>
      </c>
      <c r="S663">
        <v>6869</v>
      </c>
      <c r="T663" t="s">
        <v>107</v>
      </c>
      <c r="U663" t="s">
        <v>108</v>
      </c>
      <c r="V663" t="s">
        <v>220</v>
      </c>
      <c r="W663">
        <v>2020</v>
      </c>
      <c r="X663">
        <v>569307</v>
      </c>
      <c r="Y663" t="s">
        <v>66</v>
      </c>
      <c r="Z663">
        <v>5260001</v>
      </c>
      <c r="AA663">
        <v>631</v>
      </c>
      <c r="AB663" t="s">
        <v>3659</v>
      </c>
      <c r="AC663" t="s">
        <v>3660</v>
      </c>
      <c r="AD663" t="s">
        <v>162</v>
      </c>
      <c r="AE663" t="s">
        <v>70</v>
      </c>
      <c r="AF663">
        <v>1</v>
      </c>
      <c r="AG663" t="s">
        <v>163</v>
      </c>
      <c r="AH663" t="s">
        <v>3661</v>
      </c>
      <c r="AI663" t="s">
        <v>196</v>
      </c>
      <c r="AJ663" t="s">
        <v>3662</v>
      </c>
      <c r="AK663" t="s">
        <v>75</v>
      </c>
      <c r="AL663">
        <v>1</v>
      </c>
      <c r="AM663">
        <v>1222</v>
      </c>
      <c r="AN663">
        <v>6</v>
      </c>
      <c r="AO663" t="s">
        <v>76</v>
      </c>
      <c r="AP663" t="s">
        <v>235</v>
      </c>
      <c r="AQ663">
        <v>1500</v>
      </c>
      <c r="AR663">
        <v>1</v>
      </c>
      <c r="AS663">
        <v>317</v>
      </c>
      <c r="AT663">
        <v>4</v>
      </c>
      <c r="AU663" t="s">
        <v>100</v>
      </c>
      <c r="AV663" t="s">
        <v>101</v>
      </c>
      <c r="AW663" t="s">
        <v>102</v>
      </c>
      <c r="AX663" t="s">
        <v>70</v>
      </c>
      <c r="AY663">
        <v>1</v>
      </c>
      <c r="AZ663">
        <v>1</v>
      </c>
      <c r="BA663">
        <v>20200518</v>
      </c>
      <c r="BB663" s="1">
        <v>43969</v>
      </c>
      <c r="BC663">
        <v>18</v>
      </c>
      <c r="BD663" t="s">
        <v>531</v>
      </c>
      <c r="BE663" t="s">
        <v>141</v>
      </c>
      <c r="BF663">
        <v>3</v>
      </c>
      <c r="BG663">
        <v>139</v>
      </c>
      <c r="BH663">
        <v>21</v>
      </c>
      <c r="BI663">
        <v>4</v>
      </c>
      <c r="BJ663">
        <v>5</v>
      </c>
      <c r="BK663" t="s">
        <v>105</v>
      </c>
      <c r="BL663">
        <v>2</v>
      </c>
      <c r="BM663" t="s">
        <v>84</v>
      </c>
      <c r="BN663">
        <v>2020</v>
      </c>
      <c r="BO663" s="1">
        <v>43969</v>
      </c>
      <c r="BP663" t="s">
        <v>66</v>
      </c>
    </row>
    <row r="664" spans="1:68" x14ac:dyDescent="0.3">
      <c r="A664" t="s">
        <v>3663</v>
      </c>
      <c r="B664">
        <v>11662</v>
      </c>
      <c r="C664">
        <v>317</v>
      </c>
      <c r="D664">
        <v>5678001</v>
      </c>
      <c r="E664">
        <v>3629</v>
      </c>
      <c r="F664">
        <v>1217</v>
      </c>
      <c r="G664" s="1">
        <v>44690</v>
      </c>
      <c r="H664" s="1">
        <v>44710</v>
      </c>
      <c r="I664">
        <v>1</v>
      </c>
      <c r="J664" t="s">
        <v>86</v>
      </c>
      <c r="K664">
        <v>0.7</v>
      </c>
      <c r="L664">
        <v>70823</v>
      </c>
      <c r="M664" t="s">
        <v>62</v>
      </c>
      <c r="N664">
        <v>2</v>
      </c>
      <c r="O664">
        <v>3</v>
      </c>
      <c r="P664">
        <v>1</v>
      </c>
      <c r="Q664">
        <v>1</v>
      </c>
      <c r="R664">
        <v>3629</v>
      </c>
      <c r="S664">
        <v>6299</v>
      </c>
      <c r="T664" t="s">
        <v>332</v>
      </c>
      <c r="U664" t="s">
        <v>333</v>
      </c>
      <c r="V664" t="s">
        <v>300</v>
      </c>
      <c r="W664">
        <v>2022</v>
      </c>
      <c r="X664">
        <v>794277</v>
      </c>
      <c r="Y664" t="s">
        <v>66</v>
      </c>
      <c r="Z664">
        <v>5678001</v>
      </c>
      <c r="AA664">
        <v>840</v>
      </c>
      <c r="AB664" t="s">
        <v>3664</v>
      </c>
      <c r="AC664" t="s">
        <v>3665</v>
      </c>
      <c r="AD664" t="s">
        <v>467</v>
      </c>
      <c r="AE664" t="s">
        <v>70</v>
      </c>
      <c r="AF664">
        <v>1</v>
      </c>
      <c r="AG664" t="s">
        <v>194</v>
      </c>
      <c r="AH664" t="s">
        <v>3666</v>
      </c>
      <c r="AI664" t="s">
        <v>224</v>
      </c>
      <c r="AJ664" t="s">
        <v>3667</v>
      </c>
      <c r="AK664" t="s">
        <v>75</v>
      </c>
      <c r="AL664">
        <v>1</v>
      </c>
      <c r="AM664">
        <v>1217</v>
      </c>
      <c r="AN664">
        <v>1</v>
      </c>
      <c r="AO664" t="s">
        <v>98</v>
      </c>
      <c r="AP664" t="s">
        <v>128</v>
      </c>
      <c r="AQ664">
        <v>500</v>
      </c>
      <c r="AR664">
        <v>1</v>
      </c>
      <c r="AS664">
        <v>317</v>
      </c>
      <c r="AT664">
        <v>4</v>
      </c>
      <c r="AU664" t="s">
        <v>100</v>
      </c>
      <c r="AV664" t="s">
        <v>101</v>
      </c>
      <c r="AW664" t="s">
        <v>102</v>
      </c>
      <c r="AX664" t="s">
        <v>70</v>
      </c>
      <c r="AY664">
        <v>1</v>
      </c>
      <c r="AZ664">
        <v>1</v>
      </c>
      <c r="BA664">
        <v>20220529</v>
      </c>
      <c r="BB664" s="1">
        <v>44710</v>
      </c>
      <c r="BC664">
        <v>29</v>
      </c>
      <c r="BD664" t="s">
        <v>701</v>
      </c>
      <c r="BE664" t="s">
        <v>154</v>
      </c>
      <c r="BF664">
        <v>5</v>
      </c>
      <c r="BG664">
        <v>149</v>
      </c>
      <c r="BH664">
        <v>23</v>
      </c>
      <c r="BI664">
        <v>5</v>
      </c>
      <c r="BJ664">
        <v>5</v>
      </c>
      <c r="BK664" t="s">
        <v>105</v>
      </c>
      <c r="BL664">
        <v>2</v>
      </c>
      <c r="BM664" t="s">
        <v>84</v>
      </c>
      <c r="BN664">
        <v>2022</v>
      </c>
      <c r="BO664" s="1">
        <v>44710</v>
      </c>
      <c r="BP664" t="s">
        <v>66</v>
      </c>
    </row>
    <row r="665" spans="1:68" x14ac:dyDescent="0.3">
      <c r="A665" t="s">
        <v>3668</v>
      </c>
      <c r="B665">
        <v>11663</v>
      </c>
      <c r="C665">
        <v>319</v>
      </c>
      <c r="D665">
        <v>4966001</v>
      </c>
      <c r="E665">
        <v>3839</v>
      </c>
      <c r="F665">
        <v>1220</v>
      </c>
      <c r="G665" s="1">
        <v>43867</v>
      </c>
      <c r="H665" s="1">
        <v>43887</v>
      </c>
      <c r="I665">
        <v>2</v>
      </c>
      <c r="J665" t="s">
        <v>86</v>
      </c>
      <c r="K665">
        <v>1.5</v>
      </c>
      <c r="L665">
        <v>92787</v>
      </c>
      <c r="M665" t="s">
        <v>62</v>
      </c>
      <c r="N665">
        <v>2</v>
      </c>
      <c r="O665">
        <v>3</v>
      </c>
      <c r="P665">
        <v>1</v>
      </c>
      <c r="Q665">
        <v>1</v>
      </c>
      <c r="R665">
        <v>3839</v>
      </c>
      <c r="S665">
        <v>8594</v>
      </c>
      <c r="T665" t="s">
        <v>358</v>
      </c>
      <c r="U665" t="s">
        <v>359</v>
      </c>
      <c r="V665" t="s">
        <v>109</v>
      </c>
      <c r="W665">
        <v>2020</v>
      </c>
      <c r="X665">
        <v>651029</v>
      </c>
      <c r="Y665" t="s">
        <v>66</v>
      </c>
      <c r="Z665">
        <v>4966001</v>
      </c>
      <c r="AA665">
        <v>484</v>
      </c>
      <c r="AB665" t="s">
        <v>3669</v>
      </c>
      <c r="AC665" t="s">
        <v>3670</v>
      </c>
      <c r="AD665" t="s">
        <v>588</v>
      </c>
      <c r="AE665" t="s">
        <v>70</v>
      </c>
      <c r="AF665">
        <v>1</v>
      </c>
      <c r="AG665" t="s">
        <v>112</v>
      </c>
      <c r="AH665" t="s">
        <v>3671</v>
      </c>
      <c r="AI665" t="s">
        <v>224</v>
      </c>
      <c r="AJ665" t="s">
        <v>3672</v>
      </c>
      <c r="AK665" t="s">
        <v>97</v>
      </c>
      <c r="AL665">
        <v>1</v>
      </c>
      <c r="AM665">
        <v>1220</v>
      </c>
      <c r="AN665">
        <v>4</v>
      </c>
      <c r="AO665" t="s">
        <v>76</v>
      </c>
      <c r="AP665" t="s">
        <v>128</v>
      </c>
      <c r="AQ665">
        <v>1000</v>
      </c>
      <c r="AR665">
        <v>1</v>
      </c>
      <c r="AS665">
        <v>319</v>
      </c>
      <c r="AT665">
        <v>6</v>
      </c>
      <c r="AU665" t="s">
        <v>174</v>
      </c>
      <c r="AV665" t="s">
        <v>175</v>
      </c>
      <c r="AW665" t="s">
        <v>176</v>
      </c>
      <c r="AX665" t="s">
        <v>70</v>
      </c>
      <c r="AY665">
        <v>1</v>
      </c>
      <c r="AZ665">
        <v>1</v>
      </c>
      <c r="BA665">
        <v>20200226</v>
      </c>
      <c r="BB665" s="1">
        <v>43887</v>
      </c>
      <c r="BC665">
        <v>26</v>
      </c>
      <c r="BD665" t="s">
        <v>539</v>
      </c>
      <c r="BE665" t="s">
        <v>82</v>
      </c>
      <c r="BF665">
        <v>4</v>
      </c>
      <c r="BG665">
        <v>57</v>
      </c>
      <c r="BH665">
        <v>9</v>
      </c>
      <c r="BI665">
        <v>5</v>
      </c>
      <c r="BJ665">
        <v>2</v>
      </c>
      <c r="BK665" t="s">
        <v>155</v>
      </c>
      <c r="BL665">
        <v>1</v>
      </c>
      <c r="BM665" t="s">
        <v>156</v>
      </c>
      <c r="BN665">
        <v>2020</v>
      </c>
      <c r="BO665" s="1">
        <v>43887</v>
      </c>
      <c r="BP665" t="s">
        <v>66</v>
      </c>
    </row>
    <row r="666" spans="1:68" x14ac:dyDescent="0.3">
      <c r="A666" t="s">
        <v>3673</v>
      </c>
      <c r="B666">
        <v>11664</v>
      </c>
      <c r="C666">
        <v>317</v>
      </c>
      <c r="D666">
        <v>5656001</v>
      </c>
      <c r="E666">
        <v>3202</v>
      </c>
      <c r="F666">
        <v>1220</v>
      </c>
      <c r="G666" s="1">
        <v>44453</v>
      </c>
      <c r="H666" s="1">
        <v>44473</v>
      </c>
      <c r="I666">
        <v>2</v>
      </c>
      <c r="J666" t="s">
        <v>145</v>
      </c>
      <c r="K666">
        <v>1.2</v>
      </c>
      <c r="L666">
        <v>95882</v>
      </c>
      <c r="M666" t="s">
        <v>62</v>
      </c>
      <c r="N666">
        <v>1</v>
      </c>
      <c r="O666">
        <v>3</v>
      </c>
      <c r="P666">
        <v>1</v>
      </c>
      <c r="Q666">
        <v>1</v>
      </c>
      <c r="R666">
        <v>3202</v>
      </c>
      <c r="S666">
        <v>331</v>
      </c>
      <c r="T666" t="s">
        <v>107</v>
      </c>
      <c r="U666" t="s">
        <v>108</v>
      </c>
      <c r="V666" t="s">
        <v>109</v>
      </c>
      <c r="W666">
        <v>2020</v>
      </c>
      <c r="X666">
        <v>543323</v>
      </c>
      <c r="Y666" t="s">
        <v>66</v>
      </c>
      <c r="Z666">
        <v>5656001</v>
      </c>
      <c r="AA666">
        <v>829</v>
      </c>
      <c r="AB666" t="s">
        <v>3674</v>
      </c>
      <c r="AC666" t="s">
        <v>3675</v>
      </c>
      <c r="AD666" t="s">
        <v>112</v>
      </c>
      <c r="AE666" t="s">
        <v>70</v>
      </c>
      <c r="AF666">
        <v>1</v>
      </c>
      <c r="AG666" t="s">
        <v>113</v>
      </c>
      <c r="AH666" t="s">
        <v>3676</v>
      </c>
      <c r="AI666" t="s">
        <v>73</v>
      </c>
      <c r="AJ666" t="s">
        <v>3677</v>
      </c>
      <c r="AK666" t="s">
        <v>97</v>
      </c>
      <c r="AL666">
        <v>1</v>
      </c>
      <c r="AM666">
        <v>1220</v>
      </c>
      <c r="AN666">
        <v>4</v>
      </c>
      <c r="AO666" t="s">
        <v>76</v>
      </c>
      <c r="AP666" t="s">
        <v>128</v>
      </c>
      <c r="AQ666">
        <v>1000</v>
      </c>
      <c r="AR666">
        <v>1</v>
      </c>
      <c r="AS666">
        <v>317</v>
      </c>
      <c r="AT666">
        <v>4</v>
      </c>
      <c r="AU666" t="s">
        <v>100</v>
      </c>
      <c r="AV666" t="s">
        <v>101</v>
      </c>
      <c r="AW666" t="s">
        <v>102</v>
      </c>
      <c r="AX666" t="s">
        <v>70</v>
      </c>
      <c r="AY666">
        <v>1</v>
      </c>
      <c r="AZ666">
        <v>1</v>
      </c>
      <c r="BA666">
        <v>20211004</v>
      </c>
      <c r="BB666" s="1">
        <v>44473</v>
      </c>
      <c r="BC666">
        <v>4</v>
      </c>
      <c r="BD666" t="s">
        <v>207</v>
      </c>
      <c r="BE666" t="s">
        <v>141</v>
      </c>
      <c r="BF666">
        <v>1</v>
      </c>
      <c r="BG666">
        <v>277</v>
      </c>
      <c r="BH666">
        <v>41</v>
      </c>
      <c r="BI666">
        <v>2</v>
      </c>
      <c r="BJ666">
        <v>10</v>
      </c>
      <c r="BK666" t="s">
        <v>217</v>
      </c>
      <c r="BL666">
        <v>4</v>
      </c>
      <c r="BM666" t="s">
        <v>218</v>
      </c>
      <c r="BN666">
        <v>2021</v>
      </c>
      <c r="BO666" s="1">
        <v>44473</v>
      </c>
      <c r="BP666" t="s">
        <v>66</v>
      </c>
    </row>
    <row r="667" spans="1:68" x14ac:dyDescent="0.3">
      <c r="A667" t="s">
        <v>3678</v>
      </c>
      <c r="B667">
        <v>11665</v>
      </c>
      <c r="C667">
        <v>319</v>
      </c>
      <c r="D667">
        <v>5626001</v>
      </c>
      <c r="E667">
        <v>3380</v>
      </c>
      <c r="F667">
        <v>1217</v>
      </c>
      <c r="G667" s="1">
        <v>44894</v>
      </c>
      <c r="H667" s="1">
        <v>44914</v>
      </c>
      <c r="I667">
        <v>1</v>
      </c>
      <c r="J667" t="s">
        <v>132</v>
      </c>
      <c r="K667">
        <v>0.7</v>
      </c>
      <c r="L667">
        <v>72679</v>
      </c>
      <c r="M667" t="s">
        <v>62</v>
      </c>
      <c r="N667">
        <v>4</v>
      </c>
      <c r="O667">
        <v>3</v>
      </c>
      <c r="P667">
        <v>1</v>
      </c>
      <c r="Q667">
        <v>1</v>
      </c>
      <c r="R667">
        <v>3380</v>
      </c>
      <c r="S667">
        <v>3143</v>
      </c>
      <c r="T667" t="s">
        <v>107</v>
      </c>
      <c r="U667" t="s">
        <v>108</v>
      </c>
      <c r="V667" t="s">
        <v>90</v>
      </c>
      <c r="W667">
        <v>2022</v>
      </c>
      <c r="X667">
        <v>543943</v>
      </c>
      <c r="Y667" t="s">
        <v>66</v>
      </c>
      <c r="Z667">
        <v>5626001</v>
      </c>
      <c r="AA667">
        <v>814</v>
      </c>
      <c r="AB667" t="s">
        <v>3679</v>
      </c>
      <c r="AC667" t="s">
        <v>3680</v>
      </c>
      <c r="AD667" t="s">
        <v>843</v>
      </c>
      <c r="AE667" t="s">
        <v>70</v>
      </c>
      <c r="AF667">
        <v>1</v>
      </c>
      <c r="AG667" t="s">
        <v>2081</v>
      </c>
      <c r="AH667" t="s">
        <v>3681</v>
      </c>
      <c r="AI667" t="s">
        <v>73</v>
      </c>
      <c r="AJ667" t="s">
        <v>3682</v>
      </c>
      <c r="AK667" t="s">
        <v>97</v>
      </c>
      <c r="AL667">
        <v>1</v>
      </c>
      <c r="AM667">
        <v>1217</v>
      </c>
      <c r="AN667">
        <v>1</v>
      </c>
      <c r="AO667" t="s">
        <v>98</v>
      </c>
      <c r="AP667" t="s">
        <v>128</v>
      </c>
      <c r="AQ667">
        <v>500</v>
      </c>
      <c r="AR667">
        <v>1</v>
      </c>
      <c r="AS667">
        <v>319</v>
      </c>
      <c r="AT667">
        <v>6</v>
      </c>
      <c r="AU667" t="s">
        <v>174</v>
      </c>
      <c r="AV667" t="s">
        <v>175</v>
      </c>
      <c r="AW667" t="s">
        <v>176</v>
      </c>
      <c r="AX667" t="s">
        <v>70</v>
      </c>
      <c r="AY667">
        <v>1</v>
      </c>
      <c r="AZ667">
        <v>1</v>
      </c>
      <c r="BA667">
        <v>20221219</v>
      </c>
      <c r="BB667" s="1">
        <v>44914</v>
      </c>
      <c r="BC667">
        <v>19</v>
      </c>
      <c r="BD667" t="s">
        <v>216</v>
      </c>
      <c r="BE667" t="s">
        <v>141</v>
      </c>
      <c r="BF667">
        <v>3</v>
      </c>
      <c r="BG667">
        <v>353</v>
      </c>
      <c r="BH667">
        <v>52</v>
      </c>
      <c r="BI667">
        <v>4</v>
      </c>
      <c r="BJ667">
        <v>12</v>
      </c>
      <c r="BK667" t="s">
        <v>420</v>
      </c>
      <c r="BL667">
        <v>4</v>
      </c>
      <c r="BM667" t="s">
        <v>218</v>
      </c>
      <c r="BN667">
        <v>2022</v>
      </c>
      <c r="BO667" s="1">
        <v>44914</v>
      </c>
      <c r="BP667" t="s">
        <v>66</v>
      </c>
    </row>
    <row r="668" spans="1:68" x14ac:dyDescent="0.3">
      <c r="A668" t="s">
        <v>3683</v>
      </c>
      <c r="B668">
        <v>11666</v>
      </c>
      <c r="C668">
        <v>316</v>
      </c>
      <c r="D668">
        <v>5582001</v>
      </c>
      <c r="E668">
        <v>3236</v>
      </c>
      <c r="F668">
        <v>1218</v>
      </c>
      <c r="G668" s="1">
        <v>44884</v>
      </c>
      <c r="H668" s="1">
        <v>44885</v>
      </c>
      <c r="I668">
        <v>1</v>
      </c>
      <c r="J668" t="s">
        <v>61</v>
      </c>
      <c r="K668">
        <v>0.7</v>
      </c>
      <c r="L668">
        <v>87786</v>
      </c>
      <c r="M668" t="s">
        <v>62</v>
      </c>
      <c r="N668">
        <v>3</v>
      </c>
      <c r="O668">
        <v>3</v>
      </c>
      <c r="P668">
        <v>1</v>
      </c>
      <c r="Q668">
        <v>1</v>
      </c>
      <c r="R668">
        <v>3236</v>
      </c>
      <c r="S668">
        <v>604</v>
      </c>
      <c r="T668" t="s">
        <v>541</v>
      </c>
      <c r="U668" t="s">
        <v>1310</v>
      </c>
      <c r="V668" t="s">
        <v>209</v>
      </c>
      <c r="W668">
        <v>2022</v>
      </c>
      <c r="X668">
        <v>727445</v>
      </c>
      <c r="Y668" t="s">
        <v>66</v>
      </c>
      <c r="Z668">
        <v>5582001</v>
      </c>
      <c r="AA668">
        <v>792</v>
      </c>
      <c r="AB668" t="s">
        <v>3684</v>
      </c>
      <c r="AC668" t="s">
        <v>3685</v>
      </c>
      <c r="AD668" t="s">
        <v>136</v>
      </c>
      <c r="AE668" t="s">
        <v>70</v>
      </c>
      <c r="AF668">
        <v>1</v>
      </c>
      <c r="AG668" t="s">
        <v>137</v>
      </c>
      <c r="AH668" t="s">
        <v>3686</v>
      </c>
      <c r="AI668" t="s">
        <v>73</v>
      </c>
      <c r="AJ668" t="s">
        <v>3687</v>
      </c>
      <c r="AK668" t="s">
        <v>75</v>
      </c>
      <c r="AL668">
        <v>1</v>
      </c>
      <c r="AM668">
        <v>1218</v>
      </c>
      <c r="AN668">
        <v>2</v>
      </c>
      <c r="AO668" t="s">
        <v>98</v>
      </c>
      <c r="AP668" t="s">
        <v>77</v>
      </c>
      <c r="AQ668">
        <v>1300</v>
      </c>
      <c r="AR668">
        <v>1</v>
      </c>
      <c r="AS668">
        <v>316</v>
      </c>
      <c r="AT668">
        <v>3</v>
      </c>
      <c r="AU668" t="s">
        <v>343</v>
      </c>
      <c r="AV668" t="s">
        <v>344</v>
      </c>
      <c r="AW668" t="s">
        <v>345</v>
      </c>
      <c r="AX668" t="s">
        <v>70</v>
      </c>
      <c r="AY668">
        <v>1</v>
      </c>
      <c r="AZ668">
        <v>1</v>
      </c>
      <c r="BA668">
        <v>20221120</v>
      </c>
      <c r="BB668" s="1">
        <v>44885</v>
      </c>
      <c r="BC668">
        <v>20</v>
      </c>
      <c r="BD668" t="s">
        <v>381</v>
      </c>
      <c r="BE668" t="s">
        <v>154</v>
      </c>
      <c r="BF668">
        <v>3</v>
      </c>
      <c r="BG668">
        <v>324</v>
      </c>
      <c r="BH668">
        <v>48</v>
      </c>
      <c r="BI668">
        <v>4</v>
      </c>
      <c r="BJ668">
        <v>11</v>
      </c>
      <c r="BK668" t="s">
        <v>226</v>
      </c>
      <c r="BL668">
        <v>4</v>
      </c>
      <c r="BM668" t="s">
        <v>218</v>
      </c>
      <c r="BN668">
        <v>2022</v>
      </c>
      <c r="BO668" s="1">
        <v>44885</v>
      </c>
      <c r="BP668" t="s">
        <v>66</v>
      </c>
    </row>
    <row r="669" spans="1:68" x14ac:dyDescent="0.3">
      <c r="A669" t="s">
        <v>3688</v>
      </c>
      <c r="B669">
        <v>11667</v>
      </c>
      <c r="C669">
        <v>320</v>
      </c>
      <c r="D669">
        <v>4088001</v>
      </c>
      <c r="E669">
        <v>3421</v>
      </c>
      <c r="F669">
        <v>1219</v>
      </c>
      <c r="G669" s="1">
        <v>43544</v>
      </c>
      <c r="H669" s="1">
        <v>43554</v>
      </c>
      <c r="I669">
        <v>1</v>
      </c>
      <c r="J669" t="s">
        <v>132</v>
      </c>
      <c r="K669">
        <v>0.5</v>
      </c>
      <c r="L669">
        <v>75250</v>
      </c>
      <c r="M669" t="s">
        <v>62</v>
      </c>
      <c r="N669">
        <v>4</v>
      </c>
      <c r="O669">
        <v>2</v>
      </c>
      <c r="P669">
        <v>1</v>
      </c>
      <c r="Q669">
        <v>1</v>
      </c>
      <c r="R669">
        <v>3421</v>
      </c>
      <c r="S669">
        <v>3612</v>
      </c>
      <c r="T669" t="s">
        <v>189</v>
      </c>
      <c r="U669" t="s">
        <v>190</v>
      </c>
      <c r="V669" t="s">
        <v>507</v>
      </c>
      <c r="W669">
        <v>2017</v>
      </c>
      <c r="X669">
        <v>766717</v>
      </c>
      <c r="Y669" t="s">
        <v>66</v>
      </c>
      <c r="Z669">
        <v>4088001</v>
      </c>
      <c r="AA669">
        <v>45</v>
      </c>
      <c r="AB669" t="s">
        <v>3689</v>
      </c>
      <c r="AC669" t="s">
        <v>3690</v>
      </c>
      <c r="AD669" t="s">
        <v>574</v>
      </c>
      <c r="AE669" t="s">
        <v>70</v>
      </c>
      <c r="AF669">
        <v>1</v>
      </c>
      <c r="AG669" t="s">
        <v>575</v>
      </c>
      <c r="AH669" t="s">
        <v>3691</v>
      </c>
      <c r="AI669" t="s">
        <v>139</v>
      </c>
      <c r="AJ669" t="s">
        <v>3692</v>
      </c>
      <c r="AK669" t="s">
        <v>97</v>
      </c>
      <c r="AL669">
        <v>1</v>
      </c>
      <c r="AM669">
        <v>1219</v>
      </c>
      <c r="AN669">
        <v>3</v>
      </c>
      <c r="AO669" t="s">
        <v>98</v>
      </c>
      <c r="AP669" t="s">
        <v>235</v>
      </c>
      <c r="AQ669">
        <v>800</v>
      </c>
      <c r="AR669">
        <v>1</v>
      </c>
      <c r="AS669">
        <v>320</v>
      </c>
      <c r="AT669">
        <v>7</v>
      </c>
      <c r="AU669" t="s">
        <v>78</v>
      </c>
      <c r="AV669" t="s">
        <v>79</v>
      </c>
      <c r="AW669" t="s">
        <v>80</v>
      </c>
      <c r="AX669" t="s">
        <v>70</v>
      </c>
      <c r="AY669">
        <v>1</v>
      </c>
      <c r="AZ669">
        <v>1</v>
      </c>
      <c r="BA669">
        <v>20190330</v>
      </c>
      <c r="BB669" s="1">
        <v>43554</v>
      </c>
      <c r="BC669">
        <v>30</v>
      </c>
      <c r="BD669" t="s">
        <v>498</v>
      </c>
      <c r="BE669" t="s">
        <v>130</v>
      </c>
      <c r="BF669">
        <v>5</v>
      </c>
      <c r="BG669">
        <v>89</v>
      </c>
      <c r="BH669">
        <v>13</v>
      </c>
      <c r="BI669">
        <v>5</v>
      </c>
      <c r="BJ669">
        <v>3</v>
      </c>
      <c r="BK669" t="s">
        <v>198</v>
      </c>
      <c r="BL669">
        <v>1</v>
      </c>
      <c r="BM669" t="s">
        <v>156</v>
      </c>
      <c r="BN669">
        <v>2019</v>
      </c>
      <c r="BO669" s="1">
        <v>43554</v>
      </c>
      <c r="BP669" t="s">
        <v>66</v>
      </c>
    </row>
    <row r="670" spans="1:68" x14ac:dyDescent="0.3">
      <c r="A670" t="s">
        <v>3693</v>
      </c>
      <c r="B670">
        <v>11668</v>
      </c>
      <c r="C670">
        <v>317</v>
      </c>
      <c r="D670">
        <v>5434001</v>
      </c>
      <c r="E670">
        <v>3881</v>
      </c>
      <c r="F670">
        <v>1223</v>
      </c>
      <c r="G670" s="1">
        <v>44027</v>
      </c>
      <c r="H670" s="1">
        <v>44037</v>
      </c>
      <c r="I670">
        <v>1</v>
      </c>
      <c r="J670" t="s">
        <v>86</v>
      </c>
      <c r="K670">
        <v>1.5</v>
      </c>
      <c r="L670">
        <v>70313</v>
      </c>
      <c r="M670" t="s">
        <v>62</v>
      </c>
      <c r="N670">
        <v>2</v>
      </c>
      <c r="O670">
        <v>3</v>
      </c>
      <c r="P670">
        <v>1</v>
      </c>
      <c r="Q670">
        <v>1</v>
      </c>
      <c r="R670">
        <v>3881</v>
      </c>
      <c r="S670">
        <v>8874</v>
      </c>
      <c r="T670" t="s">
        <v>201</v>
      </c>
      <c r="U670" t="s">
        <v>202</v>
      </c>
      <c r="V670" t="s">
        <v>287</v>
      </c>
      <c r="W670">
        <v>2022</v>
      </c>
      <c r="X670">
        <v>585248</v>
      </c>
      <c r="Y670" t="s">
        <v>66</v>
      </c>
      <c r="Z670">
        <v>5434001</v>
      </c>
      <c r="AA670">
        <v>718</v>
      </c>
      <c r="AB670" t="s">
        <v>3694</v>
      </c>
      <c r="AC670" t="s">
        <v>3695</v>
      </c>
      <c r="AD670" t="s">
        <v>149</v>
      </c>
      <c r="AE670" t="s">
        <v>70</v>
      </c>
      <c r="AF670">
        <v>1</v>
      </c>
      <c r="AG670" t="s">
        <v>391</v>
      </c>
      <c r="AH670" t="s">
        <v>3696</v>
      </c>
      <c r="AI670" t="s">
        <v>139</v>
      </c>
      <c r="AJ670" t="s">
        <v>3697</v>
      </c>
      <c r="AK670" t="s">
        <v>97</v>
      </c>
      <c r="AL670">
        <v>1</v>
      </c>
      <c r="AM670">
        <v>1223</v>
      </c>
      <c r="AN670">
        <v>7</v>
      </c>
      <c r="AO670" t="s">
        <v>76</v>
      </c>
      <c r="AP670" t="s">
        <v>99</v>
      </c>
      <c r="AQ670">
        <v>4000</v>
      </c>
      <c r="AR670">
        <v>1</v>
      </c>
      <c r="AS670">
        <v>317</v>
      </c>
      <c r="AT670">
        <v>4</v>
      </c>
      <c r="AU670" t="s">
        <v>100</v>
      </c>
      <c r="AV670" t="s">
        <v>101</v>
      </c>
      <c r="AW670" t="s">
        <v>102</v>
      </c>
      <c r="AX670" t="s">
        <v>70</v>
      </c>
      <c r="AY670">
        <v>1</v>
      </c>
      <c r="AZ670">
        <v>1</v>
      </c>
      <c r="BA670">
        <v>20200725</v>
      </c>
      <c r="BB670" s="1">
        <v>44037</v>
      </c>
      <c r="BC670">
        <v>25</v>
      </c>
      <c r="BD670" t="s">
        <v>1192</v>
      </c>
      <c r="BE670" t="s">
        <v>130</v>
      </c>
      <c r="BF670">
        <v>4</v>
      </c>
      <c r="BG670">
        <v>207</v>
      </c>
      <c r="BH670">
        <v>30</v>
      </c>
      <c r="BI670">
        <v>4</v>
      </c>
      <c r="BJ670">
        <v>7</v>
      </c>
      <c r="BK670" t="s">
        <v>260</v>
      </c>
      <c r="BL670">
        <v>3</v>
      </c>
      <c r="BM670" t="s">
        <v>143</v>
      </c>
      <c r="BN670">
        <v>2020</v>
      </c>
      <c r="BO670" s="1">
        <v>44037</v>
      </c>
      <c r="BP670" t="s">
        <v>66</v>
      </c>
    </row>
    <row r="671" spans="1:68" x14ac:dyDescent="0.3">
      <c r="A671" t="s">
        <v>3698</v>
      </c>
      <c r="B671">
        <v>11669</v>
      </c>
      <c r="C671">
        <v>317</v>
      </c>
      <c r="D671">
        <v>5610001</v>
      </c>
      <c r="E671">
        <v>3677</v>
      </c>
      <c r="F671">
        <v>1220</v>
      </c>
      <c r="G671" s="1">
        <v>44373</v>
      </c>
      <c r="H671" s="1">
        <v>44393</v>
      </c>
      <c r="I671">
        <v>1</v>
      </c>
      <c r="J671" t="s">
        <v>145</v>
      </c>
      <c r="K671">
        <v>1.2</v>
      </c>
      <c r="L671">
        <v>95225</v>
      </c>
      <c r="M671" t="s">
        <v>62</v>
      </c>
      <c r="N671">
        <v>1</v>
      </c>
      <c r="O671">
        <v>3</v>
      </c>
      <c r="P671">
        <v>1</v>
      </c>
      <c r="Q671">
        <v>1</v>
      </c>
      <c r="R671">
        <v>3677</v>
      </c>
      <c r="S671">
        <v>7254</v>
      </c>
      <c r="T671" t="s">
        <v>189</v>
      </c>
      <c r="U671" t="s">
        <v>190</v>
      </c>
      <c r="V671" t="s">
        <v>287</v>
      </c>
      <c r="W671">
        <v>2022</v>
      </c>
      <c r="X671">
        <v>642628</v>
      </c>
      <c r="Y671" t="s">
        <v>66</v>
      </c>
      <c r="Z671">
        <v>5610001</v>
      </c>
      <c r="AA671">
        <v>806</v>
      </c>
      <c r="AB671" t="s">
        <v>3699</v>
      </c>
      <c r="AC671" t="s">
        <v>3700</v>
      </c>
      <c r="AD671" t="s">
        <v>581</v>
      </c>
      <c r="AE671" t="s">
        <v>70</v>
      </c>
      <c r="AF671">
        <v>1</v>
      </c>
      <c r="AG671" t="s">
        <v>241</v>
      </c>
      <c r="AH671" t="s">
        <v>3701</v>
      </c>
      <c r="AI671" t="s">
        <v>619</v>
      </c>
      <c r="AJ671" t="s">
        <v>3702</v>
      </c>
      <c r="AK671" t="s">
        <v>97</v>
      </c>
      <c r="AL671">
        <v>1</v>
      </c>
      <c r="AM671">
        <v>1220</v>
      </c>
      <c r="AN671">
        <v>4</v>
      </c>
      <c r="AO671" t="s">
        <v>76</v>
      </c>
      <c r="AP671" t="s">
        <v>128</v>
      </c>
      <c r="AQ671">
        <v>1000</v>
      </c>
      <c r="AR671">
        <v>1</v>
      </c>
      <c r="AS671">
        <v>317</v>
      </c>
      <c r="AT671">
        <v>4</v>
      </c>
      <c r="AU671" t="s">
        <v>100</v>
      </c>
      <c r="AV671" t="s">
        <v>101</v>
      </c>
      <c r="AW671" t="s">
        <v>102</v>
      </c>
      <c r="AX671" t="s">
        <v>70</v>
      </c>
      <c r="AY671">
        <v>1</v>
      </c>
      <c r="AZ671">
        <v>1</v>
      </c>
      <c r="BA671">
        <v>20210716</v>
      </c>
      <c r="BB671" s="1">
        <v>44393</v>
      </c>
      <c r="BC671">
        <v>16</v>
      </c>
      <c r="BD671" t="s">
        <v>103</v>
      </c>
      <c r="BE671" t="s">
        <v>316</v>
      </c>
      <c r="BF671">
        <v>3</v>
      </c>
      <c r="BG671">
        <v>197</v>
      </c>
      <c r="BH671">
        <v>29</v>
      </c>
      <c r="BI671">
        <v>3</v>
      </c>
      <c r="BJ671">
        <v>7</v>
      </c>
      <c r="BK671" t="s">
        <v>260</v>
      </c>
      <c r="BL671">
        <v>3</v>
      </c>
      <c r="BM671" t="s">
        <v>143</v>
      </c>
      <c r="BN671">
        <v>2021</v>
      </c>
      <c r="BO671" s="1">
        <v>44393</v>
      </c>
      <c r="BP671" t="s">
        <v>66</v>
      </c>
    </row>
    <row r="672" spans="1:68" x14ac:dyDescent="0.3">
      <c r="A672" t="s">
        <v>3703</v>
      </c>
      <c r="B672">
        <v>11670</v>
      </c>
      <c r="C672">
        <v>320</v>
      </c>
      <c r="D672">
        <v>4542001</v>
      </c>
      <c r="E672">
        <v>3211</v>
      </c>
      <c r="F672">
        <v>1224</v>
      </c>
      <c r="G672" s="1">
        <v>44127</v>
      </c>
      <c r="H672" s="1">
        <v>44137</v>
      </c>
      <c r="I672">
        <v>2</v>
      </c>
      <c r="J672" t="s">
        <v>86</v>
      </c>
      <c r="K672">
        <v>1.5</v>
      </c>
      <c r="L672">
        <v>87074</v>
      </c>
      <c r="M672" t="s">
        <v>62</v>
      </c>
      <c r="N672">
        <v>2</v>
      </c>
      <c r="O672">
        <v>1</v>
      </c>
      <c r="P672">
        <v>1</v>
      </c>
      <c r="Q672">
        <v>1</v>
      </c>
      <c r="R672">
        <v>3211</v>
      </c>
      <c r="S672">
        <v>411</v>
      </c>
      <c r="T672" t="s">
        <v>107</v>
      </c>
      <c r="U672" t="s">
        <v>108</v>
      </c>
      <c r="V672" t="s">
        <v>220</v>
      </c>
      <c r="W672">
        <v>2018</v>
      </c>
      <c r="X672">
        <v>649244</v>
      </c>
      <c r="Y672" t="s">
        <v>66</v>
      </c>
      <c r="Z672">
        <v>4542001</v>
      </c>
      <c r="AA672">
        <v>272</v>
      </c>
      <c r="AB672" t="s">
        <v>3704</v>
      </c>
      <c r="AC672" t="s">
        <v>3705</v>
      </c>
      <c r="AD672" t="s">
        <v>1984</v>
      </c>
      <c r="AE672" t="s">
        <v>70</v>
      </c>
      <c r="AF672">
        <v>1</v>
      </c>
      <c r="AG672" t="s">
        <v>1044</v>
      </c>
      <c r="AH672" t="s">
        <v>3706</v>
      </c>
      <c r="AI672" t="s">
        <v>224</v>
      </c>
      <c r="AJ672" t="s">
        <v>3707</v>
      </c>
      <c r="AK672" t="s">
        <v>97</v>
      </c>
      <c r="AL672">
        <v>1</v>
      </c>
      <c r="AM672">
        <v>1224</v>
      </c>
      <c r="AN672">
        <v>8</v>
      </c>
      <c r="AO672" t="s">
        <v>98</v>
      </c>
      <c r="AP672" t="s">
        <v>99</v>
      </c>
      <c r="AQ672">
        <v>3000</v>
      </c>
      <c r="AR672">
        <v>1</v>
      </c>
      <c r="AS672">
        <v>320</v>
      </c>
      <c r="AT672">
        <v>7</v>
      </c>
      <c r="AU672" t="s">
        <v>78</v>
      </c>
      <c r="AV672" t="s">
        <v>79</v>
      </c>
      <c r="AW672" t="s">
        <v>80</v>
      </c>
      <c r="AX672" t="s">
        <v>70</v>
      </c>
      <c r="AY672">
        <v>1</v>
      </c>
      <c r="AZ672">
        <v>1</v>
      </c>
      <c r="BA672">
        <v>20201102</v>
      </c>
      <c r="BB672" s="1">
        <v>44137</v>
      </c>
      <c r="BC672">
        <v>2</v>
      </c>
      <c r="BD672" t="s">
        <v>236</v>
      </c>
      <c r="BE672" t="s">
        <v>141</v>
      </c>
      <c r="BF672">
        <v>1</v>
      </c>
      <c r="BG672">
        <v>307</v>
      </c>
      <c r="BH672">
        <v>45</v>
      </c>
      <c r="BI672">
        <v>1</v>
      </c>
      <c r="BJ672">
        <v>11</v>
      </c>
      <c r="BK672" t="s">
        <v>226</v>
      </c>
      <c r="BL672">
        <v>4</v>
      </c>
      <c r="BM672" t="s">
        <v>218</v>
      </c>
      <c r="BN672">
        <v>2020</v>
      </c>
      <c r="BO672" s="1">
        <v>44137</v>
      </c>
      <c r="BP672" t="s">
        <v>66</v>
      </c>
    </row>
    <row r="673" spans="1:68" x14ac:dyDescent="0.3">
      <c r="A673" t="s">
        <v>3708</v>
      </c>
      <c r="B673">
        <v>11671</v>
      </c>
      <c r="C673">
        <v>315</v>
      </c>
      <c r="D673">
        <v>5164001</v>
      </c>
      <c r="E673">
        <v>3189</v>
      </c>
      <c r="F673">
        <v>1218</v>
      </c>
      <c r="G673" s="1">
        <v>44486</v>
      </c>
      <c r="H673" s="1">
        <v>44487</v>
      </c>
      <c r="I673">
        <v>2</v>
      </c>
      <c r="J673" t="s">
        <v>86</v>
      </c>
      <c r="K673">
        <v>1.2</v>
      </c>
      <c r="L673">
        <v>99513</v>
      </c>
      <c r="M673" t="s">
        <v>62</v>
      </c>
      <c r="N673">
        <v>2</v>
      </c>
      <c r="O673">
        <v>3</v>
      </c>
      <c r="P673">
        <v>1</v>
      </c>
      <c r="Q673">
        <v>1</v>
      </c>
      <c r="R673">
        <v>3189</v>
      </c>
      <c r="S673">
        <v>243</v>
      </c>
      <c r="T673" t="s">
        <v>107</v>
      </c>
      <c r="U673" t="s">
        <v>108</v>
      </c>
      <c r="V673" t="s">
        <v>133</v>
      </c>
      <c r="W673">
        <v>2020</v>
      </c>
      <c r="X673">
        <v>757251</v>
      </c>
      <c r="Y673" t="s">
        <v>66</v>
      </c>
      <c r="Z673">
        <v>5164001</v>
      </c>
      <c r="AA673">
        <v>583</v>
      </c>
      <c r="AB673" t="s">
        <v>3709</v>
      </c>
      <c r="AC673" t="s">
        <v>3710</v>
      </c>
      <c r="AD673" t="s">
        <v>502</v>
      </c>
      <c r="AE673" t="s">
        <v>70</v>
      </c>
      <c r="AF673">
        <v>1</v>
      </c>
      <c r="AG673" t="s">
        <v>503</v>
      </c>
      <c r="AH673" t="s">
        <v>3711</v>
      </c>
      <c r="AI673" t="s">
        <v>139</v>
      </c>
      <c r="AJ673" t="s">
        <v>3712</v>
      </c>
      <c r="AK673" t="s">
        <v>75</v>
      </c>
      <c r="AL673">
        <v>1</v>
      </c>
      <c r="AM673">
        <v>1218</v>
      </c>
      <c r="AN673">
        <v>2</v>
      </c>
      <c r="AO673" t="s">
        <v>98</v>
      </c>
      <c r="AP673" t="s">
        <v>77</v>
      </c>
      <c r="AQ673">
        <v>1300</v>
      </c>
      <c r="AR673">
        <v>1</v>
      </c>
      <c r="AS673">
        <v>315</v>
      </c>
      <c r="AT673">
        <v>2</v>
      </c>
      <c r="AU673" t="s">
        <v>592</v>
      </c>
      <c r="AV673" t="s">
        <v>593</v>
      </c>
      <c r="AW673" t="s">
        <v>594</v>
      </c>
      <c r="AX673" t="s">
        <v>70</v>
      </c>
      <c r="AY673">
        <v>1</v>
      </c>
      <c r="AZ673">
        <v>1</v>
      </c>
      <c r="BA673">
        <v>20211018</v>
      </c>
      <c r="BB673" s="1">
        <v>44487</v>
      </c>
      <c r="BC673">
        <v>18</v>
      </c>
      <c r="BD673" t="s">
        <v>531</v>
      </c>
      <c r="BE673" t="s">
        <v>141</v>
      </c>
      <c r="BF673">
        <v>3</v>
      </c>
      <c r="BG673">
        <v>291</v>
      </c>
      <c r="BH673">
        <v>43</v>
      </c>
      <c r="BI673">
        <v>4</v>
      </c>
      <c r="BJ673">
        <v>10</v>
      </c>
      <c r="BK673" t="s">
        <v>217</v>
      </c>
      <c r="BL673">
        <v>4</v>
      </c>
      <c r="BM673" t="s">
        <v>218</v>
      </c>
      <c r="BN673">
        <v>2021</v>
      </c>
      <c r="BO673" s="1">
        <v>44487</v>
      </c>
      <c r="BP673" t="s">
        <v>66</v>
      </c>
    </row>
    <row r="674" spans="1:68" x14ac:dyDescent="0.3">
      <c r="A674" t="s">
        <v>3713</v>
      </c>
      <c r="B674">
        <v>11672</v>
      </c>
      <c r="C674">
        <v>320</v>
      </c>
      <c r="D674">
        <v>4094001</v>
      </c>
      <c r="E674">
        <v>3306</v>
      </c>
      <c r="F674">
        <v>1223</v>
      </c>
      <c r="G674" s="1">
        <v>44583</v>
      </c>
      <c r="H674" s="1">
        <v>44593</v>
      </c>
      <c r="I674">
        <v>2</v>
      </c>
      <c r="J674" t="s">
        <v>145</v>
      </c>
      <c r="K674">
        <v>0.7</v>
      </c>
      <c r="L674">
        <v>94604</v>
      </c>
      <c r="M674" t="s">
        <v>62</v>
      </c>
      <c r="N674">
        <v>1</v>
      </c>
      <c r="O674">
        <v>2</v>
      </c>
      <c r="P674">
        <v>1</v>
      </c>
      <c r="Q674">
        <v>1</v>
      </c>
      <c r="R674">
        <v>3306</v>
      </c>
      <c r="S674">
        <v>1449</v>
      </c>
      <c r="T674" t="s">
        <v>358</v>
      </c>
      <c r="U674" t="s">
        <v>359</v>
      </c>
      <c r="V674" t="s">
        <v>367</v>
      </c>
      <c r="W674">
        <v>2017</v>
      </c>
      <c r="X674">
        <v>770647</v>
      </c>
      <c r="Y674" t="s">
        <v>66</v>
      </c>
      <c r="Z674">
        <v>4094001</v>
      </c>
      <c r="AA674">
        <v>48</v>
      </c>
      <c r="AB674" t="s">
        <v>3714</v>
      </c>
      <c r="AC674" t="s">
        <v>3715</v>
      </c>
      <c r="AD674" t="s">
        <v>402</v>
      </c>
      <c r="AE674" t="s">
        <v>70</v>
      </c>
      <c r="AF674">
        <v>1</v>
      </c>
      <c r="AG674" t="s">
        <v>403</v>
      </c>
      <c r="AH674" t="s">
        <v>3716</v>
      </c>
      <c r="AI674" t="s">
        <v>139</v>
      </c>
      <c r="AJ674" t="s">
        <v>3717</v>
      </c>
      <c r="AK674" t="s">
        <v>97</v>
      </c>
      <c r="AL674">
        <v>1</v>
      </c>
      <c r="AM674">
        <v>1223</v>
      </c>
      <c r="AN674">
        <v>7</v>
      </c>
      <c r="AO674" t="s">
        <v>76</v>
      </c>
      <c r="AP674" t="s">
        <v>99</v>
      </c>
      <c r="AQ674">
        <v>4000</v>
      </c>
      <c r="AR674">
        <v>1</v>
      </c>
      <c r="AS674">
        <v>320</v>
      </c>
      <c r="AT674">
        <v>7</v>
      </c>
      <c r="AU674" t="s">
        <v>78</v>
      </c>
      <c r="AV674" t="s">
        <v>79</v>
      </c>
      <c r="AW674" t="s">
        <v>80</v>
      </c>
      <c r="AX674" t="s">
        <v>70</v>
      </c>
      <c r="AY674">
        <v>1</v>
      </c>
      <c r="AZ674">
        <v>1</v>
      </c>
      <c r="BA674">
        <v>20220201</v>
      </c>
      <c r="BB674" s="1">
        <v>44593</v>
      </c>
      <c r="BC674">
        <v>1</v>
      </c>
      <c r="BD674" t="s">
        <v>470</v>
      </c>
      <c r="BE674" t="s">
        <v>104</v>
      </c>
      <c r="BF674">
        <v>1</v>
      </c>
      <c r="BG674">
        <v>32</v>
      </c>
      <c r="BH674">
        <v>6</v>
      </c>
      <c r="BI674">
        <v>1</v>
      </c>
      <c r="BJ674">
        <v>2</v>
      </c>
      <c r="BK674" t="s">
        <v>155</v>
      </c>
      <c r="BL674">
        <v>1</v>
      </c>
      <c r="BM674" t="s">
        <v>156</v>
      </c>
      <c r="BN674">
        <v>2022</v>
      </c>
      <c r="BO674" s="1">
        <v>44593</v>
      </c>
      <c r="BP674" t="s">
        <v>66</v>
      </c>
    </row>
    <row r="675" spans="1:68" x14ac:dyDescent="0.3">
      <c r="A675" t="s">
        <v>3718</v>
      </c>
      <c r="B675">
        <v>11673</v>
      </c>
      <c r="C675">
        <v>317</v>
      </c>
      <c r="D675">
        <v>4514001</v>
      </c>
      <c r="E675">
        <v>3866</v>
      </c>
      <c r="F675">
        <v>1219</v>
      </c>
      <c r="G675" s="1">
        <v>44965</v>
      </c>
      <c r="H675" s="1">
        <v>44975</v>
      </c>
      <c r="I675">
        <v>1</v>
      </c>
      <c r="J675" t="s">
        <v>200</v>
      </c>
      <c r="K675">
        <v>0.5</v>
      </c>
      <c r="L675">
        <v>70356</v>
      </c>
      <c r="M675" t="s">
        <v>87</v>
      </c>
      <c r="N675">
        <v>5</v>
      </c>
      <c r="O675">
        <v>1</v>
      </c>
      <c r="P675">
        <v>2</v>
      </c>
      <c r="Q675">
        <v>1</v>
      </c>
      <c r="R675">
        <v>3866</v>
      </c>
      <c r="S675">
        <v>8773</v>
      </c>
      <c r="T675" t="s">
        <v>189</v>
      </c>
      <c r="U675" t="s">
        <v>190</v>
      </c>
      <c r="V675" t="s">
        <v>627</v>
      </c>
      <c r="W675">
        <v>2018</v>
      </c>
      <c r="X675">
        <v>788851</v>
      </c>
      <c r="Y675" t="s">
        <v>66</v>
      </c>
      <c r="Z675">
        <v>4514001</v>
      </c>
      <c r="AA675">
        <v>258</v>
      </c>
      <c r="AB675" t="s">
        <v>3719</v>
      </c>
      <c r="AC675" t="s">
        <v>3720</v>
      </c>
      <c r="AD675" t="s">
        <v>536</v>
      </c>
      <c r="AE675" t="s">
        <v>70</v>
      </c>
      <c r="AF675">
        <v>1</v>
      </c>
      <c r="AG675" t="s">
        <v>416</v>
      </c>
      <c r="AH675" t="s">
        <v>3721</v>
      </c>
      <c r="AI675" t="s">
        <v>73</v>
      </c>
      <c r="AJ675" t="s">
        <v>3722</v>
      </c>
      <c r="AK675" t="s">
        <v>97</v>
      </c>
      <c r="AL675">
        <v>1</v>
      </c>
      <c r="AM675">
        <v>1219</v>
      </c>
      <c r="AN675">
        <v>3</v>
      </c>
      <c r="AO675" t="s">
        <v>98</v>
      </c>
      <c r="AP675" t="s">
        <v>235</v>
      </c>
      <c r="AQ675">
        <v>800</v>
      </c>
      <c r="AR675">
        <v>1</v>
      </c>
      <c r="AS675">
        <v>317</v>
      </c>
      <c r="AT675">
        <v>4</v>
      </c>
      <c r="AU675" t="s">
        <v>100</v>
      </c>
      <c r="AV675" t="s">
        <v>101</v>
      </c>
      <c r="AW675" t="s">
        <v>102</v>
      </c>
      <c r="AX675" t="s">
        <v>70</v>
      </c>
      <c r="AY675">
        <v>1</v>
      </c>
      <c r="AZ675">
        <v>1</v>
      </c>
      <c r="BA675">
        <v>20230218</v>
      </c>
      <c r="BB675" s="1">
        <v>44975</v>
      </c>
      <c r="BC675">
        <v>18</v>
      </c>
      <c r="BD675" t="s">
        <v>531</v>
      </c>
      <c r="BE675" t="s">
        <v>130</v>
      </c>
      <c r="BF675">
        <v>3</v>
      </c>
      <c r="BG675">
        <v>49</v>
      </c>
      <c r="BH675">
        <v>7</v>
      </c>
      <c r="BI675">
        <v>3</v>
      </c>
      <c r="BJ675">
        <v>2</v>
      </c>
      <c r="BK675" t="s">
        <v>155</v>
      </c>
      <c r="BL675">
        <v>1</v>
      </c>
      <c r="BM675" t="s">
        <v>156</v>
      </c>
      <c r="BN675">
        <v>2023</v>
      </c>
      <c r="BO675" s="1">
        <v>44975</v>
      </c>
      <c r="BP675" t="s">
        <v>66</v>
      </c>
    </row>
    <row r="676" spans="1:68" x14ac:dyDescent="0.3">
      <c r="A676" t="s">
        <v>3723</v>
      </c>
      <c r="B676">
        <v>11674</v>
      </c>
      <c r="C676">
        <v>320</v>
      </c>
      <c r="D676">
        <v>4306001</v>
      </c>
      <c r="E676">
        <v>3861</v>
      </c>
      <c r="F676">
        <v>1224</v>
      </c>
      <c r="G676" s="1">
        <v>44363</v>
      </c>
      <c r="H676" s="1">
        <v>44373</v>
      </c>
      <c r="I676">
        <v>1</v>
      </c>
      <c r="J676" t="s">
        <v>200</v>
      </c>
      <c r="K676">
        <v>1.2</v>
      </c>
      <c r="L676">
        <v>96157</v>
      </c>
      <c r="M676" t="s">
        <v>62</v>
      </c>
      <c r="N676">
        <v>5</v>
      </c>
      <c r="O676">
        <v>2</v>
      </c>
      <c r="P676">
        <v>1</v>
      </c>
      <c r="Q676">
        <v>1</v>
      </c>
      <c r="R676">
        <v>3861</v>
      </c>
      <c r="S676">
        <v>8739</v>
      </c>
      <c r="T676" t="s">
        <v>107</v>
      </c>
      <c r="U676" t="s">
        <v>108</v>
      </c>
      <c r="V676" t="s">
        <v>90</v>
      </c>
      <c r="W676">
        <v>2018</v>
      </c>
      <c r="X676">
        <v>524700</v>
      </c>
      <c r="Y676" t="s">
        <v>66</v>
      </c>
      <c r="Z676">
        <v>4306001</v>
      </c>
      <c r="AA676">
        <v>154</v>
      </c>
      <c r="AB676" t="s">
        <v>3724</v>
      </c>
      <c r="AC676" t="s">
        <v>3725</v>
      </c>
      <c r="AD676" t="s">
        <v>682</v>
      </c>
      <c r="AE676" t="s">
        <v>70</v>
      </c>
      <c r="AF676">
        <v>1</v>
      </c>
      <c r="AG676" t="s">
        <v>511</v>
      </c>
      <c r="AH676" t="s">
        <v>3726</v>
      </c>
      <c r="AI676" t="s">
        <v>139</v>
      </c>
      <c r="AJ676" t="s">
        <v>3727</v>
      </c>
      <c r="AK676" t="s">
        <v>97</v>
      </c>
      <c r="AL676">
        <v>1</v>
      </c>
      <c r="AM676">
        <v>1224</v>
      </c>
      <c r="AN676">
        <v>8</v>
      </c>
      <c r="AO676" t="s">
        <v>98</v>
      </c>
      <c r="AP676" t="s">
        <v>99</v>
      </c>
      <c r="AQ676">
        <v>3000</v>
      </c>
      <c r="AR676">
        <v>1</v>
      </c>
      <c r="AS676">
        <v>320</v>
      </c>
      <c r="AT676">
        <v>7</v>
      </c>
      <c r="AU676" t="s">
        <v>78</v>
      </c>
      <c r="AV676" t="s">
        <v>79</v>
      </c>
      <c r="AW676" t="s">
        <v>80</v>
      </c>
      <c r="AX676" t="s">
        <v>70</v>
      </c>
      <c r="AY676">
        <v>1</v>
      </c>
      <c r="AZ676">
        <v>1</v>
      </c>
      <c r="BA676">
        <v>20210626</v>
      </c>
      <c r="BB676" s="1">
        <v>44373</v>
      </c>
      <c r="BC676">
        <v>26</v>
      </c>
      <c r="BD676" t="s">
        <v>539</v>
      </c>
      <c r="BE676" t="s">
        <v>130</v>
      </c>
      <c r="BF676">
        <v>4</v>
      </c>
      <c r="BG676">
        <v>177</v>
      </c>
      <c r="BH676">
        <v>26</v>
      </c>
      <c r="BI676">
        <v>4</v>
      </c>
      <c r="BJ676">
        <v>6</v>
      </c>
      <c r="BK676" t="s">
        <v>324</v>
      </c>
      <c r="BL676">
        <v>2</v>
      </c>
      <c r="BM676" t="s">
        <v>84</v>
      </c>
      <c r="BN676">
        <v>2021</v>
      </c>
      <c r="BO676" s="1">
        <v>44373</v>
      </c>
      <c r="BP676" t="s">
        <v>66</v>
      </c>
    </row>
    <row r="677" spans="1:68" x14ac:dyDescent="0.3">
      <c r="A677" t="s">
        <v>3728</v>
      </c>
      <c r="B677">
        <v>11675</v>
      </c>
      <c r="C677">
        <v>317</v>
      </c>
      <c r="D677">
        <v>4984001</v>
      </c>
      <c r="E677">
        <v>3551</v>
      </c>
      <c r="F677">
        <v>1220</v>
      </c>
      <c r="G677" s="1">
        <v>44993</v>
      </c>
      <c r="H677" s="1">
        <v>45013</v>
      </c>
      <c r="I677">
        <v>1</v>
      </c>
      <c r="J677" t="s">
        <v>200</v>
      </c>
      <c r="K677">
        <v>0.5</v>
      </c>
      <c r="L677">
        <v>87622</v>
      </c>
      <c r="M677" t="s">
        <v>87</v>
      </c>
      <c r="N677">
        <v>5</v>
      </c>
      <c r="O677">
        <v>3</v>
      </c>
      <c r="P677">
        <v>2</v>
      </c>
      <c r="Q677">
        <v>1</v>
      </c>
      <c r="R677">
        <v>3551</v>
      </c>
      <c r="S677">
        <v>5110</v>
      </c>
      <c r="T677" t="s">
        <v>614</v>
      </c>
      <c r="U677" t="s">
        <v>615</v>
      </c>
      <c r="V677" t="s">
        <v>627</v>
      </c>
      <c r="W677">
        <v>2020</v>
      </c>
      <c r="X677">
        <v>500412</v>
      </c>
      <c r="Y677" t="s">
        <v>66</v>
      </c>
      <c r="Z677">
        <v>4984001</v>
      </c>
      <c r="AA677">
        <v>493</v>
      </c>
      <c r="AB677" t="s">
        <v>3729</v>
      </c>
      <c r="AC677" t="s">
        <v>3730</v>
      </c>
      <c r="AD677" t="s">
        <v>183</v>
      </c>
      <c r="AE677" t="s">
        <v>70</v>
      </c>
      <c r="AF677">
        <v>1</v>
      </c>
      <c r="AG677" t="s">
        <v>71</v>
      </c>
      <c r="AH677" t="s">
        <v>3731</v>
      </c>
      <c r="AI677" t="s">
        <v>224</v>
      </c>
      <c r="AJ677" t="s">
        <v>3732</v>
      </c>
      <c r="AK677" t="s">
        <v>97</v>
      </c>
      <c r="AL677">
        <v>1</v>
      </c>
      <c r="AM677">
        <v>1220</v>
      </c>
      <c r="AN677">
        <v>4</v>
      </c>
      <c r="AO677" t="s">
        <v>76</v>
      </c>
      <c r="AP677" t="s">
        <v>128</v>
      </c>
      <c r="AQ677">
        <v>1000</v>
      </c>
      <c r="AR677">
        <v>1</v>
      </c>
      <c r="AS677">
        <v>317</v>
      </c>
      <c r="AT677">
        <v>4</v>
      </c>
      <c r="AU677" t="s">
        <v>100</v>
      </c>
      <c r="AV677" t="s">
        <v>101</v>
      </c>
      <c r="AW677" t="s">
        <v>102</v>
      </c>
      <c r="AX677" t="s">
        <v>70</v>
      </c>
      <c r="AY677">
        <v>1</v>
      </c>
      <c r="AZ677">
        <v>1</v>
      </c>
      <c r="BA677">
        <v>20230328</v>
      </c>
      <c r="BB677" s="1">
        <v>45013</v>
      </c>
      <c r="BC677">
        <v>28</v>
      </c>
      <c r="BD677" t="s">
        <v>81</v>
      </c>
      <c r="BE677" t="s">
        <v>104</v>
      </c>
      <c r="BF677">
        <v>4</v>
      </c>
      <c r="BG677">
        <v>87</v>
      </c>
      <c r="BH677">
        <v>13</v>
      </c>
      <c r="BI677">
        <v>5</v>
      </c>
      <c r="BJ677">
        <v>3</v>
      </c>
      <c r="BK677" t="s">
        <v>198</v>
      </c>
      <c r="BL677">
        <v>1</v>
      </c>
      <c r="BM677" t="s">
        <v>156</v>
      </c>
      <c r="BN677">
        <v>2023</v>
      </c>
      <c r="BO677" s="1">
        <v>45013</v>
      </c>
      <c r="BP677" t="s">
        <v>66</v>
      </c>
    </row>
    <row r="678" spans="1:68" x14ac:dyDescent="0.3">
      <c r="A678" t="s">
        <v>3733</v>
      </c>
      <c r="B678">
        <v>11676</v>
      </c>
      <c r="C678">
        <v>320</v>
      </c>
      <c r="D678">
        <v>4662001</v>
      </c>
      <c r="E678">
        <v>3361</v>
      </c>
      <c r="F678">
        <v>1223</v>
      </c>
      <c r="G678" s="1">
        <v>44331</v>
      </c>
      <c r="H678" s="1">
        <v>44341</v>
      </c>
      <c r="I678">
        <v>2</v>
      </c>
      <c r="J678" t="s">
        <v>145</v>
      </c>
      <c r="K678">
        <v>1.2</v>
      </c>
      <c r="L678">
        <v>88403</v>
      </c>
      <c r="M678" t="s">
        <v>62</v>
      </c>
      <c r="N678">
        <v>1</v>
      </c>
      <c r="O678">
        <v>3</v>
      </c>
      <c r="P678">
        <v>1</v>
      </c>
      <c r="Q678">
        <v>1</v>
      </c>
      <c r="R678">
        <v>3361</v>
      </c>
      <c r="S678">
        <v>2629</v>
      </c>
      <c r="T678" t="s">
        <v>119</v>
      </c>
      <c r="U678" t="s">
        <v>1433</v>
      </c>
      <c r="V678" t="s">
        <v>246</v>
      </c>
      <c r="W678">
        <v>2020</v>
      </c>
      <c r="X678">
        <v>627881</v>
      </c>
      <c r="Y678" t="s">
        <v>66</v>
      </c>
      <c r="Z678">
        <v>4662001</v>
      </c>
      <c r="AA678">
        <v>332</v>
      </c>
      <c r="AB678" t="s">
        <v>3734</v>
      </c>
      <c r="AC678" t="s">
        <v>3735</v>
      </c>
      <c r="AD678" t="s">
        <v>664</v>
      </c>
      <c r="AE678" t="s">
        <v>70</v>
      </c>
      <c r="AF678">
        <v>1</v>
      </c>
      <c r="AG678" t="s">
        <v>3009</v>
      </c>
      <c r="AH678" t="s">
        <v>3736</v>
      </c>
      <c r="AI678" t="s">
        <v>73</v>
      </c>
      <c r="AJ678" t="s">
        <v>3737</v>
      </c>
      <c r="AK678" t="s">
        <v>75</v>
      </c>
      <c r="AL678">
        <v>1</v>
      </c>
      <c r="AM678">
        <v>1223</v>
      </c>
      <c r="AN678">
        <v>7</v>
      </c>
      <c r="AO678" t="s">
        <v>76</v>
      </c>
      <c r="AP678" t="s">
        <v>99</v>
      </c>
      <c r="AQ678">
        <v>4000</v>
      </c>
      <c r="AR678">
        <v>1</v>
      </c>
      <c r="AS678">
        <v>320</v>
      </c>
      <c r="AT678">
        <v>7</v>
      </c>
      <c r="AU678" t="s">
        <v>78</v>
      </c>
      <c r="AV678" t="s">
        <v>79</v>
      </c>
      <c r="AW678" t="s">
        <v>80</v>
      </c>
      <c r="AX678" t="s">
        <v>70</v>
      </c>
      <c r="AY678">
        <v>1</v>
      </c>
      <c r="AZ678">
        <v>1</v>
      </c>
      <c r="BA678">
        <v>20210525</v>
      </c>
      <c r="BB678" s="1">
        <v>44341</v>
      </c>
      <c r="BC678">
        <v>25</v>
      </c>
      <c r="BD678" t="s">
        <v>1192</v>
      </c>
      <c r="BE678" t="s">
        <v>104</v>
      </c>
      <c r="BF678">
        <v>4</v>
      </c>
      <c r="BG678">
        <v>145</v>
      </c>
      <c r="BH678">
        <v>22</v>
      </c>
      <c r="BI678">
        <v>5</v>
      </c>
      <c r="BJ678">
        <v>5</v>
      </c>
      <c r="BK678" t="s">
        <v>105</v>
      </c>
      <c r="BL678">
        <v>2</v>
      </c>
      <c r="BM678" t="s">
        <v>84</v>
      </c>
      <c r="BN678">
        <v>2021</v>
      </c>
      <c r="BO678" s="1">
        <v>44341</v>
      </c>
      <c r="BP678" t="s">
        <v>66</v>
      </c>
    </row>
    <row r="679" spans="1:68" x14ac:dyDescent="0.3">
      <c r="A679" t="s">
        <v>3738</v>
      </c>
      <c r="B679">
        <v>11677</v>
      </c>
      <c r="C679">
        <v>317</v>
      </c>
      <c r="D679">
        <v>5968001</v>
      </c>
      <c r="E679">
        <v>3776</v>
      </c>
      <c r="F679">
        <v>1221</v>
      </c>
      <c r="G679" s="1">
        <v>43807</v>
      </c>
      <c r="H679" s="1">
        <v>43808</v>
      </c>
      <c r="I679">
        <v>1</v>
      </c>
      <c r="J679" t="s">
        <v>86</v>
      </c>
      <c r="K679">
        <v>0.5</v>
      </c>
      <c r="L679">
        <v>99698</v>
      </c>
      <c r="M679" t="s">
        <v>62</v>
      </c>
      <c r="N679">
        <v>2</v>
      </c>
      <c r="O679">
        <v>4</v>
      </c>
      <c r="P679">
        <v>1</v>
      </c>
      <c r="Q679">
        <v>1</v>
      </c>
      <c r="R679">
        <v>3776</v>
      </c>
      <c r="S679">
        <v>8131</v>
      </c>
      <c r="T679" t="s">
        <v>107</v>
      </c>
      <c r="U679" t="s">
        <v>108</v>
      </c>
      <c r="V679" t="s">
        <v>90</v>
      </c>
      <c r="W679">
        <v>2022</v>
      </c>
      <c r="X679">
        <v>526967</v>
      </c>
      <c r="Y679" t="s">
        <v>66</v>
      </c>
      <c r="Z679">
        <v>5968001</v>
      </c>
      <c r="AA679">
        <v>985</v>
      </c>
      <c r="AB679" t="s">
        <v>3739</v>
      </c>
      <c r="AC679" t="s">
        <v>3740</v>
      </c>
      <c r="AD679" t="s">
        <v>1594</v>
      </c>
      <c r="AE679" t="s">
        <v>70</v>
      </c>
      <c r="AF679">
        <v>1</v>
      </c>
      <c r="AG679" t="s">
        <v>1349</v>
      </c>
      <c r="AH679" t="s">
        <v>3741</v>
      </c>
      <c r="AI679" t="s">
        <v>115</v>
      </c>
      <c r="AJ679" t="s">
        <v>3742</v>
      </c>
      <c r="AK679" t="s">
        <v>75</v>
      </c>
      <c r="AL679">
        <v>1</v>
      </c>
      <c r="AM679">
        <v>1221</v>
      </c>
      <c r="AN679">
        <v>5</v>
      </c>
      <c r="AO679" t="s">
        <v>76</v>
      </c>
      <c r="AP679" t="s">
        <v>77</v>
      </c>
      <c r="AQ679">
        <v>300</v>
      </c>
      <c r="AR679">
        <v>1</v>
      </c>
      <c r="AS679">
        <v>317</v>
      </c>
      <c r="AT679">
        <v>4</v>
      </c>
      <c r="AU679" t="s">
        <v>100</v>
      </c>
      <c r="AV679" t="s">
        <v>101</v>
      </c>
      <c r="AW679" t="s">
        <v>102</v>
      </c>
      <c r="AX679" t="s">
        <v>70</v>
      </c>
      <c r="AY679">
        <v>1</v>
      </c>
      <c r="AZ679">
        <v>1</v>
      </c>
      <c r="BA679">
        <v>20191209</v>
      </c>
      <c r="BB679" s="1">
        <v>43808</v>
      </c>
      <c r="BC679">
        <v>9</v>
      </c>
      <c r="BD679" t="s">
        <v>419</v>
      </c>
      <c r="BE679" t="s">
        <v>141</v>
      </c>
      <c r="BF679">
        <v>2</v>
      </c>
      <c r="BG679">
        <v>343</v>
      </c>
      <c r="BH679">
        <v>50</v>
      </c>
      <c r="BI679">
        <v>2</v>
      </c>
      <c r="BJ679">
        <v>12</v>
      </c>
      <c r="BK679" t="s">
        <v>420</v>
      </c>
      <c r="BL679">
        <v>4</v>
      </c>
      <c r="BM679" t="s">
        <v>218</v>
      </c>
      <c r="BN679">
        <v>2019</v>
      </c>
      <c r="BO679" s="1">
        <v>43808</v>
      </c>
      <c r="BP679" t="s">
        <v>66</v>
      </c>
    </row>
    <row r="680" spans="1:68" x14ac:dyDescent="0.3">
      <c r="A680" t="s">
        <v>3743</v>
      </c>
      <c r="B680">
        <v>11678</v>
      </c>
      <c r="C680">
        <v>320</v>
      </c>
      <c r="D680">
        <v>4228001</v>
      </c>
      <c r="E680">
        <v>3241</v>
      </c>
      <c r="F680">
        <v>1224</v>
      </c>
      <c r="G680" s="1">
        <v>44366</v>
      </c>
      <c r="H680" s="1">
        <v>44376</v>
      </c>
      <c r="I680">
        <v>2</v>
      </c>
      <c r="J680" t="s">
        <v>132</v>
      </c>
      <c r="K680">
        <v>1.2</v>
      </c>
      <c r="L680">
        <v>77400</v>
      </c>
      <c r="M680" t="s">
        <v>62</v>
      </c>
      <c r="N680">
        <v>4</v>
      </c>
      <c r="O680">
        <v>2</v>
      </c>
      <c r="P680">
        <v>1</v>
      </c>
      <c r="Q680">
        <v>1</v>
      </c>
      <c r="R680">
        <v>3241</v>
      </c>
      <c r="S680">
        <v>695</v>
      </c>
      <c r="T680" t="s">
        <v>63</v>
      </c>
      <c r="U680" t="s">
        <v>64</v>
      </c>
      <c r="V680" t="s">
        <v>311</v>
      </c>
      <c r="W680">
        <v>2019</v>
      </c>
      <c r="X680">
        <v>563453</v>
      </c>
      <c r="Y680" t="s">
        <v>66</v>
      </c>
      <c r="Z680">
        <v>4228001</v>
      </c>
      <c r="AA680">
        <v>115</v>
      </c>
      <c r="AB680" t="s">
        <v>3744</v>
      </c>
      <c r="AC680" t="s">
        <v>3745</v>
      </c>
      <c r="AD680" t="s">
        <v>256</v>
      </c>
      <c r="AE680" t="s">
        <v>70</v>
      </c>
      <c r="AF680">
        <v>1</v>
      </c>
      <c r="AG680" t="s">
        <v>257</v>
      </c>
      <c r="AH680" t="s">
        <v>3746</v>
      </c>
      <c r="AI680" t="s">
        <v>73</v>
      </c>
      <c r="AJ680" t="s">
        <v>3747</v>
      </c>
      <c r="AK680" t="s">
        <v>75</v>
      </c>
      <c r="AL680">
        <v>1</v>
      </c>
      <c r="AM680">
        <v>1224</v>
      </c>
      <c r="AN680">
        <v>8</v>
      </c>
      <c r="AO680" t="s">
        <v>98</v>
      </c>
      <c r="AP680" t="s">
        <v>99</v>
      </c>
      <c r="AQ680">
        <v>3000</v>
      </c>
      <c r="AR680">
        <v>1</v>
      </c>
      <c r="AS680">
        <v>320</v>
      </c>
      <c r="AT680">
        <v>7</v>
      </c>
      <c r="AU680" t="s">
        <v>78</v>
      </c>
      <c r="AV680" t="s">
        <v>79</v>
      </c>
      <c r="AW680" t="s">
        <v>80</v>
      </c>
      <c r="AX680" t="s">
        <v>70</v>
      </c>
      <c r="AY680">
        <v>1</v>
      </c>
      <c r="AZ680">
        <v>1</v>
      </c>
      <c r="BA680">
        <v>20210629</v>
      </c>
      <c r="BB680" s="1">
        <v>44376</v>
      </c>
      <c r="BC680">
        <v>29</v>
      </c>
      <c r="BD680" t="s">
        <v>701</v>
      </c>
      <c r="BE680" t="s">
        <v>104</v>
      </c>
      <c r="BF680">
        <v>5</v>
      </c>
      <c r="BG680">
        <v>180</v>
      </c>
      <c r="BH680">
        <v>27</v>
      </c>
      <c r="BI680">
        <v>5</v>
      </c>
      <c r="BJ680">
        <v>6</v>
      </c>
      <c r="BK680" t="s">
        <v>324</v>
      </c>
      <c r="BL680">
        <v>2</v>
      </c>
      <c r="BM680" t="s">
        <v>84</v>
      </c>
      <c r="BN680">
        <v>2021</v>
      </c>
      <c r="BO680" s="1">
        <v>44376</v>
      </c>
      <c r="BP680" t="s">
        <v>66</v>
      </c>
    </row>
    <row r="681" spans="1:68" x14ac:dyDescent="0.3">
      <c r="A681" t="s">
        <v>3748</v>
      </c>
      <c r="B681">
        <v>11679</v>
      </c>
      <c r="C681">
        <v>320</v>
      </c>
      <c r="D681">
        <v>4802001</v>
      </c>
      <c r="E681">
        <v>3375</v>
      </c>
      <c r="F681">
        <v>1219</v>
      </c>
      <c r="G681" s="1">
        <v>45111</v>
      </c>
      <c r="H681" s="1">
        <v>45121</v>
      </c>
      <c r="I681">
        <v>2</v>
      </c>
      <c r="J681" t="s">
        <v>145</v>
      </c>
      <c r="K681">
        <v>0.5</v>
      </c>
      <c r="L681">
        <v>73913</v>
      </c>
      <c r="M681" t="s">
        <v>87</v>
      </c>
      <c r="N681">
        <v>1</v>
      </c>
      <c r="O681">
        <v>3</v>
      </c>
      <c r="P681">
        <v>2</v>
      </c>
      <c r="Q681">
        <v>1</v>
      </c>
      <c r="R681">
        <v>3375</v>
      </c>
      <c r="S681">
        <v>2919</v>
      </c>
      <c r="T681" t="s">
        <v>88</v>
      </c>
      <c r="U681" t="s">
        <v>89</v>
      </c>
      <c r="V681" t="s">
        <v>65</v>
      </c>
      <c r="W681">
        <v>2020</v>
      </c>
      <c r="X681">
        <v>673434</v>
      </c>
      <c r="Y681" t="s">
        <v>66</v>
      </c>
      <c r="Z681">
        <v>4802001</v>
      </c>
      <c r="AA681">
        <v>402</v>
      </c>
      <c r="AB681" t="s">
        <v>3749</v>
      </c>
      <c r="AC681" t="s">
        <v>3750</v>
      </c>
      <c r="AD681" t="s">
        <v>93</v>
      </c>
      <c r="AE681" t="s">
        <v>70</v>
      </c>
      <c r="AF681">
        <v>1</v>
      </c>
      <c r="AG681" t="s">
        <v>94</v>
      </c>
      <c r="AH681" t="s">
        <v>3751</v>
      </c>
      <c r="AI681" t="s">
        <v>139</v>
      </c>
      <c r="AJ681" t="s">
        <v>3752</v>
      </c>
      <c r="AK681" t="s">
        <v>97</v>
      </c>
      <c r="AL681">
        <v>1</v>
      </c>
      <c r="AM681">
        <v>1219</v>
      </c>
      <c r="AN681">
        <v>3</v>
      </c>
      <c r="AO681" t="s">
        <v>98</v>
      </c>
      <c r="AP681" t="s">
        <v>235</v>
      </c>
      <c r="AQ681">
        <v>800</v>
      </c>
      <c r="AR681">
        <v>1</v>
      </c>
      <c r="AS681">
        <v>320</v>
      </c>
      <c r="AT681">
        <v>7</v>
      </c>
      <c r="AU681" t="s">
        <v>78</v>
      </c>
      <c r="AV681" t="s">
        <v>79</v>
      </c>
      <c r="AW681" t="s">
        <v>80</v>
      </c>
      <c r="AX681" t="s">
        <v>70</v>
      </c>
      <c r="AY681">
        <v>1</v>
      </c>
      <c r="AZ681">
        <v>1</v>
      </c>
      <c r="BA681">
        <v>20230714</v>
      </c>
      <c r="BB681" s="1">
        <v>45121</v>
      </c>
      <c r="BC681">
        <v>14</v>
      </c>
      <c r="BD681" t="s">
        <v>166</v>
      </c>
      <c r="BE681" t="s">
        <v>316</v>
      </c>
      <c r="BF681">
        <v>2</v>
      </c>
      <c r="BG681">
        <v>195</v>
      </c>
      <c r="BH681">
        <v>28</v>
      </c>
      <c r="BI681">
        <v>3</v>
      </c>
      <c r="BJ681">
        <v>7</v>
      </c>
      <c r="BK681" t="s">
        <v>260</v>
      </c>
      <c r="BL681">
        <v>3</v>
      </c>
      <c r="BM681" t="s">
        <v>143</v>
      </c>
      <c r="BN681">
        <v>2023</v>
      </c>
      <c r="BO681" s="1">
        <v>45121</v>
      </c>
      <c r="BP681" t="s">
        <v>66</v>
      </c>
    </row>
    <row r="682" spans="1:68" x14ac:dyDescent="0.3">
      <c r="A682" t="s">
        <v>3753</v>
      </c>
      <c r="B682">
        <v>11680</v>
      </c>
      <c r="C682">
        <v>319</v>
      </c>
      <c r="D682">
        <v>4996001</v>
      </c>
      <c r="E682">
        <v>3553</v>
      </c>
      <c r="F682">
        <v>1218</v>
      </c>
      <c r="G682" s="1">
        <v>44949</v>
      </c>
      <c r="H682" s="1">
        <v>44950</v>
      </c>
      <c r="I682">
        <v>2</v>
      </c>
      <c r="J682" t="s">
        <v>61</v>
      </c>
      <c r="K682">
        <v>0.5</v>
      </c>
      <c r="L682">
        <v>88576</v>
      </c>
      <c r="M682" t="s">
        <v>87</v>
      </c>
      <c r="N682">
        <v>3</v>
      </c>
      <c r="O682">
        <v>3</v>
      </c>
      <c r="P682">
        <v>2</v>
      </c>
      <c r="Q682">
        <v>1</v>
      </c>
      <c r="R682">
        <v>3553</v>
      </c>
      <c r="S682">
        <v>5162</v>
      </c>
      <c r="T682" t="s">
        <v>107</v>
      </c>
      <c r="U682" t="s">
        <v>108</v>
      </c>
      <c r="V682" t="s">
        <v>228</v>
      </c>
      <c r="W682">
        <v>2020</v>
      </c>
      <c r="X682">
        <v>575307</v>
      </c>
      <c r="Y682" t="s">
        <v>66</v>
      </c>
      <c r="Z682">
        <v>4996001</v>
      </c>
      <c r="AA682">
        <v>499</v>
      </c>
      <c r="AB682" t="s">
        <v>3754</v>
      </c>
      <c r="AC682" t="s">
        <v>3755</v>
      </c>
      <c r="AD682" t="s">
        <v>256</v>
      </c>
      <c r="AE682" t="s">
        <v>70</v>
      </c>
      <c r="AF682">
        <v>1</v>
      </c>
      <c r="AG682" t="s">
        <v>257</v>
      </c>
      <c r="AH682" t="s">
        <v>3756</v>
      </c>
      <c r="AI682" t="s">
        <v>305</v>
      </c>
      <c r="AJ682" t="s">
        <v>3757</v>
      </c>
      <c r="AK682" t="s">
        <v>75</v>
      </c>
      <c r="AL682">
        <v>1</v>
      </c>
      <c r="AM682">
        <v>1218</v>
      </c>
      <c r="AN682">
        <v>2</v>
      </c>
      <c r="AO682" t="s">
        <v>98</v>
      </c>
      <c r="AP682" t="s">
        <v>77</v>
      </c>
      <c r="AQ682">
        <v>1300</v>
      </c>
      <c r="AR682">
        <v>1</v>
      </c>
      <c r="AS682">
        <v>319</v>
      </c>
      <c r="AT682">
        <v>6</v>
      </c>
      <c r="AU682" t="s">
        <v>174</v>
      </c>
      <c r="AV682" t="s">
        <v>175</v>
      </c>
      <c r="AW682" t="s">
        <v>176</v>
      </c>
      <c r="AX682" t="s">
        <v>70</v>
      </c>
      <c r="AY682">
        <v>1</v>
      </c>
      <c r="AZ682">
        <v>1</v>
      </c>
      <c r="BA682">
        <v>20230124</v>
      </c>
      <c r="BB682" s="1">
        <v>44950</v>
      </c>
      <c r="BC682">
        <v>24</v>
      </c>
      <c r="BD682" t="s">
        <v>153</v>
      </c>
      <c r="BE682" t="s">
        <v>104</v>
      </c>
      <c r="BF682">
        <v>4</v>
      </c>
      <c r="BG682">
        <v>24</v>
      </c>
      <c r="BH682">
        <v>4</v>
      </c>
      <c r="BI682">
        <v>4</v>
      </c>
      <c r="BJ682">
        <v>1</v>
      </c>
      <c r="BK682" t="s">
        <v>285</v>
      </c>
      <c r="BL682">
        <v>1</v>
      </c>
      <c r="BM682" t="s">
        <v>156</v>
      </c>
      <c r="BN682">
        <v>2023</v>
      </c>
      <c r="BO682" s="1">
        <v>44950</v>
      </c>
      <c r="BP682" t="s">
        <v>66</v>
      </c>
    </row>
    <row r="683" spans="1:68" x14ac:dyDescent="0.3">
      <c r="A683" t="s">
        <v>3758</v>
      </c>
      <c r="B683">
        <v>11681</v>
      </c>
      <c r="C683">
        <v>320</v>
      </c>
      <c r="D683">
        <v>5410001</v>
      </c>
      <c r="E683">
        <v>3191</v>
      </c>
      <c r="F683">
        <v>1218</v>
      </c>
      <c r="G683" s="1">
        <v>43863</v>
      </c>
      <c r="H683" s="1">
        <v>43864</v>
      </c>
      <c r="I683">
        <v>2</v>
      </c>
      <c r="J683" t="s">
        <v>86</v>
      </c>
      <c r="K683">
        <v>1.5</v>
      </c>
      <c r="L683">
        <v>82400</v>
      </c>
      <c r="M683" t="s">
        <v>62</v>
      </c>
      <c r="N683">
        <v>2</v>
      </c>
      <c r="O683">
        <v>3</v>
      </c>
      <c r="P683">
        <v>1</v>
      </c>
      <c r="Q683">
        <v>1</v>
      </c>
      <c r="R683">
        <v>3191</v>
      </c>
      <c r="S683">
        <v>248</v>
      </c>
      <c r="T683" t="s">
        <v>332</v>
      </c>
      <c r="U683" t="s">
        <v>333</v>
      </c>
      <c r="V683" t="s">
        <v>300</v>
      </c>
      <c r="W683">
        <v>2022</v>
      </c>
      <c r="X683">
        <v>758216</v>
      </c>
      <c r="Y683" t="s">
        <v>66</v>
      </c>
      <c r="Z683">
        <v>5410001</v>
      </c>
      <c r="AA683">
        <v>706</v>
      </c>
      <c r="AB683" t="s">
        <v>3759</v>
      </c>
      <c r="AC683" t="s">
        <v>3760</v>
      </c>
      <c r="AD683" t="s">
        <v>467</v>
      </c>
      <c r="AE683" t="s">
        <v>70</v>
      </c>
      <c r="AF683">
        <v>1</v>
      </c>
      <c r="AG683" t="s">
        <v>194</v>
      </c>
      <c r="AH683" t="s">
        <v>3761</v>
      </c>
      <c r="AI683" t="s">
        <v>151</v>
      </c>
      <c r="AJ683" t="s">
        <v>3762</v>
      </c>
      <c r="AK683" t="s">
        <v>97</v>
      </c>
      <c r="AL683">
        <v>1</v>
      </c>
      <c r="AM683">
        <v>1218</v>
      </c>
      <c r="AN683">
        <v>2</v>
      </c>
      <c r="AO683" t="s">
        <v>98</v>
      </c>
      <c r="AP683" t="s">
        <v>77</v>
      </c>
      <c r="AQ683">
        <v>1300</v>
      </c>
      <c r="AR683">
        <v>1</v>
      </c>
      <c r="AS683">
        <v>320</v>
      </c>
      <c r="AT683">
        <v>7</v>
      </c>
      <c r="AU683" t="s">
        <v>78</v>
      </c>
      <c r="AV683" t="s">
        <v>79</v>
      </c>
      <c r="AW683" t="s">
        <v>80</v>
      </c>
      <c r="AX683" t="s">
        <v>70</v>
      </c>
      <c r="AY683">
        <v>1</v>
      </c>
      <c r="AZ683">
        <v>1</v>
      </c>
      <c r="BA683">
        <v>20200203</v>
      </c>
      <c r="BB683" s="1">
        <v>43864</v>
      </c>
      <c r="BC683">
        <v>3</v>
      </c>
      <c r="BD683" t="s">
        <v>560</v>
      </c>
      <c r="BE683" t="s">
        <v>141</v>
      </c>
      <c r="BF683">
        <v>1</v>
      </c>
      <c r="BG683">
        <v>34</v>
      </c>
      <c r="BH683">
        <v>6</v>
      </c>
      <c r="BI683">
        <v>2</v>
      </c>
      <c r="BJ683">
        <v>2</v>
      </c>
      <c r="BK683" t="s">
        <v>155</v>
      </c>
      <c r="BL683">
        <v>1</v>
      </c>
      <c r="BM683" t="s">
        <v>156</v>
      </c>
      <c r="BN683">
        <v>2020</v>
      </c>
      <c r="BO683" s="1">
        <v>43864</v>
      </c>
      <c r="BP683" t="s">
        <v>66</v>
      </c>
    </row>
    <row r="684" spans="1:68" x14ac:dyDescent="0.3">
      <c r="A684" t="s">
        <v>3763</v>
      </c>
      <c r="B684">
        <v>11682</v>
      </c>
      <c r="C684">
        <v>320</v>
      </c>
      <c r="D684">
        <v>5236001</v>
      </c>
      <c r="E684">
        <v>3365</v>
      </c>
      <c r="F684">
        <v>1219</v>
      </c>
      <c r="G684" s="1">
        <v>44690</v>
      </c>
      <c r="H684" s="1">
        <v>44700</v>
      </c>
      <c r="I684">
        <v>1</v>
      </c>
      <c r="J684" t="s">
        <v>86</v>
      </c>
      <c r="K684">
        <v>0.7</v>
      </c>
      <c r="L684">
        <v>95824</v>
      </c>
      <c r="M684" t="s">
        <v>62</v>
      </c>
      <c r="N684">
        <v>2</v>
      </c>
      <c r="O684">
        <v>3</v>
      </c>
      <c r="P684">
        <v>1</v>
      </c>
      <c r="Q684">
        <v>1</v>
      </c>
      <c r="R684">
        <v>3365</v>
      </c>
      <c r="S684">
        <v>2741</v>
      </c>
      <c r="T684" t="s">
        <v>119</v>
      </c>
      <c r="U684" t="s">
        <v>120</v>
      </c>
      <c r="V684" t="s">
        <v>507</v>
      </c>
      <c r="W684">
        <v>2020</v>
      </c>
      <c r="X684">
        <v>643597</v>
      </c>
      <c r="Y684" t="s">
        <v>66</v>
      </c>
      <c r="Z684">
        <v>5236001</v>
      </c>
      <c r="AA684">
        <v>619</v>
      </c>
      <c r="AB684" t="s">
        <v>3764</v>
      </c>
      <c r="AC684" t="s">
        <v>3765</v>
      </c>
      <c r="AD684" t="s">
        <v>303</v>
      </c>
      <c r="AE684" t="s">
        <v>70</v>
      </c>
      <c r="AF684">
        <v>1</v>
      </c>
      <c r="AG684" t="s">
        <v>257</v>
      </c>
      <c r="AH684" t="s">
        <v>3766</v>
      </c>
      <c r="AI684" t="s">
        <v>139</v>
      </c>
      <c r="AJ684" t="s">
        <v>3767</v>
      </c>
      <c r="AK684" t="s">
        <v>97</v>
      </c>
      <c r="AL684">
        <v>1</v>
      </c>
      <c r="AM684">
        <v>1219</v>
      </c>
      <c r="AN684">
        <v>3</v>
      </c>
      <c r="AO684" t="s">
        <v>98</v>
      </c>
      <c r="AP684" t="s">
        <v>235</v>
      </c>
      <c r="AQ684">
        <v>800</v>
      </c>
      <c r="AR684">
        <v>1</v>
      </c>
      <c r="AS684">
        <v>320</v>
      </c>
      <c r="AT684">
        <v>7</v>
      </c>
      <c r="AU684" t="s">
        <v>78</v>
      </c>
      <c r="AV684" t="s">
        <v>79</v>
      </c>
      <c r="AW684" t="s">
        <v>80</v>
      </c>
      <c r="AX684" t="s">
        <v>70</v>
      </c>
      <c r="AY684">
        <v>1</v>
      </c>
      <c r="AZ684">
        <v>1</v>
      </c>
      <c r="BA684">
        <v>20220519</v>
      </c>
      <c r="BB684" s="1">
        <v>44700</v>
      </c>
      <c r="BC684">
        <v>19</v>
      </c>
      <c r="BD684" t="s">
        <v>216</v>
      </c>
      <c r="BE684" t="s">
        <v>167</v>
      </c>
      <c r="BF684">
        <v>3</v>
      </c>
      <c r="BG684">
        <v>139</v>
      </c>
      <c r="BH684">
        <v>21</v>
      </c>
      <c r="BI684">
        <v>3</v>
      </c>
      <c r="BJ684">
        <v>5</v>
      </c>
      <c r="BK684" t="s">
        <v>105</v>
      </c>
      <c r="BL684">
        <v>2</v>
      </c>
      <c r="BM684" t="s">
        <v>84</v>
      </c>
      <c r="BN684">
        <v>2022</v>
      </c>
      <c r="BO684" s="1">
        <v>44700</v>
      </c>
      <c r="BP684" t="s">
        <v>66</v>
      </c>
    </row>
    <row r="685" spans="1:68" x14ac:dyDescent="0.3">
      <c r="A685" t="s">
        <v>3768</v>
      </c>
      <c r="B685">
        <v>11683</v>
      </c>
      <c r="C685">
        <v>320</v>
      </c>
      <c r="D685">
        <v>4140001</v>
      </c>
      <c r="E685">
        <v>3946</v>
      </c>
      <c r="F685">
        <v>1220</v>
      </c>
      <c r="G685" s="1">
        <v>44492</v>
      </c>
      <c r="H685" s="1">
        <v>44512</v>
      </c>
      <c r="I685">
        <v>2</v>
      </c>
      <c r="J685" t="s">
        <v>61</v>
      </c>
      <c r="K685">
        <v>1.2</v>
      </c>
      <c r="L685">
        <v>97959</v>
      </c>
      <c r="M685" t="s">
        <v>62</v>
      </c>
      <c r="N685">
        <v>3</v>
      </c>
      <c r="O685">
        <v>2</v>
      </c>
      <c r="P685">
        <v>1</v>
      </c>
      <c r="Q685">
        <v>1</v>
      </c>
      <c r="R685">
        <v>3946</v>
      </c>
      <c r="S685">
        <v>9355</v>
      </c>
      <c r="T685" t="s">
        <v>201</v>
      </c>
      <c r="U685" t="s">
        <v>202</v>
      </c>
      <c r="V685" t="s">
        <v>300</v>
      </c>
      <c r="W685">
        <v>2017</v>
      </c>
      <c r="X685">
        <v>669557</v>
      </c>
      <c r="Y685" t="s">
        <v>66</v>
      </c>
      <c r="Z685">
        <v>4140001</v>
      </c>
      <c r="AA685">
        <v>71</v>
      </c>
      <c r="AB685" t="s">
        <v>3769</v>
      </c>
      <c r="AC685" t="s">
        <v>3770</v>
      </c>
      <c r="AD685" t="s">
        <v>240</v>
      </c>
      <c r="AE685" t="s">
        <v>70</v>
      </c>
      <c r="AF685">
        <v>1</v>
      </c>
      <c r="AG685" t="s">
        <v>241</v>
      </c>
      <c r="AH685" t="s">
        <v>3771</v>
      </c>
      <c r="AI685" t="s">
        <v>139</v>
      </c>
      <c r="AJ685" t="s">
        <v>3772</v>
      </c>
      <c r="AK685" t="s">
        <v>75</v>
      </c>
      <c r="AL685">
        <v>1</v>
      </c>
      <c r="AM685">
        <v>1220</v>
      </c>
      <c r="AN685">
        <v>4</v>
      </c>
      <c r="AO685" t="s">
        <v>76</v>
      </c>
      <c r="AP685" t="s">
        <v>128</v>
      </c>
      <c r="AQ685">
        <v>1000</v>
      </c>
      <c r="AR685">
        <v>1</v>
      </c>
      <c r="AS685">
        <v>320</v>
      </c>
      <c r="AT685">
        <v>7</v>
      </c>
      <c r="AU685" t="s">
        <v>78</v>
      </c>
      <c r="AV685" t="s">
        <v>79</v>
      </c>
      <c r="AW685" t="s">
        <v>80</v>
      </c>
      <c r="AX685" t="s">
        <v>70</v>
      </c>
      <c r="AY685">
        <v>1</v>
      </c>
      <c r="AZ685">
        <v>1</v>
      </c>
      <c r="BA685">
        <v>20211112</v>
      </c>
      <c r="BB685" s="1">
        <v>44512</v>
      </c>
      <c r="BC685">
        <v>12</v>
      </c>
      <c r="BD685" t="s">
        <v>667</v>
      </c>
      <c r="BE685" t="s">
        <v>316</v>
      </c>
      <c r="BF685">
        <v>2</v>
      </c>
      <c r="BG685">
        <v>316</v>
      </c>
      <c r="BH685">
        <v>46</v>
      </c>
      <c r="BI685">
        <v>2</v>
      </c>
      <c r="BJ685">
        <v>11</v>
      </c>
      <c r="BK685" t="s">
        <v>226</v>
      </c>
      <c r="BL685">
        <v>4</v>
      </c>
      <c r="BM685" t="s">
        <v>218</v>
      </c>
      <c r="BN685">
        <v>2021</v>
      </c>
      <c r="BO685" s="1">
        <v>44512</v>
      </c>
      <c r="BP685" t="s">
        <v>66</v>
      </c>
    </row>
    <row r="686" spans="1:68" x14ac:dyDescent="0.3">
      <c r="A686" t="s">
        <v>3773</v>
      </c>
      <c r="B686">
        <v>11684</v>
      </c>
      <c r="C686">
        <v>320</v>
      </c>
      <c r="D686">
        <v>4048001</v>
      </c>
      <c r="E686">
        <v>3594</v>
      </c>
      <c r="F686">
        <v>1218</v>
      </c>
      <c r="G686" s="1">
        <v>43913</v>
      </c>
      <c r="H686" s="1">
        <v>43914</v>
      </c>
      <c r="I686">
        <v>1</v>
      </c>
      <c r="J686" t="s">
        <v>200</v>
      </c>
      <c r="K686">
        <v>1.5</v>
      </c>
      <c r="L686">
        <v>76442</v>
      </c>
      <c r="M686" t="s">
        <v>62</v>
      </c>
      <c r="N686">
        <v>5</v>
      </c>
      <c r="O686">
        <v>2</v>
      </c>
      <c r="P686">
        <v>1</v>
      </c>
      <c r="Q686">
        <v>1</v>
      </c>
      <c r="R686">
        <v>3594</v>
      </c>
      <c r="S686">
        <v>5595</v>
      </c>
      <c r="T686" t="s">
        <v>107</v>
      </c>
      <c r="U686" t="s">
        <v>108</v>
      </c>
      <c r="V686" t="s">
        <v>300</v>
      </c>
      <c r="W686">
        <v>2017</v>
      </c>
      <c r="X686">
        <v>767834</v>
      </c>
      <c r="Y686" t="s">
        <v>66</v>
      </c>
      <c r="Z686">
        <v>4048001</v>
      </c>
      <c r="AA686">
        <v>25</v>
      </c>
      <c r="AB686" t="s">
        <v>3774</v>
      </c>
      <c r="AC686" t="s">
        <v>3775</v>
      </c>
      <c r="AD686" t="s">
        <v>437</v>
      </c>
      <c r="AE686" t="s">
        <v>70</v>
      </c>
      <c r="AF686">
        <v>1</v>
      </c>
      <c r="AG686" t="s">
        <v>438</v>
      </c>
      <c r="AH686" t="s">
        <v>3776</v>
      </c>
      <c r="AI686" t="s">
        <v>73</v>
      </c>
      <c r="AJ686" t="s">
        <v>3777</v>
      </c>
      <c r="AK686" t="s">
        <v>75</v>
      </c>
      <c r="AL686">
        <v>1</v>
      </c>
      <c r="AM686">
        <v>1218</v>
      </c>
      <c r="AN686">
        <v>2</v>
      </c>
      <c r="AO686" t="s">
        <v>98</v>
      </c>
      <c r="AP686" t="s">
        <v>77</v>
      </c>
      <c r="AQ686">
        <v>1300</v>
      </c>
      <c r="AR686">
        <v>1</v>
      </c>
      <c r="AS686">
        <v>320</v>
      </c>
      <c r="AT686">
        <v>7</v>
      </c>
      <c r="AU686" t="s">
        <v>78</v>
      </c>
      <c r="AV686" t="s">
        <v>79</v>
      </c>
      <c r="AW686" t="s">
        <v>80</v>
      </c>
      <c r="AX686" t="s">
        <v>70</v>
      </c>
      <c r="AY686">
        <v>1</v>
      </c>
      <c r="AZ686">
        <v>1</v>
      </c>
      <c r="BA686">
        <v>20200324</v>
      </c>
      <c r="BB686" s="1">
        <v>43914</v>
      </c>
      <c r="BC686">
        <v>24</v>
      </c>
      <c r="BD686" t="s">
        <v>153</v>
      </c>
      <c r="BE686" t="s">
        <v>104</v>
      </c>
      <c r="BF686">
        <v>4</v>
      </c>
      <c r="BG686">
        <v>84</v>
      </c>
      <c r="BH686">
        <v>13</v>
      </c>
      <c r="BI686">
        <v>4</v>
      </c>
      <c r="BJ686">
        <v>3</v>
      </c>
      <c r="BK686" t="s">
        <v>198</v>
      </c>
      <c r="BL686">
        <v>1</v>
      </c>
      <c r="BM686" t="s">
        <v>156</v>
      </c>
      <c r="BN686">
        <v>2020</v>
      </c>
      <c r="BO686" s="1">
        <v>43914</v>
      </c>
      <c r="BP686" t="s">
        <v>66</v>
      </c>
    </row>
    <row r="687" spans="1:68" x14ac:dyDescent="0.3">
      <c r="A687" t="s">
        <v>3778</v>
      </c>
      <c r="B687">
        <v>11685</v>
      </c>
      <c r="C687">
        <v>320</v>
      </c>
      <c r="D687">
        <v>5258001</v>
      </c>
      <c r="E687">
        <v>3773</v>
      </c>
      <c r="F687">
        <v>1224</v>
      </c>
      <c r="G687" s="1">
        <v>43565</v>
      </c>
      <c r="H687" s="1">
        <v>43575</v>
      </c>
      <c r="I687">
        <v>2</v>
      </c>
      <c r="J687" t="s">
        <v>132</v>
      </c>
      <c r="K687">
        <v>0.5</v>
      </c>
      <c r="L687">
        <v>78636</v>
      </c>
      <c r="M687" t="s">
        <v>62</v>
      </c>
      <c r="N687">
        <v>4</v>
      </c>
      <c r="O687">
        <v>3</v>
      </c>
      <c r="P687">
        <v>1</v>
      </c>
      <c r="Q687">
        <v>1</v>
      </c>
      <c r="R687">
        <v>3773</v>
      </c>
      <c r="S687">
        <v>8122</v>
      </c>
      <c r="T687" t="s">
        <v>332</v>
      </c>
      <c r="U687" t="s">
        <v>333</v>
      </c>
      <c r="V687" t="s">
        <v>287</v>
      </c>
      <c r="W687">
        <v>2020</v>
      </c>
      <c r="X687">
        <v>782455</v>
      </c>
      <c r="Y687" t="s">
        <v>66</v>
      </c>
      <c r="Z687">
        <v>5258001</v>
      </c>
      <c r="AA687">
        <v>630</v>
      </c>
      <c r="AB687" t="s">
        <v>3779</v>
      </c>
      <c r="AC687" t="s">
        <v>3780</v>
      </c>
      <c r="AD687" t="s">
        <v>303</v>
      </c>
      <c r="AE687" t="s">
        <v>70</v>
      </c>
      <c r="AF687">
        <v>1</v>
      </c>
      <c r="AG687" t="s">
        <v>257</v>
      </c>
      <c r="AH687" t="s">
        <v>3781</v>
      </c>
      <c r="AI687" t="s">
        <v>139</v>
      </c>
      <c r="AJ687" t="s">
        <v>3782</v>
      </c>
      <c r="AK687" t="s">
        <v>97</v>
      </c>
      <c r="AL687">
        <v>1</v>
      </c>
      <c r="AM687">
        <v>1224</v>
      </c>
      <c r="AN687">
        <v>8</v>
      </c>
      <c r="AO687" t="s">
        <v>98</v>
      </c>
      <c r="AP687" t="s">
        <v>99</v>
      </c>
      <c r="AQ687">
        <v>3000</v>
      </c>
      <c r="AR687">
        <v>1</v>
      </c>
      <c r="AS687">
        <v>320</v>
      </c>
      <c r="AT687">
        <v>7</v>
      </c>
      <c r="AU687" t="s">
        <v>78</v>
      </c>
      <c r="AV687" t="s">
        <v>79</v>
      </c>
      <c r="AW687" t="s">
        <v>80</v>
      </c>
      <c r="AX687" t="s">
        <v>70</v>
      </c>
      <c r="AY687">
        <v>1</v>
      </c>
      <c r="AZ687">
        <v>1</v>
      </c>
      <c r="BA687">
        <v>20190420</v>
      </c>
      <c r="BB687" s="1">
        <v>43575</v>
      </c>
      <c r="BC687">
        <v>20</v>
      </c>
      <c r="BD687" t="s">
        <v>381</v>
      </c>
      <c r="BE687" t="s">
        <v>130</v>
      </c>
      <c r="BF687">
        <v>3</v>
      </c>
      <c r="BG687">
        <v>110</v>
      </c>
      <c r="BH687">
        <v>16</v>
      </c>
      <c r="BI687">
        <v>3</v>
      </c>
      <c r="BJ687">
        <v>4</v>
      </c>
      <c r="BK687" t="s">
        <v>83</v>
      </c>
      <c r="BL687">
        <v>2</v>
      </c>
      <c r="BM687" t="s">
        <v>84</v>
      </c>
      <c r="BN687">
        <v>2019</v>
      </c>
      <c r="BO687" s="1">
        <v>43575</v>
      </c>
      <c r="BP687" t="s">
        <v>66</v>
      </c>
    </row>
    <row r="688" spans="1:68" x14ac:dyDescent="0.3">
      <c r="A688" t="s">
        <v>3783</v>
      </c>
      <c r="B688">
        <v>11686</v>
      </c>
      <c r="C688">
        <v>315</v>
      </c>
      <c r="D688">
        <v>5910001</v>
      </c>
      <c r="E688">
        <v>3536</v>
      </c>
      <c r="F688">
        <v>1218</v>
      </c>
      <c r="G688" s="1">
        <v>44842</v>
      </c>
      <c r="H688" s="1">
        <v>44843</v>
      </c>
      <c r="I688">
        <v>1</v>
      </c>
      <c r="J688" t="s">
        <v>86</v>
      </c>
      <c r="K688">
        <v>0.7</v>
      </c>
      <c r="L688">
        <v>87983</v>
      </c>
      <c r="M688" t="s">
        <v>62</v>
      </c>
      <c r="N688">
        <v>2</v>
      </c>
      <c r="O688">
        <v>3</v>
      </c>
      <c r="P688">
        <v>1</v>
      </c>
      <c r="Q688">
        <v>1</v>
      </c>
      <c r="R688">
        <v>3536</v>
      </c>
      <c r="S688">
        <v>4849</v>
      </c>
      <c r="T688" t="s">
        <v>107</v>
      </c>
      <c r="U688" t="s">
        <v>108</v>
      </c>
      <c r="V688" t="s">
        <v>300</v>
      </c>
      <c r="W688">
        <v>2022</v>
      </c>
      <c r="X688">
        <v>798141</v>
      </c>
      <c r="Y688" t="s">
        <v>66</v>
      </c>
      <c r="Z688">
        <v>5910001</v>
      </c>
      <c r="AA688">
        <v>956</v>
      </c>
      <c r="AB688" t="s">
        <v>3784</v>
      </c>
      <c r="AC688" t="s">
        <v>3785</v>
      </c>
      <c r="AD688" t="s">
        <v>788</v>
      </c>
      <c r="AE688" t="s">
        <v>70</v>
      </c>
      <c r="AF688">
        <v>1</v>
      </c>
      <c r="AG688" t="s">
        <v>789</v>
      </c>
      <c r="AH688" t="s">
        <v>3786</v>
      </c>
      <c r="AI688" t="s">
        <v>139</v>
      </c>
      <c r="AJ688" t="s">
        <v>3787</v>
      </c>
      <c r="AK688" t="s">
        <v>97</v>
      </c>
      <c r="AL688">
        <v>1</v>
      </c>
      <c r="AM688">
        <v>1218</v>
      </c>
      <c r="AN688">
        <v>2</v>
      </c>
      <c r="AO688" t="s">
        <v>98</v>
      </c>
      <c r="AP688" t="s">
        <v>77</v>
      </c>
      <c r="AQ688">
        <v>1300</v>
      </c>
      <c r="AR688">
        <v>1</v>
      </c>
      <c r="AS688">
        <v>315</v>
      </c>
      <c r="AT688">
        <v>2</v>
      </c>
      <c r="AU688" t="s">
        <v>592</v>
      </c>
      <c r="AV688" t="s">
        <v>593</v>
      </c>
      <c r="AW688" t="s">
        <v>594</v>
      </c>
      <c r="AX688" t="s">
        <v>70</v>
      </c>
      <c r="AY688">
        <v>1</v>
      </c>
      <c r="AZ688">
        <v>1</v>
      </c>
      <c r="BA688">
        <v>20221009</v>
      </c>
      <c r="BB688" s="1">
        <v>44843</v>
      </c>
      <c r="BC688">
        <v>9</v>
      </c>
      <c r="BD688" t="s">
        <v>419</v>
      </c>
      <c r="BE688" t="s">
        <v>154</v>
      </c>
      <c r="BF688">
        <v>2</v>
      </c>
      <c r="BG688">
        <v>282</v>
      </c>
      <c r="BH688">
        <v>42</v>
      </c>
      <c r="BI688">
        <v>3</v>
      </c>
      <c r="BJ688">
        <v>10</v>
      </c>
      <c r="BK688" t="s">
        <v>217</v>
      </c>
      <c r="BL688">
        <v>4</v>
      </c>
      <c r="BM688" t="s">
        <v>218</v>
      </c>
      <c r="BN688">
        <v>2022</v>
      </c>
      <c r="BO688" s="1">
        <v>44843</v>
      </c>
      <c r="BP688" t="s">
        <v>66</v>
      </c>
    </row>
    <row r="689" spans="1:68" x14ac:dyDescent="0.3">
      <c r="A689" t="s">
        <v>3788</v>
      </c>
      <c r="B689">
        <v>11687</v>
      </c>
      <c r="C689">
        <v>320</v>
      </c>
      <c r="D689">
        <v>5824001</v>
      </c>
      <c r="E689">
        <v>3902</v>
      </c>
      <c r="F689">
        <v>1223</v>
      </c>
      <c r="G689" s="1">
        <v>44093</v>
      </c>
      <c r="H689" s="1">
        <v>44103</v>
      </c>
      <c r="I689">
        <v>1</v>
      </c>
      <c r="J689" t="s">
        <v>61</v>
      </c>
      <c r="K689">
        <v>1.5</v>
      </c>
      <c r="L689">
        <v>84622</v>
      </c>
      <c r="M689" t="s">
        <v>62</v>
      </c>
      <c r="N689">
        <v>3</v>
      </c>
      <c r="O689">
        <v>3</v>
      </c>
      <c r="P689">
        <v>1</v>
      </c>
      <c r="Q689">
        <v>1</v>
      </c>
      <c r="R689">
        <v>3902</v>
      </c>
      <c r="S689">
        <v>9006</v>
      </c>
      <c r="T689" t="s">
        <v>107</v>
      </c>
      <c r="U689" t="s">
        <v>108</v>
      </c>
      <c r="V689" t="s">
        <v>65</v>
      </c>
      <c r="W689">
        <v>2022</v>
      </c>
      <c r="X689">
        <v>644394</v>
      </c>
      <c r="Y689" t="s">
        <v>66</v>
      </c>
      <c r="Z689">
        <v>5824001</v>
      </c>
      <c r="AA689">
        <v>913</v>
      </c>
      <c r="AB689" t="s">
        <v>3789</v>
      </c>
      <c r="AC689" t="s">
        <v>3790</v>
      </c>
      <c r="AD689" t="s">
        <v>588</v>
      </c>
      <c r="AE689" t="s">
        <v>70</v>
      </c>
      <c r="AF689">
        <v>1</v>
      </c>
      <c r="AG689" t="s">
        <v>112</v>
      </c>
      <c r="AH689" t="s">
        <v>3791</v>
      </c>
      <c r="AI689" t="s">
        <v>938</v>
      </c>
      <c r="AJ689" t="s">
        <v>3792</v>
      </c>
      <c r="AK689" t="s">
        <v>97</v>
      </c>
      <c r="AL689">
        <v>1</v>
      </c>
      <c r="AM689">
        <v>1223</v>
      </c>
      <c r="AN689">
        <v>7</v>
      </c>
      <c r="AO689" t="s">
        <v>76</v>
      </c>
      <c r="AP689" t="s">
        <v>99</v>
      </c>
      <c r="AQ689">
        <v>4000</v>
      </c>
      <c r="AR689">
        <v>1</v>
      </c>
      <c r="AS689">
        <v>320</v>
      </c>
      <c r="AT689">
        <v>7</v>
      </c>
      <c r="AU689" t="s">
        <v>78</v>
      </c>
      <c r="AV689" t="s">
        <v>79</v>
      </c>
      <c r="AW689" t="s">
        <v>80</v>
      </c>
      <c r="AX689" t="s">
        <v>70</v>
      </c>
      <c r="AY689">
        <v>1</v>
      </c>
      <c r="AZ689">
        <v>1</v>
      </c>
      <c r="BA689">
        <v>20200929</v>
      </c>
      <c r="BB689" s="1">
        <v>44103</v>
      </c>
      <c r="BC689">
        <v>29</v>
      </c>
      <c r="BD689" t="s">
        <v>701</v>
      </c>
      <c r="BE689" t="s">
        <v>104</v>
      </c>
      <c r="BF689">
        <v>5</v>
      </c>
      <c r="BG689">
        <v>273</v>
      </c>
      <c r="BH689">
        <v>40</v>
      </c>
      <c r="BI689">
        <v>5</v>
      </c>
      <c r="BJ689">
        <v>9</v>
      </c>
      <c r="BK689" t="s">
        <v>187</v>
      </c>
      <c r="BL689">
        <v>3</v>
      </c>
      <c r="BM689" t="s">
        <v>143</v>
      </c>
      <c r="BN689">
        <v>2020</v>
      </c>
      <c r="BO689" s="1">
        <v>44103</v>
      </c>
      <c r="BP689" t="s">
        <v>66</v>
      </c>
    </row>
    <row r="690" spans="1:68" x14ac:dyDescent="0.3">
      <c r="A690" t="s">
        <v>3793</v>
      </c>
      <c r="B690">
        <v>11688</v>
      </c>
      <c r="C690">
        <v>317</v>
      </c>
      <c r="D690">
        <v>4362001</v>
      </c>
      <c r="E690">
        <v>3957</v>
      </c>
      <c r="F690">
        <v>1217</v>
      </c>
      <c r="G690" s="1">
        <v>44774</v>
      </c>
      <c r="H690" s="1">
        <v>44794</v>
      </c>
      <c r="I690">
        <v>2</v>
      </c>
      <c r="J690" t="s">
        <v>86</v>
      </c>
      <c r="K690">
        <v>0.7</v>
      </c>
      <c r="L690">
        <v>96258</v>
      </c>
      <c r="M690" t="s">
        <v>62</v>
      </c>
      <c r="N690">
        <v>2</v>
      </c>
      <c r="O690">
        <v>2</v>
      </c>
      <c r="P690">
        <v>1</v>
      </c>
      <c r="Q690">
        <v>1</v>
      </c>
      <c r="R690">
        <v>3957</v>
      </c>
      <c r="S690">
        <v>9426</v>
      </c>
      <c r="T690" t="s">
        <v>189</v>
      </c>
      <c r="U690" t="s">
        <v>190</v>
      </c>
      <c r="V690" t="s">
        <v>228</v>
      </c>
      <c r="W690">
        <v>2018</v>
      </c>
      <c r="X690">
        <v>564137</v>
      </c>
      <c r="Y690" t="s">
        <v>66</v>
      </c>
      <c r="Z690">
        <v>4362001</v>
      </c>
      <c r="AA690">
        <v>182</v>
      </c>
      <c r="AB690" t="s">
        <v>3794</v>
      </c>
      <c r="AC690" t="s">
        <v>3795</v>
      </c>
      <c r="AD690" t="s">
        <v>149</v>
      </c>
      <c r="AE690" t="s">
        <v>70</v>
      </c>
      <c r="AF690">
        <v>1</v>
      </c>
      <c r="AG690" t="s">
        <v>391</v>
      </c>
      <c r="AH690" t="s">
        <v>3796</v>
      </c>
      <c r="AI690" t="s">
        <v>73</v>
      </c>
      <c r="AJ690" t="s">
        <v>3797</v>
      </c>
      <c r="AK690" t="s">
        <v>75</v>
      </c>
      <c r="AL690">
        <v>1</v>
      </c>
      <c r="AM690">
        <v>1217</v>
      </c>
      <c r="AN690">
        <v>1</v>
      </c>
      <c r="AO690" t="s">
        <v>98</v>
      </c>
      <c r="AP690" t="s">
        <v>128</v>
      </c>
      <c r="AQ690">
        <v>500</v>
      </c>
      <c r="AR690">
        <v>1</v>
      </c>
      <c r="AS690">
        <v>317</v>
      </c>
      <c r="AT690">
        <v>4</v>
      </c>
      <c r="AU690" t="s">
        <v>100</v>
      </c>
      <c r="AV690" t="s">
        <v>101</v>
      </c>
      <c r="AW690" t="s">
        <v>102</v>
      </c>
      <c r="AX690" t="s">
        <v>70</v>
      </c>
      <c r="AY690">
        <v>1</v>
      </c>
      <c r="AZ690">
        <v>1</v>
      </c>
      <c r="BA690">
        <v>20220821</v>
      </c>
      <c r="BB690" s="1">
        <v>44794</v>
      </c>
      <c r="BC690">
        <v>21</v>
      </c>
      <c r="BD690" t="s">
        <v>759</v>
      </c>
      <c r="BE690" t="s">
        <v>154</v>
      </c>
      <c r="BF690">
        <v>3</v>
      </c>
      <c r="BG690">
        <v>233</v>
      </c>
      <c r="BH690">
        <v>35</v>
      </c>
      <c r="BI690">
        <v>4</v>
      </c>
      <c r="BJ690">
        <v>8</v>
      </c>
      <c r="BK690" t="s">
        <v>142</v>
      </c>
      <c r="BL690">
        <v>3</v>
      </c>
      <c r="BM690" t="s">
        <v>143</v>
      </c>
      <c r="BN690">
        <v>2022</v>
      </c>
      <c r="BO690" s="1">
        <v>44794</v>
      </c>
      <c r="BP690" t="s">
        <v>66</v>
      </c>
    </row>
    <row r="691" spans="1:68" x14ac:dyDescent="0.3">
      <c r="A691" t="s">
        <v>3798</v>
      </c>
      <c r="B691">
        <v>11689</v>
      </c>
      <c r="C691">
        <v>320</v>
      </c>
      <c r="D691">
        <v>4920001</v>
      </c>
      <c r="E691">
        <v>3679</v>
      </c>
      <c r="F691">
        <v>1220</v>
      </c>
      <c r="G691" s="1">
        <v>44638</v>
      </c>
      <c r="H691" s="1">
        <v>44658</v>
      </c>
      <c r="I691">
        <v>2</v>
      </c>
      <c r="J691" t="s">
        <v>86</v>
      </c>
      <c r="K691">
        <v>0.7</v>
      </c>
      <c r="L691">
        <v>97268</v>
      </c>
      <c r="M691" t="s">
        <v>62</v>
      </c>
      <c r="N691">
        <v>2</v>
      </c>
      <c r="O691">
        <v>3</v>
      </c>
      <c r="P691">
        <v>1</v>
      </c>
      <c r="Q691">
        <v>1</v>
      </c>
      <c r="R691">
        <v>3679</v>
      </c>
      <c r="S691">
        <v>7532</v>
      </c>
      <c r="T691" t="s">
        <v>107</v>
      </c>
      <c r="U691" t="s">
        <v>108</v>
      </c>
      <c r="V691" t="s">
        <v>180</v>
      </c>
      <c r="W691">
        <v>2020</v>
      </c>
      <c r="X691">
        <v>667028</v>
      </c>
      <c r="Y691" t="s">
        <v>66</v>
      </c>
      <c r="Z691">
        <v>4920001</v>
      </c>
      <c r="AA691">
        <v>461</v>
      </c>
      <c r="AB691" t="s">
        <v>3799</v>
      </c>
      <c r="AC691" t="s">
        <v>3800</v>
      </c>
      <c r="AD691" t="s">
        <v>136</v>
      </c>
      <c r="AE691" t="s">
        <v>70</v>
      </c>
      <c r="AF691">
        <v>1</v>
      </c>
      <c r="AG691" t="s">
        <v>137</v>
      </c>
      <c r="AH691" t="s">
        <v>3801</v>
      </c>
      <c r="AI691" t="s">
        <v>151</v>
      </c>
      <c r="AJ691" t="s">
        <v>3802</v>
      </c>
      <c r="AK691" t="s">
        <v>97</v>
      </c>
      <c r="AL691">
        <v>1</v>
      </c>
      <c r="AM691">
        <v>1220</v>
      </c>
      <c r="AN691">
        <v>4</v>
      </c>
      <c r="AO691" t="s">
        <v>76</v>
      </c>
      <c r="AP691" t="s">
        <v>128</v>
      </c>
      <c r="AQ691">
        <v>1000</v>
      </c>
      <c r="AR691">
        <v>1</v>
      </c>
      <c r="AS691">
        <v>320</v>
      </c>
      <c r="AT691">
        <v>7</v>
      </c>
      <c r="AU691" t="s">
        <v>78</v>
      </c>
      <c r="AV691" t="s">
        <v>79</v>
      </c>
      <c r="AW691" t="s">
        <v>80</v>
      </c>
      <c r="AX691" t="s">
        <v>70</v>
      </c>
      <c r="AY691">
        <v>1</v>
      </c>
      <c r="AZ691">
        <v>1</v>
      </c>
      <c r="BA691">
        <v>20220407</v>
      </c>
      <c r="BB691" s="1">
        <v>44658</v>
      </c>
      <c r="BC691">
        <v>7</v>
      </c>
      <c r="BD691" t="s">
        <v>276</v>
      </c>
      <c r="BE691" t="s">
        <v>167</v>
      </c>
      <c r="BF691">
        <v>1</v>
      </c>
      <c r="BG691">
        <v>97</v>
      </c>
      <c r="BH691">
        <v>15</v>
      </c>
      <c r="BI691">
        <v>2</v>
      </c>
      <c r="BJ691">
        <v>4</v>
      </c>
      <c r="BK691" t="s">
        <v>83</v>
      </c>
      <c r="BL691">
        <v>2</v>
      </c>
      <c r="BM691" t="s">
        <v>84</v>
      </c>
      <c r="BN691">
        <v>2022</v>
      </c>
      <c r="BO691" s="1">
        <v>44658</v>
      </c>
      <c r="BP691" t="s">
        <v>66</v>
      </c>
    </row>
    <row r="692" spans="1:68" x14ac:dyDescent="0.3">
      <c r="A692" t="s">
        <v>3803</v>
      </c>
      <c r="B692">
        <v>11690</v>
      </c>
      <c r="C692">
        <v>320</v>
      </c>
      <c r="D692">
        <v>5888001</v>
      </c>
      <c r="E692">
        <v>3933</v>
      </c>
      <c r="F692">
        <v>1221</v>
      </c>
      <c r="G692" s="1">
        <v>43843</v>
      </c>
      <c r="H692" s="1">
        <v>43844</v>
      </c>
      <c r="I692">
        <v>2</v>
      </c>
      <c r="J692" t="s">
        <v>86</v>
      </c>
      <c r="K692">
        <v>1.5</v>
      </c>
      <c r="L692">
        <v>71938</v>
      </c>
      <c r="M692" t="s">
        <v>62</v>
      </c>
      <c r="N692">
        <v>2</v>
      </c>
      <c r="O692">
        <v>3</v>
      </c>
      <c r="P692">
        <v>1</v>
      </c>
      <c r="Q692">
        <v>1</v>
      </c>
      <c r="R692">
        <v>3933</v>
      </c>
      <c r="S692">
        <v>9239</v>
      </c>
      <c r="T692" t="s">
        <v>107</v>
      </c>
      <c r="U692" t="s">
        <v>108</v>
      </c>
      <c r="V692" t="s">
        <v>133</v>
      </c>
      <c r="W692">
        <v>2022</v>
      </c>
      <c r="X692">
        <v>611966</v>
      </c>
      <c r="Y692" t="s">
        <v>66</v>
      </c>
      <c r="Z692">
        <v>5888001</v>
      </c>
      <c r="AA692">
        <v>945</v>
      </c>
      <c r="AB692" t="s">
        <v>3804</v>
      </c>
      <c r="AC692" t="s">
        <v>3805</v>
      </c>
      <c r="AD692" t="s">
        <v>377</v>
      </c>
      <c r="AE692" t="s">
        <v>70</v>
      </c>
      <c r="AF692">
        <v>1</v>
      </c>
      <c r="AG692" t="s">
        <v>378</v>
      </c>
      <c r="AH692" t="s">
        <v>3806</v>
      </c>
      <c r="AI692" t="s">
        <v>139</v>
      </c>
      <c r="AJ692" t="s">
        <v>3807</v>
      </c>
      <c r="AK692" t="s">
        <v>75</v>
      </c>
      <c r="AL692">
        <v>1</v>
      </c>
      <c r="AM692">
        <v>1221</v>
      </c>
      <c r="AN692">
        <v>5</v>
      </c>
      <c r="AO692" t="s">
        <v>76</v>
      </c>
      <c r="AP692" t="s">
        <v>77</v>
      </c>
      <c r="AQ692">
        <v>300</v>
      </c>
      <c r="AR692">
        <v>1</v>
      </c>
      <c r="AS692">
        <v>320</v>
      </c>
      <c r="AT692">
        <v>7</v>
      </c>
      <c r="AU692" t="s">
        <v>78</v>
      </c>
      <c r="AV692" t="s">
        <v>79</v>
      </c>
      <c r="AW692" t="s">
        <v>80</v>
      </c>
      <c r="AX692" t="s">
        <v>70</v>
      </c>
      <c r="AY692">
        <v>1</v>
      </c>
      <c r="AZ692">
        <v>1</v>
      </c>
      <c r="BA692">
        <v>20200114</v>
      </c>
      <c r="BB692" s="1">
        <v>43844</v>
      </c>
      <c r="BC692">
        <v>14</v>
      </c>
      <c r="BD692" t="s">
        <v>166</v>
      </c>
      <c r="BE692" t="s">
        <v>104</v>
      </c>
      <c r="BF692">
        <v>2</v>
      </c>
      <c r="BG692">
        <v>14</v>
      </c>
      <c r="BH692">
        <v>3</v>
      </c>
      <c r="BI692">
        <v>3</v>
      </c>
      <c r="BJ692">
        <v>1</v>
      </c>
      <c r="BK692" t="s">
        <v>285</v>
      </c>
      <c r="BL692">
        <v>1</v>
      </c>
      <c r="BM692" t="s">
        <v>156</v>
      </c>
      <c r="BN692">
        <v>2020</v>
      </c>
      <c r="BO692" s="1">
        <v>43844</v>
      </c>
      <c r="BP692" t="s">
        <v>66</v>
      </c>
    </row>
    <row r="693" spans="1:68" x14ac:dyDescent="0.3">
      <c r="A693" t="s">
        <v>3808</v>
      </c>
      <c r="B693">
        <v>11691</v>
      </c>
      <c r="C693">
        <v>320</v>
      </c>
      <c r="D693">
        <v>4198001</v>
      </c>
      <c r="E693">
        <v>3631</v>
      </c>
      <c r="F693">
        <v>1218</v>
      </c>
      <c r="G693" s="1">
        <v>44372</v>
      </c>
      <c r="H693" s="1">
        <v>44373</v>
      </c>
      <c r="I693">
        <v>1</v>
      </c>
      <c r="J693" t="s">
        <v>145</v>
      </c>
      <c r="K693">
        <v>1.2</v>
      </c>
      <c r="L693">
        <v>82709</v>
      </c>
      <c r="M693" t="s">
        <v>62</v>
      </c>
      <c r="N693">
        <v>1</v>
      </c>
      <c r="O693">
        <v>2</v>
      </c>
      <c r="P693">
        <v>1</v>
      </c>
      <c r="Q693">
        <v>1</v>
      </c>
      <c r="R693">
        <v>3631</v>
      </c>
      <c r="S693">
        <v>6395</v>
      </c>
      <c r="T693" t="s">
        <v>119</v>
      </c>
      <c r="U693" t="s">
        <v>442</v>
      </c>
      <c r="V693" t="s">
        <v>169</v>
      </c>
      <c r="W693">
        <v>2019</v>
      </c>
      <c r="X693">
        <v>636898</v>
      </c>
      <c r="Y693" t="s">
        <v>66</v>
      </c>
      <c r="Z693">
        <v>4198001</v>
      </c>
      <c r="AA693">
        <v>100</v>
      </c>
      <c r="AB693" t="s">
        <v>3809</v>
      </c>
      <c r="AC693" t="s">
        <v>3810</v>
      </c>
      <c r="AD693" t="s">
        <v>1101</v>
      </c>
      <c r="AE693" t="s">
        <v>70</v>
      </c>
      <c r="AF693">
        <v>1</v>
      </c>
      <c r="AG693" t="s">
        <v>1102</v>
      </c>
      <c r="AH693" t="s">
        <v>3811</v>
      </c>
      <c r="AI693" t="s">
        <v>224</v>
      </c>
      <c r="AJ693" t="s">
        <v>3812</v>
      </c>
      <c r="AK693" t="s">
        <v>97</v>
      </c>
      <c r="AL693">
        <v>1</v>
      </c>
      <c r="AM693">
        <v>1218</v>
      </c>
      <c r="AN693">
        <v>2</v>
      </c>
      <c r="AO693" t="s">
        <v>98</v>
      </c>
      <c r="AP693" t="s">
        <v>77</v>
      </c>
      <c r="AQ693">
        <v>1300</v>
      </c>
      <c r="AR693">
        <v>1</v>
      </c>
      <c r="AS693">
        <v>320</v>
      </c>
      <c r="AT693">
        <v>7</v>
      </c>
      <c r="AU693" t="s">
        <v>78</v>
      </c>
      <c r="AV693" t="s">
        <v>79</v>
      </c>
      <c r="AW693" t="s">
        <v>80</v>
      </c>
      <c r="AX693" t="s">
        <v>70</v>
      </c>
      <c r="AY693">
        <v>1</v>
      </c>
      <c r="AZ693">
        <v>1</v>
      </c>
      <c r="BA693">
        <v>20210626</v>
      </c>
      <c r="BB693" s="1">
        <v>44373</v>
      </c>
      <c r="BC693">
        <v>26</v>
      </c>
      <c r="BD693" t="s">
        <v>539</v>
      </c>
      <c r="BE693" t="s">
        <v>130</v>
      </c>
      <c r="BF693">
        <v>4</v>
      </c>
      <c r="BG693">
        <v>177</v>
      </c>
      <c r="BH693">
        <v>26</v>
      </c>
      <c r="BI693">
        <v>4</v>
      </c>
      <c r="BJ693">
        <v>6</v>
      </c>
      <c r="BK693" t="s">
        <v>324</v>
      </c>
      <c r="BL693">
        <v>2</v>
      </c>
      <c r="BM693" t="s">
        <v>84</v>
      </c>
      <c r="BN693">
        <v>2021</v>
      </c>
      <c r="BO693" s="1">
        <v>44373</v>
      </c>
      <c r="BP693" t="s">
        <v>66</v>
      </c>
    </row>
    <row r="694" spans="1:68" x14ac:dyDescent="0.3">
      <c r="A694" t="s">
        <v>3813</v>
      </c>
      <c r="B694">
        <v>11692</v>
      </c>
      <c r="C694">
        <v>319</v>
      </c>
      <c r="D694">
        <v>5156001</v>
      </c>
      <c r="E694">
        <v>3570</v>
      </c>
      <c r="F694">
        <v>1217</v>
      </c>
      <c r="G694" s="1">
        <v>44628</v>
      </c>
      <c r="H694" s="1">
        <v>44648</v>
      </c>
      <c r="I694">
        <v>1</v>
      </c>
      <c r="J694" t="s">
        <v>86</v>
      </c>
      <c r="K694">
        <v>0.7</v>
      </c>
      <c r="L694">
        <v>86050</v>
      </c>
      <c r="M694" t="s">
        <v>62</v>
      </c>
      <c r="N694">
        <v>2</v>
      </c>
      <c r="O694">
        <v>3</v>
      </c>
      <c r="P694">
        <v>1</v>
      </c>
      <c r="Q694">
        <v>1</v>
      </c>
      <c r="R694">
        <v>3570</v>
      </c>
      <c r="S694">
        <v>5311</v>
      </c>
      <c r="T694" t="s">
        <v>541</v>
      </c>
      <c r="U694" t="s">
        <v>1310</v>
      </c>
      <c r="V694" t="s">
        <v>146</v>
      </c>
      <c r="W694">
        <v>2020</v>
      </c>
      <c r="X694">
        <v>761782</v>
      </c>
      <c r="Y694" t="s">
        <v>66</v>
      </c>
      <c r="Z694">
        <v>5156001</v>
      </c>
      <c r="AA694">
        <v>579</v>
      </c>
      <c r="AB694" t="s">
        <v>3814</v>
      </c>
      <c r="AC694" t="s">
        <v>3815</v>
      </c>
      <c r="AD694" t="s">
        <v>303</v>
      </c>
      <c r="AE694" t="s">
        <v>70</v>
      </c>
      <c r="AF694">
        <v>1</v>
      </c>
      <c r="AG694" t="s">
        <v>257</v>
      </c>
      <c r="AH694" t="s">
        <v>3816</v>
      </c>
      <c r="AI694" t="s">
        <v>73</v>
      </c>
      <c r="AJ694" t="s">
        <v>3817</v>
      </c>
      <c r="AK694" t="s">
        <v>97</v>
      </c>
      <c r="AL694">
        <v>1</v>
      </c>
      <c r="AM694">
        <v>1217</v>
      </c>
      <c r="AN694">
        <v>1</v>
      </c>
      <c r="AO694" t="s">
        <v>98</v>
      </c>
      <c r="AP694" t="s">
        <v>128</v>
      </c>
      <c r="AQ694">
        <v>500</v>
      </c>
      <c r="AR694">
        <v>1</v>
      </c>
      <c r="AS694">
        <v>319</v>
      </c>
      <c r="AT694">
        <v>6</v>
      </c>
      <c r="AU694" t="s">
        <v>174</v>
      </c>
      <c r="AV694" t="s">
        <v>175</v>
      </c>
      <c r="AW694" t="s">
        <v>176</v>
      </c>
      <c r="AX694" t="s">
        <v>70</v>
      </c>
      <c r="AY694">
        <v>1</v>
      </c>
      <c r="AZ694">
        <v>1</v>
      </c>
      <c r="BA694">
        <v>20220328</v>
      </c>
      <c r="BB694" s="1">
        <v>44648</v>
      </c>
      <c r="BC694">
        <v>28</v>
      </c>
      <c r="BD694" t="s">
        <v>81</v>
      </c>
      <c r="BE694" t="s">
        <v>141</v>
      </c>
      <c r="BF694">
        <v>4</v>
      </c>
      <c r="BG694">
        <v>87</v>
      </c>
      <c r="BH694">
        <v>14</v>
      </c>
      <c r="BI694">
        <v>5</v>
      </c>
      <c r="BJ694">
        <v>3</v>
      </c>
      <c r="BK694" t="s">
        <v>198</v>
      </c>
      <c r="BL694">
        <v>1</v>
      </c>
      <c r="BM694" t="s">
        <v>156</v>
      </c>
      <c r="BN694">
        <v>2022</v>
      </c>
      <c r="BO694" s="1">
        <v>44648</v>
      </c>
      <c r="BP694" t="s">
        <v>66</v>
      </c>
    </row>
    <row r="695" spans="1:68" x14ac:dyDescent="0.3">
      <c r="A695" t="s">
        <v>3818</v>
      </c>
      <c r="B695">
        <v>11693</v>
      </c>
      <c r="C695">
        <v>320</v>
      </c>
      <c r="D695">
        <v>5054001</v>
      </c>
      <c r="E695">
        <v>3380</v>
      </c>
      <c r="F695">
        <v>1221</v>
      </c>
      <c r="G695" s="1">
        <v>44162</v>
      </c>
      <c r="H695" s="1">
        <v>44163</v>
      </c>
      <c r="I695">
        <v>2</v>
      </c>
      <c r="J695" t="s">
        <v>86</v>
      </c>
      <c r="K695">
        <v>1.5</v>
      </c>
      <c r="L695">
        <v>89913</v>
      </c>
      <c r="M695" t="s">
        <v>62</v>
      </c>
      <c r="N695">
        <v>2</v>
      </c>
      <c r="O695">
        <v>3</v>
      </c>
      <c r="P695">
        <v>1</v>
      </c>
      <c r="Q695">
        <v>1</v>
      </c>
      <c r="R695">
        <v>3380</v>
      </c>
      <c r="S695">
        <v>3143</v>
      </c>
      <c r="T695" t="s">
        <v>107</v>
      </c>
      <c r="U695" t="s">
        <v>108</v>
      </c>
      <c r="V695" t="s">
        <v>90</v>
      </c>
      <c r="W695">
        <v>2022</v>
      </c>
      <c r="X695">
        <v>543943</v>
      </c>
      <c r="Y695" t="s">
        <v>66</v>
      </c>
      <c r="Z695">
        <v>5054001</v>
      </c>
      <c r="AA695">
        <v>528</v>
      </c>
      <c r="AB695" t="s">
        <v>3819</v>
      </c>
      <c r="AC695" t="s">
        <v>3820</v>
      </c>
      <c r="AD695" t="s">
        <v>93</v>
      </c>
      <c r="AE695" t="s">
        <v>70</v>
      </c>
      <c r="AF695">
        <v>1</v>
      </c>
      <c r="AG695" t="s">
        <v>94</v>
      </c>
      <c r="AH695" t="s">
        <v>3821</v>
      </c>
      <c r="AI695" t="s">
        <v>139</v>
      </c>
      <c r="AJ695" t="s">
        <v>3822</v>
      </c>
      <c r="AK695" t="s">
        <v>97</v>
      </c>
      <c r="AL695">
        <v>1</v>
      </c>
      <c r="AM695">
        <v>1221</v>
      </c>
      <c r="AN695">
        <v>5</v>
      </c>
      <c r="AO695" t="s">
        <v>76</v>
      </c>
      <c r="AP695" t="s">
        <v>77</v>
      </c>
      <c r="AQ695">
        <v>300</v>
      </c>
      <c r="AR695">
        <v>1</v>
      </c>
      <c r="AS695">
        <v>320</v>
      </c>
      <c r="AT695">
        <v>7</v>
      </c>
      <c r="AU695" t="s">
        <v>78</v>
      </c>
      <c r="AV695" t="s">
        <v>79</v>
      </c>
      <c r="AW695" t="s">
        <v>80</v>
      </c>
      <c r="AX695" t="s">
        <v>70</v>
      </c>
      <c r="AY695">
        <v>1</v>
      </c>
      <c r="AZ695">
        <v>1</v>
      </c>
      <c r="BA695">
        <v>20201128</v>
      </c>
      <c r="BB695" s="1">
        <v>44163</v>
      </c>
      <c r="BC695">
        <v>28</v>
      </c>
      <c r="BD695" t="s">
        <v>81</v>
      </c>
      <c r="BE695" t="s">
        <v>130</v>
      </c>
      <c r="BF695">
        <v>4</v>
      </c>
      <c r="BG695">
        <v>333</v>
      </c>
      <c r="BH695">
        <v>48</v>
      </c>
      <c r="BI695">
        <v>4</v>
      </c>
      <c r="BJ695">
        <v>11</v>
      </c>
      <c r="BK695" t="s">
        <v>226</v>
      </c>
      <c r="BL695">
        <v>4</v>
      </c>
      <c r="BM695" t="s">
        <v>218</v>
      </c>
      <c r="BN695">
        <v>2020</v>
      </c>
      <c r="BO695" s="1">
        <v>44163</v>
      </c>
      <c r="BP695" t="s">
        <v>66</v>
      </c>
    </row>
    <row r="696" spans="1:68" x14ac:dyDescent="0.3">
      <c r="A696" t="s">
        <v>3823</v>
      </c>
      <c r="B696">
        <v>11694</v>
      </c>
      <c r="C696">
        <v>317</v>
      </c>
      <c r="D696">
        <v>4450001</v>
      </c>
      <c r="E696">
        <v>3966</v>
      </c>
      <c r="F696">
        <v>1220</v>
      </c>
      <c r="G696" s="1">
        <v>44348</v>
      </c>
      <c r="H696" s="1">
        <v>44368</v>
      </c>
      <c r="I696">
        <v>1</v>
      </c>
      <c r="J696" t="s">
        <v>145</v>
      </c>
      <c r="K696">
        <v>1.2</v>
      </c>
      <c r="L696">
        <v>82631</v>
      </c>
      <c r="M696" t="s">
        <v>62</v>
      </c>
      <c r="N696">
        <v>1</v>
      </c>
      <c r="O696">
        <v>1</v>
      </c>
      <c r="P696">
        <v>1</v>
      </c>
      <c r="Q696">
        <v>1</v>
      </c>
      <c r="R696">
        <v>3966</v>
      </c>
      <c r="S696">
        <v>9501</v>
      </c>
      <c r="T696" t="s">
        <v>107</v>
      </c>
      <c r="U696" t="s">
        <v>108</v>
      </c>
      <c r="V696" t="s">
        <v>220</v>
      </c>
      <c r="W696">
        <v>2018</v>
      </c>
      <c r="X696">
        <v>546129</v>
      </c>
      <c r="Y696" t="s">
        <v>66</v>
      </c>
      <c r="Z696">
        <v>4450001</v>
      </c>
      <c r="AA696">
        <v>226</v>
      </c>
      <c r="AB696" t="s">
        <v>3824</v>
      </c>
      <c r="AC696" t="s">
        <v>3825</v>
      </c>
      <c r="AD696" t="s">
        <v>212</v>
      </c>
      <c r="AE696" t="s">
        <v>70</v>
      </c>
      <c r="AF696">
        <v>1</v>
      </c>
      <c r="AG696" t="s">
        <v>163</v>
      </c>
      <c r="AH696" t="s">
        <v>3826</v>
      </c>
      <c r="AI696" t="s">
        <v>139</v>
      </c>
      <c r="AJ696" t="s">
        <v>3827</v>
      </c>
      <c r="AK696" t="s">
        <v>75</v>
      </c>
      <c r="AL696">
        <v>1</v>
      </c>
      <c r="AM696">
        <v>1220</v>
      </c>
      <c r="AN696">
        <v>4</v>
      </c>
      <c r="AO696" t="s">
        <v>76</v>
      </c>
      <c r="AP696" t="s">
        <v>128</v>
      </c>
      <c r="AQ696">
        <v>1000</v>
      </c>
      <c r="AR696">
        <v>1</v>
      </c>
      <c r="AS696">
        <v>317</v>
      </c>
      <c r="AT696">
        <v>4</v>
      </c>
      <c r="AU696" t="s">
        <v>100</v>
      </c>
      <c r="AV696" t="s">
        <v>101</v>
      </c>
      <c r="AW696" t="s">
        <v>102</v>
      </c>
      <c r="AX696" t="s">
        <v>70</v>
      </c>
      <c r="AY696">
        <v>1</v>
      </c>
      <c r="AZ696">
        <v>1</v>
      </c>
      <c r="BA696">
        <v>20210621</v>
      </c>
      <c r="BB696" s="1">
        <v>44368</v>
      </c>
      <c r="BC696">
        <v>21</v>
      </c>
      <c r="BD696" t="s">
        <v>759</v>
      </c>
      <c r="BE696" t="s">
        <v>141</v>
      </c>
      <c r="BF696">
        <v>3</v>
      </c>
      <c r="BG696">
        <v>172</v>
      </c>
      <c r="BH696">
        <v>26</v>
      </c>
      <c r="BI696">
        <v>4</v>
      </c>
      <c r="BJ696">
        <v>6</v>
      </c>
      <c r="BK696" t="s">
        <v>324</v>
      </c>
      <c r="BL696">
        <v>2</v>
      </c>
      <c r="BM696" t="s">
        <v>84</v>
      </c>
      <c r="BN696">
        <v>2021</v>
      </c>
      <c r="BO696" s="1">
        <v>44368</v>
      </c>
      <c r="BP696" t="s">
        <v>66</v>
      </c>
    </row>
    <row r="697" spans="1:68" x14ac:dyDescent="0.3">
      <c r="A697" t="s">
        <v>3828</v>
      </c>
      <c r="B697">
        <v>11695</v>
      </c>
      <c r="C697">
        <v>320</v>
      </c>
      <c r="D697">
        <v>4086001</v>
      </c>
      <c r="E697">
        <v>3433</v>
      </c>
      <c r="F697">
        <v>1220</v>
      </c>
      <c r="G697" s="1">
        <v>44279</v>
      </c>
      <c r="H697" s="1">
        <v>44299</v>
      </c>
      <c r="I697">
        <v>1</v>
      </c>
      <c r="J697" t="s">
        <v>200</v>
      </c>
      <c r="K697">
        <v>1.2</v>
      </c>
      <c r="L697">
        <v>90297</v>
      </c>
      <c r="M697" t="s">
        <v>62</v>
      </c>
      <c r="N697">
        <v>5</v>
      </c>
      <c r="O697">
        <v>2</v>
      </c>
      <c r="P697">
        <v>1</v>
      </c>
      <c r="Q697">
        <v>1</v>
      </c>
      <c r="R697">
        <v>3433</v>
      </c>
      <c r="S697">
        <v>3792</v>
      </c>
      <c r="T697" t="s">
        <v>119</v>
      </c>
      <c r="U697" t="s">
        <v>120</v>
      </c>
      <c r="V697" t="s">
        <v>246</v>
      </c>
      <c r="W697">
        <v>2017</v>
      </c>
      <c r="X697">
        <v>649862</v>
      </c>
      <c r="Y697" t="s">
        <v>66</v>
      </c>
      <c r="Z697">
        <v>4086001</v>
      </c>
      <c r="AA697">
        <v>44</v>
      </c>
      <c r="AB697" t="s">
        <v>3829</v>
      </c>
      <c r="AC697" t="s">
        <v>3830</v>
      </c>
      <c r="AD697" t="s">
        <v>1021</v>
      </c>
      <c r="AE697" t="s">
        <v>70</v>
      </c>
      <c r="AF697">
        <v>1</v>
      </c>
      <c r="AG697" t="s">
        <v>194</v>
      </c>
      <c r="AH697" t="s">
        <v>3831</v>
      </c>
      <c r="AI697" t="s">
        <v>115</v>
      </c>
      <c r="AJ697" t="s">
        <v>3832</v>
      </c>
      <c r="AK697" t="s">
        <v>97</v>
      </c>
      <c r="AL697">
        <v>1</v>
      </c>
      <c r="AM697">
        <v>1220</v>
      </c>
      <c r="AN697">
        <v>4</v>
      </c>
      <c r="AO697" t="s">
        <v>76</v>
      </c>
      <c r="AP697" t="s">
        <v>128</v>
      </c>
      <c r="AQ697">
        <v>1000</v>
      </c>
      <c r="AR697">
        <v>1</v>
      </c>
      <c r="AS697">
        <v>320</v>
      </c>
      <c r="AT697">
        <v>7</v>
      </c>
      <c r="AU697" t="s">
        <v>78</v>
      </c>
      <c r="AV697" t="s">
        <v>79</v>
      </c>
      <c r="AW697" t="s">
        <v>80</v>
      </c>
      <c r="AX697" t="s">
        <v>70</v>
      </c>
      <c r="AY697">
        <v>1</v>
      </c>
      <c r="AZ697">
        <v>1</v>
      </c>
      <c r="BA697">
        <v>20210413</v>
      </c>
      <c r="BB697" s="1">
        <v>44299</v>
      </c>
      <c r="BC697">
        <v>13</v>
      </c>
      <c r="BD697" t="s">
        <v>129</v>
      </c>
      <c r="BE697" t="s">
        <v>104</v>
      </c>
      <c r="BF697">
        <v>2</v>
      </c>
      <c r="BG697">
        <v>103</v>
      </c>
      <c r="BH697">
        <v>16</v>
      </c>
      <c r="BI697">
        <v>3</v>
      </c>
      <c r="BJ697">
        <v>4</v>
      </c>
      <c r="BK697" t="s">
        <v>83</v>
      </c>
      <c r="BL697">
        <v>2</v>
      </c>
      <c r="BM697" t="s">
        <v>84</v>
      </c>
      <c r="BN697">
        <v>2021</v>
      </c>
      <c r="BO697" s="1">
        <v>44299</v>
      </c>
      <c r="BP697" t="s">
        <v>66</v>
      </c>
    </row>
    <row r="698" spans="1:68" x14ac:dyDescent="0.3">
      <c r="A698" t="s">
        <v>3833</v>
      </c>
      <c r="B698">
        <v>11696</v>
      </c>
      <c r="C698">
        <v>317</v>
      </c>
      <c r="D698">
        <v>4540001</v>
      </c>
      <c r="E698">
        <v>3501</v>
      </c>
      <c r="F698">
        <v>1222</v>
      </c>
      <c r="G698" s="1">
        <v>45233</v>
      </c>
      <c r="H698" s="1">
        <v>45243</v>
      </c>
      <c r="I698">
        <v>2</v>
      </c>
      <c r="J698" t="s">
        <v>145</v>
      </c>
      <c r="K698">
        <v>0.5</v>
      </c>
      <c r="L698">
        <v>82980</v>
      </c>
      <c r="M698" t="s">
        <v>87</v>
      </c>
      <c r="N698">
        <v>1</v>
      </c>
      <c r="O698">
        <v>1</v>
      </c>
      <c r="P698">
        <v>2</v>
      </c>
      <c r="Q698">
        <v>1</v>
      </c>
      <c r="R698">
        <v>3501</v>
      </c>
      <c r="S698">
        <v>4441</v>
      </c>
      <c r="T698" t="s">
        <v>201</v>
      </c>
      <c r="U698" t="s">
        <v>202</v>
      </c>
      <c r="V698" t="s">
        <v>65</v>
      </c>
      <c r="W698">
        <v>2018</v>
      </c>
      <c r="X698">
        <v>554922</v>
      </c>
      <c r="Y698" t="s">
        <v>66</v>
      </c>
      <c r="Z698">
        <v>4540001</v>
      </c>
      <c r="AA698">
        <v>271</v>
      </c>
      <c r="AB698" t="s">
        <v>3834</v>
      </c>
      <c r="AC698" t="s">
        <v>3835</v>
      </c>
      <c r="AD698" t="s">
        <v>240</v>
      </c>
      <c r="AE698" t="s">
        <v>70</v>
      </c>
      <c r="AF698">
        <v>1</v>
      </c>
      <c r="AG698" t="s">
        <v>241</v>
      </c>
      <c r="AH698" t="s">
        <v>3836</v>
      </c>
      <c r="AI698" t="s">
        <v>139</v>
      </c>
      <c r="AJ698" t="s">
        <v>3837</v>
      </c>
      <c r="AK698" t="s">
        <v>97</v>
      </c>
      <c r="AL698">
        <v>1</v>
      </c>
      <c r="AM698">
        <v>1222</v>
      </c>
      <c r="AN698">
        <v>6</v>
      </c>
      <c r="AO698" t="s">
        <v>76</v>
      </c>
      <c r="AP698" t="s">
        <v>235</v>
      </c>
      <c r="AQ698">
        <v>1500</v>
      </c>
      <c r="AR698">
        <v>1</v>
      </c>
      <c r="AS698">
        <v>317</v>
      </c>
      <c r="AT698">
        <v>4</v>
      </c>
      <c r="AU698" t="s">
        <v>100</v>
      </c>
      <c r="AV698" t="s">
        <v>101</v>
      </c>
      <c r="AW698" t="s">
        <v>102</v>
      </c>
      <c r="AX698" t="s">
        <v>70</v>
      </c>
      <c r="AY698">
        <v>1</v>
      </c>
      <c r="AZ698">
        <v>1</v>
      </c>
      <c r="BA698">
        <v>20231113</v>
      </c>
      <c r="BB698" s="1">
        <v>45243</v>
      </c>
      <c r="BC698">
        <v>13</v>
      </c>
      <c r="BD698" t="s">
        <v>129</v>
      </c>
      <c r="BE698" t="s">
        <v>141</v>
      </c>
      <c r="BF698">
        <v>2</v>
      </c>
      <c r="BG698">
        <v>317</v>
      </c>
      <c r="BH698">
        <v>46</v>
      </c>
      <c r="BI698">
        <v>3</v>
      </c>
      <c r="BJ698">
        <v>11</v>
      </c>
      <c r="BK698" t="s">
        <v>226</v>
      </c>
      <c r="BL698">
        <v>4</v>
      </c>
      <c r="BM698" t="s">
        <v>218</v>
      </c>
      <c r="BN698">
        <v>2023</v>
      </c>
      <c r="BO698" s="1">
        <v>45243</v>
      </c>
      <c r="BP698" t="s">
        <v>66</v>
      </c>
    </row>
    <row r="699" spans="1:68" x14ac:dyDescent="0.3">
      <c r="A699" t="s">
        <v>3838</v>
      </c>
      <c r="B699">
        <v>11697</v>
      </c>
      <c r="C699">
        <v>320</v>
      </c>
      <c r="D699">
        <v>4274001</v>
      </c>
      <c r="E699">
        <v>3473</v>
      </c>
      <c r="F699">
        <v>1224</v>
      </c>
      <c r="G699" s="1">
        <v>44888</v>
      </c>
      <c r="H699" s="1">
        <v>44898</v>
      </c>
      <c r="I699">
        <v>2</v>
      </c>
      <c r="J699" t="s">
        <v>132</v>
      </c>
      <c r="K699">
        <v>0.7</v>
      </c>
      <c r="L699">
        <v>97467</v>
      </c>
      <c r="M699" t="s">
        <v>62</v>
      </c>
      <c r="N699">
        <v>4</v>
      </c>
      <c r="O699">
        <v>2</v>
      </c>
      <c r="P699">
        <v>1</v>
      </c>
      <c r="Q699">
        <v>1</v>
      </c>
      <c r="R699">
        <v>3473</v>
      </c>
      <c r="S699">
        <v>4107</v>
      </c>
      <c r="T699" t="s">
        <v>158</v>
      </c>
      <c r="U699" t="s">
        <v>159</v>
      </c>
      <c r="V699" t="s">
        <v>627</v>
      </c>
      <c r="W699">
        <v>2018</v>
      </c>
      <c r="X699">
        <v>633327</v>
      </c>
      <c r="Y699" t="s">
        <v>66</v>
      </c>
      <c r="Z699">
        <v>4274001</v>
      </c>
      <c r="AA699">
        <v>138</v>
      </c>
      <c r="AB699" t="s">
        <v>3839</v>
      </c>
      <c r="AC699" t="s">
        <v>3840</v>
      </c>
      <c r="AD699" t="s">
        <v>112</v>
      </c>
      <c r="AE699" t="s">
        <v>70</v>
      </c>
      <c r="AF699">
        <v>1</v>
      </c>
      <c r="AG699" t="s">
        <v>113</v>
      </c>
      <c r="AH699" t="s">
        <v>3841</v>
      </c>
      <c r="AI699" t="s">
        <v>619</v>
      </c>
      <c r="AJ699" t="s">
        <v>3842</v>
      </c>
      <c r="AK699" t="s">
        <v>75</v>
      </c>
      <c r="AL699">
        <v>1</v>
      </c>
      <c r="AM699">
        <v>1224</v>
      </c>
      <c r="AN699">
        <v>8</v>
      </c>
      <c r="AO699" t="s">
        <v>98</v>
      </c>
      <c r="AP699" t="s">
        <v>99</v>
      </c>
      <c r="AQ699">
        <v>3000</v>
      </c>
      <c r="AR699">
        <v>1</v>
      </c>
      <c r="AS699">
        <v>320</v>
      </c>
      <c r="AT699">
        <v>7</v>
      </c>
      <c r="AU699" t="s">
        <v>78</v>
      </c>
      <c r="AV699" t="s">
        <v>79</v>
      </c>
      <c r="AW699" t="s">
        <v>80</v>
      </c>
      <c r="AX699" t="s">
        <v>70</v>
      </c>
      <c r="AY699">
        <v>1</v>
      </c>
      <c r="AZ699">
        <v>1</v>
      </c>
      <c r="BA699">
        <v>20221203</v>
      </c>
      <c r="BB699" s="1">
        <v>44898</v>
      </c>
      <c r="BC699">
        <v>3</v>
      </c>
      <c r="BD699" t="s">
        <v>560</v>
      </c>
      <c r="BE699" t="s">
        <v>130</v>
      </c>
      <c r="BF699">
        <v>1</v>
      </c>
      <c r="BG699">
        <v>337</v>
      </c>
      <c r="BH699">
        <v>49</v>
      </c>
      <c r="BI699">
        <v>1</v>
      </c>
      <c r="BJ699">
        <v>12</v>
      </c>
      <c r="BK699" t="s">
        <v>420</v>
      </c>
      <c r="BL699">
        <v>4</v>
      </c>
      <c r="BM699" t="s">
        <v>218</v>
      </c>
      <c r="BN699">
        <v>2022</v>
      </c>
      <c r="BO699" s="1">
        <v>44898</v>
      </c>
      <c r="BP699" t="s">
        <v>66</v>
      </c>
    </row>
    <row r="700" spans="1:68" x14ac:dyDescent="0.3">
      <c r="A700" t="s">
        <v>3843</v>
      </c>
      <c r="B700">
        <v>11698</v>
      </c>
      <c r="C700">
        <v>317</v>
      </c>
      <c r="D700">
        <v>5890001</v>
      </c>
      <c r="E700">
        <v>3220</v>
      </c>
      <c r="F700">
        <v>1221</v>
      </c>
      <c r="G700" s="1">
        <v>43551</v>
      </c>
      <c r="H700" s="1">
        <v>43552</v>
      </c>
      <c r="I700">
        <v>1</v>
      </c>
      <c r="J700" t="s">
        <v>145</v>
      </c>
      <c r="K700">
        <v>0.5</v>
      </c>
      <c r="L700">
        <v>75286</v>
      </c>
      <c r="M700" t="s">
        <v>62</v>
      </c>
      <c r="N700">
        <v>1</v>
      </c>
      <c r="O700">
        <v>3</v>
      </c>
      <c r="P700">
        <v>1</v>
      </c>
      <c r="Q700">
        <v>1</v>
      </c>
      <c r="R700">
        <v>3220</v>
      </c>
      <c r="S700">
        <v>481</v>
      </c>
      <c r="T700" t="s">
        <v>107</v>
      </c>
      <c r="U700" t="s">
        <v>108</v>
      </c>
      <c r="V700" t="s">
        <v>90</v>
      </c>
      <c r="W700">
        <v>2022</v>
      </c>
      <c r="X700">
        <v>511800</v>
      </c>
      <c r="Y700" t="s">
        <v>66</v>
      </c>
      <c r="Z700">
        <v>5890001</v>
      </c>
      <c r="AA700">
        <v>946</v>
      </c>
      <c r="AB700" t="s">
        <v>3844</v>
      </c>
      <c r="AC700" t="s">
        <v>3845</v>
      </c>
      <c r="AD700" t="s">
        <v>474</v>
      </c>
      <c r="AE700" t="s">
        <v>70</v>
      </c>
      <c r="AF700">
        <v>1</v>
      </c>
      <c r="AG700" t="s">
        <v>475</v>
      </c>
      <c r="AH700" t="s">
        <v>3846</v>
      </c>
      <c r="AI700" t="s">
        <v>115</v>
      </c>
      <c r="AJ700" t="s">
        <v>3847</v>
      </c>
      <c r="AK700" t="s">
        <v>75</v>
      </c>
      <c r="AL700">
        <v>1</v>
      </c>
      <c r="AM700">
        <v>1221</v>
      </c>
      <c r="AN700">
        <v>5</v>
      </c>
      <c r="AO700" t="s">
        <v>76</v>
      </c>
      <c r="AP700" t="s">
        <v>77</v>
      </c>
      <c r="AQ700">
        <v>300</v>
      </c>
      <c r="AR700">
        <v>1</v>
      </c>
      <c r="AS700">
        <v>317</v>
      </c>
      <c r="AT700">
        <v>4</v>
      </c>
      <c r="AU700" t="s">
        <v>100</v>
      </c>
      <c r="AV700" t="s">
        <v>101</v>
      </c>
      <c r="AW700" t="s">
        <v>102</v>
      </c>
      <c r="AX700" t="s">
        <v>70</v>
      </c>
      <c r="AY700">
        <v>1</v>
      </c>
      <c r="AZ700">
        <v>1</v>
      </c>
      <c r="BA700">
        <v>20190328</v>
      </c>
      <c r="BB700" s="1">
        <v>43552</v>
      </c>
      <c r="BC700">
        <v>28</v>
      </c>
      <c r="BD700" t="s">
        <v>81</v>
      </c>
      <c r="BE700" t="s">
        <v>167</v>
      </c>
      <c r="BF700">
        <v>4</v>
      </c>
      <c r="BG700">
        <v>87</v>
      </c>
      <c r="BH700">
        <v>13</v>
      </c>
      <c r="BI700">
        <v>5</v>
      </c>
      <c r="BJ700">
        <v>3</v>
      </c>
      <c r="BK700" t="s">
        <v>198</v>
      </c>
      <c r="BL700">
        <v>1</v>
      </c>
      <c r="BM700" t="s">
        <v>156</v>
      </c>
      <c r="BN700">
        <v>2019</v>
      </c>
      <c r="BO700" s="1">
        <v>43552</v>
      </c>
      <c r="BP700" t="s">
        <v>66</v>
      </c>
    </row>
    <row r="701" spans="1:68" x14ac:dyDescent="0.3">
      <c r="A701" t="s">
        <v>3848</v>
      </c>
      <c r="B701">
        <v>11699</v>
      </c>
      <c r="C701">
        <v>317</v>
      </c>
      <c r="D701">
        <v>5522001</v>
      </c>
      <c r="E701">
        <v>3320</v>
      </c>
      <c r="F701">
        <v>1218</v>
      </c>
      <c r="G701" s="1">
        <v>44414</v>
      </c>
      <c r="H701" s="1">
        <v>44415</v>
      </c>
      <c r="I701">
        <v>1</v>
      </c>
      <c r="J701" t="s">
        <v>86</v>
      </c>
      <c r="K701">
        <v>1.2</v>
      </c>
      <c r="L701">
        <v>70793</v>
      </c>
      <c r="M701" t="s">
        <v>62</v>
      </c>
      <c r="N701">
        <v>2</v>
      </c>
      <c r="O701">
        <v>3</v>
      </c>
      <c r="P701">
        <v>1</v>
      </c>
      <c r="Q701">
        <v>1</v>
      </c>
      <c r="R701">
        <v>3320</v>
      </c>
      <c r="S701">
        <v>1699</v>
      </c>
      <c r="T701" t="s">
        <v>189</v>
      </c>
      <c r="U701" t="s">
        <v>190</v>
      </c>
      <c r="V701" t="s">
        <v>311</v>
      </c>
      <c r="W701">
        <v>2022</v>
      </c>
      <c r="X701">
        <v>674903</v>
      </c>
      <c r="Y701" t="s">
        <v>66</v>
      </c>
      <c r="Z701">
        <v>5522001</v>
      </c>
      <c r="AA701">
        <v>762</v>
      </c>
      <c r="AB701" t="s">
        <v>3849</v>
      </c>
      <c r="AC701" t="s">
        <v>3850</v>
      </c>
      <c r="AD701" t="s">
        <v>272</v>
      </c>
      <c r="AE701" t="s">
        <v>70</v>
      </c>
      <c r="AF701">
        <v>1</v>
      </c>
      <c r="AG701" t="s">
        <v>273</v>
      </c>
      <c r="AH701" t="s">
        <v>3851</v>
      </c>
      <c r="AI701" t="s">
        <v>139</v>
      </c>
      <c r="AJ701" t="s">
        <v>3852</v>
      </c>
      <c r="AK701" t="s">
        <v>97</v>
      </c>
      <c r="AL701">
        <v>1</v>
      </c>
      <c r="AM701">
        <v>1218</v>
      </c>
      <c r="AN701">
        <v>2</v>
      </c>
      <c r="AO701" t="s">
        <v>98</v>
      </c>
      <c r="AP701" t="s">
        <v>77</v>
      </c>
      <c r="AQ701">
        <v>1300</v>
      </c>
      <c r="AR701">
        <v>1</v>
      </c>
      <c r="AS701">
        <v>317</v>
      </c>
      <c r="AT701">
        <v>4</v>
      </c>
      <c r="AU701" t="s">
        <v>100</v>
      </c>
      <c r="AV701" t="s">
        <v>101</v>
      </c>
      <c r="AW701" t="s">
        <v>102</v>
      </c>
      <c r="AX701" t="s">
        <v>70</v>
      </c>
      <c r="AY701">
        <v>1</v>
      </c>
      <c r="AZ701">
        <v>1</v>
      </c>
      <c r="BA701">
        <v>20210807</v>
      </c>
      <c r="BB701" s="1">
        <v>44415</v>
      </c>
      <c r="BC701">
        <v>7</v>
      </c>
      <c r="BD701" t="s">
        <v>276</v>
      </c>
      <c r="BE701" t="s">
        <v>130</v>
      </c>
      <c r="BF701">
        <v>1</v>
      </c>
      <c r="BG701">
        <v>219</v>
      </c>
      <c r="BH701">
        <v>32</v>
      </c>
      <c r="BI701">
        <v>1</v>
      </c>
      <c r="BJ701">
        <v>8</v>
      </c>
      <c r="BK701" t="s">
        <v>142</v>
      </c>
      <c r="BL701">
        <v>3</v>
      </c>
      <c r="BM701" t="s">
        <v>143</v>
      </c>
      <c r="BN701">
        <v>2021</v>
      </c>
      <c r="BO701" s="1">
        <v>44415</v>
      </c>
      <c r="BP701" t="s">
        <v>66</v>
      </c>
    </row>
    <row r="702" spans="1:68" x14ac:dyDescent="0.3">
      <c r="A702" t="s">
        <v>3853</v>
      </c>
      <c r="B702">
        <v>11700</v>
      </c>
      <c r="C702">
        <v>320</v>
      </c>
      <c r="D702">
        <v>5196001</v>
      </c>
      <c r="E702">
        <v>3172</v>
      </c>
      <c r="F702">
        <v>1221</v>
      </c>
      <c r="G702" s="1">
        <v>44953</v>
      </c>
      <c r="H702" s="1">
        <v>44954</v>
      </c>
      <c r="I702">
        <v>1</v>
      </c>
      <c r="J702" t="s">
        <v>61</v>
      </c>
      <c r="K702">
        <v>0.5</v>
      </c>
      <c r="L702">
        <v>99011</v>
      </c>
      <c r="M702" t="s">
        <v>87</v>
      </c>
      <c r="N702">
        <v>3</v>
      </c>
      <c r="O702">
        <v>3</v>
      </c>
      <c r="P702">
        <v>2</v>
      </c>
      <c r="Q702">
        <v>1</v>
      </c>
      <c r="R702">
        <v>3172</v>
      </c>
      <c r="S702">
        <v>101</v>
      </c>
      <c r="T702" t="s">
        <v>107</v>
      </c>
      <c r="U702" t="s">
        <v>108</v>
      </c>
      <c r="V702" t="s">
        <v>146</v>
      </c>
      <c r="W702">
        <v>2020</v>
      </c>
      <c r="X702">
        <v>518555</v>
      </c>
      <c r="Y702" t="s">
        <v>66</v>
      </c>
      <c r="Z702">
        <v>5196001</v>
      </c>
      <c r="AA702">
        <v>599</v>
      </c>
      <c r="AB702" t="s">
        <v>3854</v>
      </c>
      <c r="AC702" t="s">
        <v>3855</v>
      </c>
      <c r="AD702" t="s">
        <v>264</v>
      </c>
      <c r="AE702" t="s">
        <v>70</v>
      </c>
      <c r="AF702">
        <v>1</v>
      </c>
      <c r="AG702" t="s">
        <v>265</v>
      </c>
      <c r="AH702" t="s">
        <v>3856</v>
      </c>
      <c r="AI702" t="s">
        <v>73</v>
      </c>
      <c r="AJ702" t="s">
        <v>3857</v>
      </c>
      <c r="AK702" t="s">
        <v>75</v>
      </c>
      <c r="AL702">
        <v>1</v>
      </c>
      <c r="AM702">
        <v>1221</v>
      </c>
      <c r="AN702">
        <v>5</v>
      </c>
      <c r="AO702" t="s">
        <v>76</v>
      </c>
      <c r="AP702" t="s">
        <v>77</v>
      </c>
      <c r="AQ702">
        <v>300</v>
      </c>
      <c r="AR702">
        <v>1</v>
      </c>
      <c r="AS702">
        <v>320</v>
      </c>
      <c r="AT702">
        <v>7</v>
      </c>
      <c r="AU702" t="s">
        <v>78</v>
      </c>
      <c r="AV702" t="s">
        <v>79</v>
      </c>
      <c r="AW702" t="s">
        <v>80</v>
      </c>
      <c r="AX702" t="s">
        <v>70</v>
      </c>
      <c r="AY702">
        <v>1</v>
      </c>
      <c r="AZ702">
        <v>1</v>
      </c>
      <c r="BA702">
        <v>20230128</v>
      </c>
      <c r="BB702" s="1">
        <v>44954</v>
      </c>
      <c r="BC702">
        <v>28</v>
      </c>
      <c r="BD702" t="s">
        <v>81</v>
      </c>
      <c r="BE702" t="s">
        <v>130</v>
      </c>
      <c r="BF702">
        <v>4</v>
      </c>
      <c r="BG702">
        <v>28</v>
      </c>
      <c r="BH702">
        <v>4</v>
      </c>
      <c r="BI702">
        <v>4</v>
      </c>
      <c r="BJ702">
        <v>1</v>
      </c>
      <c r="BK702" t="s">
        <v>285</v>
      </c>
      <c r="BL702">
        <v>1</v>
      </c>
      <c r="BM702" t="s">
        <v>156</v>
      </c>
      <c r="BN702">
        <v>2023</v>
      </c>
      <c r="BO702" s="1">
        <v>44954</v>
      </c>
      <c r="BP702" t="s">
        <v>66</v>
      </c>
    </row>
    <row r="703" spans="1:68" x14ac:dyDescent="0.3">
      <c r="A703" t="s">
        <v>3858</v>
      </c>
      <c r="B703">
        <v>11701</v>
      </c>
      <c r="C703">
        <v>320</v>
      </c>
      <c r="D703">
        <v>5328001</v>
      </c>
      <c r="E703">
        <v>3244</v>
      </c>
      <c r="F703">
        <v>1223</v>
      </c>
      <c r="G703" s="1">
        <v>44644</v>
      </c>
      <c r="H703" s="1">
        <v>44654</v>
      </c>
      <c r="I703">
        <v>2</v>
      </c>
      <c r="J703" t="s">
        <v>86</v>
      </c>
      <c r="K703">
        <v>0.7</v>
      </c>
      <c r="L703">
        <v>86923</v>
      </c>
      <c r="M703" t="s">
        <v>62</v>
      </c>
      <c r="N703">
        <v>2</v>
      </c>
      <c r="O703">
        <v>3</v>
      </c>
      <c r="P703">
        <v>1</v>
      </c>
      <c r="Q703">
        <v>1</v>
      </c>
      <c r="R703">
        <v>3244</v>
      </c>
      <c r="S703">
        <v>702</v>
      </c>
      <c r="T703" t="s">
        <v>119</v>
      </c>
      <c r="U703" t="s">
        <v>120</v>
      </c>
      <c r="V703" t="s">
        <v>133</v>
      </c>
      <c r="W703">
        <v>2018</v>
      </c>
      <c r="X703">
        <v>731358</v>
      </c>
      <c r="Y703" t="s">
        <v>66</v>
      </c>
      <c r="Z703">
        <v>5328001</v>
      </c>
      <c r="AA703">
        <v>665</v>
      </c>
      <c r="AB703" t="s">
        <v>3859</v>
      </c>
      <c r="AC703" t="s">
        <v>3860</v>
      </c>
      <c r="AD703" t="s">
        <v>162</v>
      </c>
      <c r="AE703" t="s">
        <v>70</v>
      </c>
      <c r="AF703">
        <v>1</v>
      </c>
      <c r="AG703" t="s">
        <v>163</v>
      </c>
      <c r="AH703" t="s">
        <v>3861</v>
      </c>
      <c r="AI703" t="s">
        <v>1038</v>
      </c>
      <c r="AJ703" t="s">
        <v>3862</v>
      </c>
      <c r="AK703" t="s">
        <v>75</v>
      </c>
      <c r="AL703">
        <v>1</v>
      </c>
      <c r="AM703">
        <v>1223</v>
      </c>
      <c r="AN703">
        <v>7</v>
      </c>
      <c r="AO703" t="s">
        <v>76</v>
      </c>
      <c r="AP703" t="s">
        <v>99</v>
      </c>
      <c r="AQ703">
        <v>4000</v>
      </c>
      <c r="AR703">
        <v>1</v>
      </c>
      <c r="AS703">
        <v>320</v>
      </c>
      <c r="AT703">
        <v>7</v>
      </c>
      <c r="AU703" t="s">
        <v>78</v>
      </c>
      <c r="AV703" t="s">
        <v>79</v>
      </c>
      <c r="AW703" t="s">
        <v>80</v>
      </c>
      <c r="AX703" t="s">
        <v>70</v>
      </c>
      <c r="AY703">
        <v>1</v>
      </c>
      <c r="AZ703">
        <v>1</v>
      </c>
      <c r="BA703">
        <v>20220403</v>
      </c>
      <c r="BB703" s="1">
        <v>44654</v>
      </c>
      <c r="BC703">
        <v>3</v>
      </c>
      <c r="BD703" t="s">
        <v>560</v>
      </c>
      <c r="BE703" t="s">
        <v>154</v>
      </c>
      <c r="BF703">
        <v>1</v>
      </c>
      <c r="BG703">
        <v>93</v>
      </c>
      <c r="BH703">
        <v>15</v>
      </c>
      <c r="BI703">
        <v>2</v>
      </c>
      <c r="BJ703">
        <v>4</v>
      </c>
      <c r="BK703" t="s">
        <v>83</v>
      </c>
      <c r="BL703">
        <v>2</v>
      </c>
      <c r="BM703" t="s">
        <v>84</v>
      </c>
      <c r="BN703">
        <v>2022</v>
      </c>
      <c r="BO703" s="1">
        <v>44654</v>
      </c>
      <c r="BP703" t="s">
        <v>66</v>
      </c>
    </row>
    <row r="704" spans="1:68" x14ac:dyDescent="0.3">
      <c r="A704" t="s">
        <v>3863</v>
      </c>
      <c r="B704">
        <v>11702</v>
      </c>
      <c r="C704">
        <v>317</v>
      </c>
      <c r="D704">
        <v>4830001</v>
      </c>
      <c r="E704">
        <v>3817</v>
      </c>
      <c r="F704">
        <v>1218</v>
      </c>
      <c r="G704" s="1">
        <v>43963</v>
      </c>
      <c r="H704" s="1">
        <v>43964</v>
      </c>
      <c r="I704">
        <v>2</v>
      </c>
      <c r="J704" t="s">
        <v>86</v>
      </c>
      <c r="K704">
        <v>1.5</v>
      </c>
      <c r="L704">
        <v>76285</v>
      </c>
      <c r="M704" t="s">
        <v>62</v>
      </c>
      <c r="N704">
        <v>2</v>
      </c>
      <c r="O704">
        <v>3</v>
      </c>
      <c r="P704">
        <v>1</v>
      </c>
      <c r="Q704">
        <v>1</v>
      </c>
      <c r="R704">
        <v>3817</v>
      </c>
      <c r="S704">
        <v>8425</v>
      </c>
      <c r="T704" t="s">
        <v>107</v>
      </c>
      <c r="U704" t="s">
        <v>108</v>
      </c>
      <c r="V704" t="s">
        <v>228</v>
      </c>
      <c r="W704">
        <v>2020</v>
      </c>
      <c r="X704">
        <v>550137</v>
      </c>
      <c r="Y704" t="s">
        <v>66</v>
      </c>
      <c r="Z704">
        <v>4830001</v>
      </c>
      <c r="AA704">
        <v>416</v>
      </c>
      <c r="AB704" t="s">
        <v>3864</v>
      </c>
      <c r="AC704" t="s">
        <v>3865</v>
      </c>
      <c r="AD704" t="s">
        <v>93</v>
      </c>
      <c r="AE704" t="s">
        <v>70</v>
      </c>
      <c r="AF704">
        <v>1</v>
      </c>
      <c r="AG704" t="s">
        <v>94</v>
      </c>
      <c r="AH704" t="s">
        <v>3866</v>
      </c>
      <c r="AI704" t="s">
        <v>139</v>
      </c>
      <c r="AJ704" t="s">
        <v>3867</v>
      </c>
      <c r="AK704" t="s">
        <v>75</v>
      </c>
      <c r="AL704">
        <v>1</v>
      </c>
      <c r="AM704">
        <v>1218</v>
      </c>
      <c r="AN704">
        <v>2</v>
      </c>
      <c r="AO704" t="s">
        <v>98</v>
      </c>
      <c r="AP704" t="s">
        <v>77</v>
      </c>
      <c r="AQ704">
        <v>1300</v>
      </c>
      <c r="AR704">
        <v>1</v>
      </c>
      <c r="AS704">
        <v>317</v>
      </c>
      <c r="AT704">
        <v>4</v>
      </c>
      <c r="AU704" t="s">
        <v>100</v>
      </c>
      <c r="AV704" t="s">
        <v>101</v>
      </c>
      <c r="AW704" t="s">
        <v>102</v>
      </c>
      <c r="AX704" t="s">
        <v>70</v>
      </c>
      <c r="AY704">
        <v>1</v>
      </c>
      <c r="AZ704">
        <v>1</v>
      </c>
      <c r="BA704">
        <v>20200513</v>
      </c>
      <c r="BB704" s="1">
        <v>43964</v>
      </c>
      <c r="BC704">
        <v>13</v>
      </c>
      <c r="BD704" t="s">
        <v>129</v>
      </c>
      <c r="BE704" t="s">
        <v>82</v>
      </c>
      <c r="BF704">
        <v>2</v>
      </c>
      <c r="BG704">
        <v>134</v>
      </c>
      <c r="BH704">
        <v>20</v>
      </c>
      <c r="BI704">
        <v>3</v>
      </c>
      <c r="BJ704">
        <v>5</v>
      </c>
      <c r="BK704" t="s">
        <v>105</v>
      </c>
      <c r="BL704">
        <v>2</v>
      </c>
      <c r="BM704" t="s">
        <v>84</v>
      </c>
      <c r="BN704">
        <v>2020</v>
      </c>
      <c r="BO704" s="1">
        <v>43964</v>
      </c>
      <c r="BP704" t="s">
        <v>66</v>
      </c>
    </row>
    <row r="705" spans="1:68" x14ac:dyDescent="0.3">
      <c r="A705" t="s">
        <v>3868</v>
      </c>
      <c r="B705">
        <v>11703</v>
      </c>
      <c r="C705">
        <v>319</v>
      </c>
      <c r="D705">
        <v>4890001</v>
      </c>
      <c r="E705">
        <v>3996</v>
      </c>
      <c r="F705">
        <v>1221</v>
      </c>
      <c r="G705" s="1">
        <v>43802</v>
      </c>
      <c r="H705" s="1">
        <v>43803</v>
      </c>
      <c r="I705">
        <v>1</v>
      </c>
      <c r="J705" t="s">
        <v>61</v>
      </c>
      <c r="K705">
        <v>0.5</v>
      </c>
      <c r="L705">
        <v>95844</v>
      </c>
      <c r="M705" t="s">
        <v>62</v>
      </c>
      <c r="N705">
        <v>3</v>
      </c>
      <c r="O705">
        <v>3</v>
      </c>
      <c r="P705">
        <v>1</v>
      </c>
      <c r="Q705">
        <v>1</v>
      </c>
      <c r="R705">
        <v>3996</v>
      </c>
      <c r="S705">
        <v>9749</v>
      </c>
      <c r="T705" t="s">
        <v>107</v>
      </c>
      <c r="U705" t="s">
        <v>108</v>
      </c>
      <c r="V705" t="s">
        <v>300</v>
      </c>
      <c r="W705">
        <v>2020</v>
      </c>
      <c r="X705">
        <v>665233</v>
      </c>
      <c r="Y705" t="s">
        <v>66</v>
      </c>
      <c r="Z705">
        <v>4890001</v>
      </c>
      <c r="AA705">
        <v>446</v>
      </c>
      <c r="AB705" t="s">
        <v>3869</v>
      </c>
      <c r="AC705" t="s">
        <v>3870</v>
      </c>
      <c r="AD705" t="s">
        <v>93</v>
      </c>
      <c r="AE705" t="s">
        <v>70</v>
      </c>
      <c r="AF705">
        <v>1</v>
      </c>
      <c r="AG705" t="s">
        <v>94</v>
      </c>
      <c r="AH705" t="s">
        <v>3871</v>
      </c>
      <c r="AI705" t="s">
        <v>619</v>
      </c>
      <c r="AJ705" t="s">
        <v>3872</v>
      </c>
      <c r="AK705" t="s">
        <v>75</v>
      </c>
      <c r="AL705">
        <v>1</v>
      </c>
      <c r="AM705">
        <v>1221</v>
      </c>
      <c r="AN705">
        <v>5</v>
      </c>
      <c r="AO705" t="s">
        <v>76</v>
      </c>
      <c r="AP705" t="s">
        <v>77</v>
      </c>
      <c r="AQ705">
        <v>300</v>
      </c>
      <c r="AR705">
        <v>1</v>
      </c>
      <c r="AS705">
        <v>319</v>
      </c>
      <c r="AT705">
        <v>6</v>
      </c>
      <c r="AU705" t="s">
        <v>174</v>
      </c>
      <c r="AV705" t="s">
        <v>175</v>
      </c>
      <c r="AW705" t="s">
        <v>176</v>
      </c>
      <c r="AX705" t="s">
        <v>70</v>
      </c>
      <c r="AY705">
        <v>1</v>
      </c>
      <c r="AZ705">
        <v>1</v>
      </c>
      <c r="BA705">
        <v>20191204</v>
      </c>
      <c r="BB705" s="1">
        <v>43803</v>
      </c>
      <c r="BC705">
        <v>4</v>
      </c>
      <c r="BD705" t="s">
        <v>207</v>
      </c>
      <c r="BE705" t="s">
        <v>82</v>
      </c>
      <c r="BF705">
        <v>1</v>
      </c>
      <c r="BG705">
        <v>338</v>
      </c>
      <c r="BH705">
        <v>49</v>
      </c>
      <c r="BI705">
        <v>1</v>
      </c>
      <c r="BJ705">
        <v>12</v>
      </c>
      <c r="BK705" t="s">
        <v>420</v>
      </c>
      <c r="BL705">
        <v>4</v>
      </c>
      <c r="BM705" t="s">
        <v>218</v>
      </c>
      <c r="BN705">
        <v>2019</v>
      </c>
      <c r="BO705" s="1">
        <v>43803</v>
      </c>
      <c r="BP705" t="s">
        <v>66</v>
      </c>
    </row>
    <row r="706" spans="1:68" x14ac:dyDescent="0.3">
      <c r="A706" t="s">
        <v>3873</v>
      </c>
      <c r="B706">
        <v>11704</v>
      </c>
      <c r="C706">
        <v>320</v>
      </c>
      <c r="D706">
        <v>4726001</v>
      </c>
      <c r="E706">
        <v>3951</v>
      </c>
      <c r="F706">
        <v>1220</v>
      </c>
      <c r="G706" s="1">
        <v>44299</v>
      </c>
      <c r="H706" s="1">
        <v>44319</v>
      </c>
      <c r="I706">
        <v>2</v>
      </c>
      <c r="J706" t="s">
        <v>61</v>
      </c>
      <c r="K706">
        <v>1.2</v>
      </c>
      <c r="L706">
        <v>88926</v>
      </c>
      <c r="M706" t="s">
        <v>62</v>
      </c>
      <c r="N706">
        <v>3</v>
      </c>
      <c r="O706">
        <v>3</v>
      </c>
      <c r="P706">
        <v>1</v>
      </c>
      <c r="Q706">
        <v>1</v>
      </c>
      <c r="R706">
        <v>3951</v>
      </c>
      <c r="S706">
        <v>9391</v>
      </c>
      <c r="T706" t="s">
        <v>119</v>
      </c>
      <c r="U706" t="s">
        <v>1433</v>
      </c>
      <c r="V706" t="s">
        <v>133</v>
      </c>
      <c r="W706">
        <v>2020</v>
      </c>
      <c r="X706">
        <v>767048</v>
      </c>
      <c r="Y706" t="s">
        <v>66</v>
      </c>
      <c r="Z706">
        <v>4726001</v>
      </c>
      <c r="AA706">
        <v>364</v>
      </c>
      <c r="AB706" t="s">
        <v>3874</v>
      </c>
      <c r="AC706" t="s">
        <v>3875</v>
      </c>
      <c r="AD706" t="s">
        <v>437</v>
      </c>
      <c r="AE706" t="s">
        <v>70</v>
      </c>
      <c r="AF706">
        <v>1</v>
      </c>
      <c r="AG706" t="s">
        <v>438</v>
      </c>
      <c r="AH706" t="s">
        <v>3876</v>
      </c>
      <c r="AI706" t="s">
        <v>73</v>
      </c>
      <c r="AJ706" t="s">
        <v>3877</v>
      </c>
      <c r="AK706" t="s">
        <v>75</v>
      </c>
      <c r="AL706">
        <v>1</v>
      </c>
      <c r="AM706">
        <v>1220</v>
      </c>
      <c r="AN706">
        <v>4</v>
      </c>
      <c r="AO706" t="s">
        <v>76</v>
      </c>
      <c r="AP706" t="s">
        <v>128</v>
      </c>
      <c r="AQ706">
        <v>1000</v>
      </c>
      <c r="AR706">
        <v>1</v>
      </c>
      <c r="AS706">
        <v>320</v>
      </c>
      <c r="AT706">
        <v>7</v>
      </c>
      <c r="AU706" t="s">
        <v>78</v>
      </c>
      <c r="AV706" t="s">
        <v>79</v>
      </c>
      <c r="AW706" t="s">
        <v>80</v>
      </c>
      <c r="AX706" t="s">
        <v>70</v>
      </c>
      <c r="AY706">
        <v>1</v>
      </c>
      <c r="AZ706">
        <v>1</v>
      </c>
      <c r="BA706">
        <v>20210503</v>
      </c>
      <c r="BB706" s="1">
        <v>44319</v>
      </c>
      <c r="BC706">
        <v>3</v>
      </c>
      <c r="BD706" t="s">
        <v>560</v>
      </c>
      <c r="BE706" t="s">
        <v>141</v>
      </c>
      <c r="BF706">
        <v>1</v>
      </c>
      <c r="BG706">
        <v>123</v>
      </c>
      <c r="BH706">
        <v>19</v>
      </c>
      <c r="BI706">
        <v>2</v>
      </c>
      <c r="BJ706">
        <v>5</v>
      </c>
      <c r="BK706" t="s">
        <v>105</v>
      </c>
      <c r="BL706">
        <v>2</v>
      </c>
      <c r="BM706" t="s">
        <v>84</v>
      </c>
      <c r="BN706">
        <v>2021</v>
      </c>
      <c r="BO706" s="1">
        <v>44319</v>
      </c>
      <c r="BP706" t="s">
        <v>66</v>
      </c>
    </row>
    <row r="707" spans="1:68" x14ac:dyDescent="0.3">
      <c r="A707" t="s">
        <v>3878</v>
      </c>
      <c r="B707">
        <v>11705</v>
      </c>
      <c r="C707">
        <v>317</v>
      </c>
      <c r="D707">
        <v>4970001</v>
      </c>
      <c r="E707">
        <v>3522</v>
      </c>
      <c r="F707">
        <v>1219</v>
      </c>
      <c r="G707" s="1">
        <v>44860</v>
      </c>
      <c r="H707" s="1">
        <v>44870</v>
      </c>
      <c r="I707">
        <v>2</v>
      </c>
      <c r="J707" t="s">
        <v>145</v>
      </c>
      <c r="K707">
        <v>0.7</v>
      </c>
      <c r="L707">
        <v>80135</v>
      </c>
      <c r="M707" t="s">
        <v>62</v>
      </c>
      <c r="N707">
        <v>1</v>
      </c>
      <c r="O707">
        <v>3</v>
      </c>
      <c r="P707">
        <v>1</v>
      </c>
      <c r="Q707">
        <v>1</v>
      </c>
      <c r="R707">
        <v>3522</v>
      </c>
      <c r="S707">
        <v>4575</v>
      </c>
      <c r="T707" t="s">
        <v>107</v>
      </c>
      <c r="U707" t="s">
        <v>108</v>
      </c>
      <c r="V707" t="s">
        <v>109</v>
      </c>
      <c r="W707">
        <v>2020</v>
      </c>
      <c r="X707">
        <v>573845</v>
      </c>
      <c r="Y707" t="s">
        <v>66</v>
      </c>
      <c r="Z707">
        <v>4970001</v>
      </c>
      <c r="AA707">
        <v>486</v>
      </c>
      <c r="AB707" t="s">
        <v>3879</v>
      </c>
      <c r="AC707" t="s">
        <v>3880</v>
      </c>
      <c r="AD707" t="s">
        <v>467</v>
      </c>
      <c r="AE707" t="s">
        <v>70</v>
      </c>
      <c r="AF707">
        <v>1</v>
      </c>
      <c r="AG707" t="s">
        <v>194</v>
      </c>
      <c r="AH707" t="s">
        <v>3881</v>
      </c>
      <c r="AI707" t="s">
        <v>139</v>
      </c>
      <c r="AJ707" t="s">
        <v>3882</v>
      </c>
      <c r="AK707" t="s">
        <v>75</v>
      </c>
      <c r="AL707">
        <v>1</v>
      </c>
      <c r="AM707">
        <v>1219</v>
      </c>
      <c r="AN707">
        <v>3</v>
      </c>
      <c r="AO707" t="s">
        <v>98</v>
      </c>
      <c r="AP707" t="s">
        <v>235</v>
      </c>
      <c r="AQ707">
        <v>800</v>
      </c>
      <c r="AR707">
        <v>1</v>
      </c>
      <c r="AS707">
        <v>317</v>
      </c>
      <c r="AT707">
        <v>4</v>
      </c>
      <c r="AU707" t="s">
        <v>100</v>
      </c>
      <c r="AV707" t="s">
        <v>101</v>
      </c>
      <c r="AW707" t="s">
        <v>102</v>
      </c>
      <c r="AX707" t="s">
        <v>70</v>
      </c>
      <c r="AY707">
        <v>1</v>
      </c>
      <c r="AZ707">
        <v>1</v>
      </c>
      <c r="BA707">
        <v>20221105</v>
      </c>
      <c r="BB707" s="1">
        <v>44870</v>
      </c>
      <c r="BC707">
        <v>5</v>
      </c>
      <c r="BD707" t="s">
        <v>244</v>
      </c>
      <c r="BE707" t="s">
        <v>130</v>
      </c>
      <c r="BF707">
        <v>1</v>
      </c>
      <c r="BG707">
        <v>309</v>
      </c>
      <c r="BH707">
        <v>45</v>
      </c>
      <c r="BI707">
        <v>1</v>
      </c>
      <c r="BJ707">
        <v>11</v>
      </c>
      <c r="BK707" t="s">
        <v>226</v>
      </c>
      <c r="BL707">
        <v>4</v>
      </c>
      <c r="BM707" t="s">
        <v>218</v>
      </c>
      <c r="BN707">
        <v>2022</v>
      </c>
      <c r="BO707" s="1">
        <v>44870</v>
      </c>
      <c r="BP707" t="s">
        <v>66</v>
      </c>
    </row>
    <row r="708" spans="1:68" x14ac:dyDescent="0.3">
      <c r="A708" t="s">
        <v>3883</v>
      </c>
      <c r="B708">
        <v>11706</v>
      </c>
      <c r="C708">
        <v>317</v>
      </c>
      <c r="D708">
        <v>4630001</v>
      </c>
      <c r="E708">
        <v>3298</v>
      </c>
      <c r="F708">
        <v>1219</v>
      </c>
      <c r="G708" s="1">
        <v>44416</v>
      </c>
      <c r="H708" s="1">
        <v>44426</v>
      </c>
      <c r="I708">
        <v>1</v>
      </c>
      <c r="J708" t="s">
        <v>200</v>
      </c>
      <c r="K708">
        <v>1.2</v>
      </c>
      <c r="L708">
        <v>91062</v>
      </c>
      <c r="M708" t="s">
        <v>62</v>
      </c>
      <c r="N708">
        <v>5</v>
      </c>
      <c r="O708">
        <v>3</v>
      </c>
      <c r="P708">
        <v>1</v>
      </c>
      <c r="Q708">
        <v>1</v>
      </c>
      <c r="R708">
        <v>3298</v>
      </c>
      <c r="S708">
        <v>1343</v>
      </c>
      <c r="T708" t="s">
        <v>88</v>
      </c>
      <c r="U708" t="s">
        <v>89</v>
      </c>
      <c r="V708" t="s">
        <v>133</v>
      </c>
      <c r="W708">
        <v>2020</v>
      </c>
      <c r="X708">
        <v>570870</v>
      </c>
      <c r="Y708" t="s">
        <v>66</v>
      </c>
      <c r="Z708">
        <v>4630001</v>
      </c>
      <c r="AA708">
        <v>316</v>
      </c>
      <c r="AB708" t="s">
        <v>3884</v>
      </c>
      <c r="AC708" t="s">
        <v>3885</v>
      </c>
      <c r="AD708" t="s">
        <v>1213</v>
      </c>
      <c r="AE708" t="s">
        <v>70</v>
      </c>
      <c r="AF708">
        <v>1</v>
      </c>
      <c r="AG708" t="s">
        <v>1214</v>
      </c>
      <c r="AH708" t="s">
        <v>3886</v>
      </c>
      <c r="AI708" t="s">
        <v>139</v>
      </c>
      <c r="AJ708" t="s">
        <v>3887</v>
      </c>
      <c r="AK708" t="s">
        <v>75</v>
      </c>
      <c r="AL708">
        <v>1</v>
      </c>
      <c r="AM708">
        <v>1219</v>
      </c>
      <c r="AN708">
        <v>3</v>
      </c>
      <c r="AO708" t="s">
        <v>98</v>
      </c>
      <c r="AP708" t="s">
        <v>235</v>
      </c>
      <c r="AQ708">
        <v>800</v>
      </c>
      <c r="AR708">
        <v>1</v>
      </c>
      <c r="AS708">
        <v>317</v>
      </c>
      <c r="AT708">
        <v>4</v>
      </c>
      <c r="AU708" t="s">
        <v>100</v>
      </c>
      <c r="AV708" t="s">
        <v>101</v>
      </c>
      <c r="AW708" t="s">
        <v>102</v>
      </c>
      <c r="AX708" t="s">
        <v>70</v>
      </c>
      <c r="AY708">
        <v>1</v>
      </c>
      <c r="AZ708">
        <v>1</v>
      </c>
      <c r="BA708">
        <v>20210818</v>
      </c>
      <c r="BB708" s="1">
        <v>44426</v>
      </c>
      <c r="BC708">
        <v>18</v>
      </c>
      <c r="BD708" t="s">
        <v>531</v>
      </c>
      <c r="BE708" t="s">
        <v>82</v>
      </c>
      <c r="BF708">
        <v>3</v>
      </c>
      <c r="BG708">
        <v>230</v>
      </c>
      <c r="BH708">
        <v>34</v>
      </c>
      <c r="BI708">
        <v>3</v>
      </c>
      <c r="BJ708">
        <v>8</v>
      </c>
      <c r="BK708" t="s">
        <v>142</v>
      </c>
      <c r="BL708">
        <v>3</v>
      </c>
      <c r="BM708" t="s">
        <v>143</v>
      </c>
      <c r="BN708">
        <v>2021</v>
      </c>
      <c r="BO708" s="1">
        <v>44426</v>
      </c>
      <c r="BP708" t="s">
        <v>66</v>
      </c>
    </row>
    <row r="709" spans="1:68" x14ac:dyDescent="0.3">
      <c r="A709" t="s">
        <v>3888</v>
      </c>
      <c r="B709">
        <v>11707</v>
      </c>
      <c r="C709">
        <v>320</v>
      </c>
      <c r="D709">
        <v>5494001</v>
      </c>
      <c r="E709">
        <v>3498</v>
      </c>
      <c r="F709">
        <v>1219</v>
      </c>
      <c r="G709" s="1">
        <v>43570</v>
      </c>
      <c r="H709" s="1">
        <v>43580</v>
      </c>
      <c r="I709">
        <v>2</v>
      </c>
      <c r="J709" t="s">
        <v>86</v>
      </c>
      <c r="K709">
        <v>0.5</v>
      </c>
      <c r="L709">
        <v>89620</v>
      </c>
      <c r="M709" t="s">
        <v>62</v>
      </c>
      <c r="N709">
        <v>2</v>
      </c>
      <c r="O709">
        <v>3</v>
      </c>
      <c r="P709">
        <v>1</v>
      </c>
      <c r="Q709">
        <v>1</v>
      </c>
      <c r="R709">
        <v>3498</v>
      </c>
      <c r="S709">
        <v>4421</v>
      </c>
      <c r="T709" t="s">
        <v>814</v>
      </c>
      <c r="U709" t="s">
        <v>1846</v>
      </c>
      <c r="V709" t="s">
        <v>180</v>
      </c>
      <c r="W709">
        <v>2022</v>
      </c>
      <c r="X709">
        <v>617304</v>
      </c>
      <c r="Y709" t="s">
        <v>66</v>
      </c>
      <c r="Z709">
        <v>5494001</v>
      </c>
      <c r="AA709">
        <v>748</v>
      </c>
      <c r="AB709" t="s">
        <v>3889</v>
      </c>
      <c r="AC709" t="s">
        <v>3890</v>
      </c>
      <c r="AD709" t="s">
        <v>467</v>
      </c>
      <c r="AE709" t="s">
        <v>70</v>
      </c>
      <c r="AF709">
        <v>1</v>
      </c>
      <c r="AG709" t="s">
        <v>194</v>
      </c>
      <c r="AH709" t="s">
        <v>3891</v>
      </c>
      <c r="AI709" t="s">
        <v>73</v>
      </c>
      <c r="AJ709" t="s">
        <v>3892</v>
      </c>
      <c r="AK709" t="s">
        <v>75</v>
      </c>
      <c r="AL709">
        <v>1</v>
      </c>
      <c r="AM709">
        <v>1219</v>
      </c>
      <c r="AN709">
        <v>3</v>
      </c>
      <c r="AO709" t="s">
        <v>98</v>
      </c>
      <c r="AP709" t="s">
        <v>235</v>
      </c>
      <c r="AQ709">
        <v>800</v>
      </c>
      <c r="AR709">
        <v>1</v>
      </c>
      <c r="AS709">
        <v>320</v>
      </c>
      <c r="AT709">
        <v>7</v>
      </c>
      <c r="AU709" t="s">
        <v>78</v>
      </c>
      <c r="AV709" t="s">
        <v>79</v>
      </c>
      <c r="AW709" t="s">
        <v>80</v>
      </c>
      <c r="AX709" t="s">
        <v>70</v>
      </c>
      <c r="AY709">
        <v>1</v>
      </c>
      <c r="AZ709">
        <v>1</v>
      </c>
      <c r="BA709">
        <v>20190425</v>
      </c>
      <c r="BB709" s="1">
        <v>43580</v>
      </c>
      <c r="BC709">
        <v>25</v>
      </c>
      <c r="BD709" t="s">
        <v>1192</v>
      </c>
      <c r="BE709" t="s">
        <v>167</v>
      </c>
      <c r="BF709">
        <v>4</v>
      </c>
      <c r="BG709">
        <v>115</v>
      </c>
      <c r="BH709">
        <v>17</v>
      </c>
      <c r="BI709">
        <v>4</v>
      </c>
      <c r="BJ709">
        <v>4</v>
      </c>
      <c r="BK709" t="s">
        <v>83</v>
      </c>
      <c r="BL709">
        <v>2</v>
      </c>
      <c r="BM709" t="s">
        <v>84</v>
      </c>
      <c r="BN709">
        <v>2019</v>
      </c>
      <c r="BO709" s="1">
        <v>43580</v>
      </c>
      <c r="BP709" t="s">
        <v>66</v>
      </c>
    </row>
    <row r="710" spans="1:68" x14ac:dyDescent="0.3">
      <c r="A710" t="s">
        <v>3893</v>
      </c>
      <c r="B710">
        <v>11708</v>
      </c>
      <c r="C710">
        <v>320</v>
      </c>
      <c r="D710">
        <v>4710001</v>
      </c>
      <c r="E710">
        <v>3602</v>
      </c>
      <c r="F710">
        <v>1219</v>
      </c>
      <c r="G710" s="1">
        <v>44488</v>
      </c>
      <c r="H710" s="1">
        <v>44498</v>
      </c>
      <c r="I710">
        <v>2</v>
      </c>
      <c r="J710" t="s">
        <v>86</v>
      </c>
      <c r="K710">
        <v>1.2</v>
      </c>
      <c r="L710">
        <v>71046</v>
      </c>
      <c r="M710" t="s">
        <v>62</v>
      </c>
      <c r="N710">
        <v>2</v>
      </c>
      <c r="O710">
        <v>3</v>
      </c>
      <c r="P710">
        <v>1</v>
      </c>
      <c r="Q710">
        <v>1</v>
      </c>
      <c r="R710">
        <v>3602</v>
      </c>
      <c r="S710">
        <v>5712</v>
      </c>
      <c r="T710" t="s">
        <v>107</v>
      </c>
      <c r="U710" t="s">
        <v>108</v>
      </c>
      <c r="V710" t="s">
        <v>121</v>
      </c>
      <c r="W710">
        <v>2020</v>
      </c>
      <c r="X710">
        <v>738178</v>
      </c>
      <c r="Y710" t="s">
        <v>66</v>
      </c>
      <c r="Z710">
        <v>4710001</v>
      </c>
      <c r="AA710">
        <v>356</v>
      </c>
      <c r="AB710" t="s">
        <v>3894</v>
      </c>
      <c r="AC710" t="s">
        <v>3895</v>
      </c>
      <c r="AD710" t="s">
        <v>588</v>
      </c>
      <c r="AE710" t="s">
        <v>70</v>
      </c>
      <c r="AF710">
        <v>1</v>
      </c>
      <c r="AG710" t="s">
        <v>112</v>
      </c>
      <c r="AH710" t="s">
        <v>3896</v>
      </c>
      <c r="AI710" t="s">
        <v>224</v>
      </c>
      <c r="AJ710" t="s">
        <v>3897</v>
      </c>
      <c r="AK710" t="s">
        <v>97</v>
      </c>
      <c r="AL710">
        <v>1</v>
      </c>
      <c r="AM710">
        <v>1219</v>
      </c>
      <c r="AN710">
        <v>3</v>
      </c>
      <c r="AO710" t="s">
        <v>98</v>
      </c>
      <c r="AP710" t="s">
        <v>235</v>
      </c>
      <c r="AQ710">
        <v>800</v>
      </c>
      <c r="AR710">
        <v>1</v>
      </c>
      <c r="AS710">
        <v>320</v>
      </c>
      <c r="AT710">
        <v>7</v>
      </c>
      <c r="AU710" t="s">
        <v>78</v>
      </c>
      <c r="AV710" t="s">
        <v>79</v>
      </c>
      <c r="AW710" t="s">
        <v>80</v>
      </c>
      <c r="AX710" t="s">
        <v>70</v>
      </c>
      <c r="AY710">
        <v>1</v>
      </c>
      <c r="AZ710">
        <v>1</v>
      </c>
      <c r="BA710">
        <v>20211029</v>
      </c>
      <c r="BB710" s="1">
        <v>44498</v>
      </c>
      <c r="BC710">
        <v>29</v>
      </c>
      <c r="BD710" t="s">
        <v>701</v>
      </c>
      <c r="BE710" t="s">
        <v>316</v>
      </c>
      <c r="BF710">
        <v>5</v>
      </c>
      <c r="BG710">
        <v>302</v>
      </c>
      <c r="BH710">
        <v>44</v>
      </c>
      <c r="BI710">
        <v>5</v>
      </c>
      <c r="BJ710">
        <v>10</v>
      </c>
      <c r="BK710" t="s">
        <v>217</v>
      </c>
      <c r="BL710">
        <v>4</v>
      </c>
      <c r="BM710" t="s">
        <v>218</v>
      </c>
      <c r="BN710">
        <v>2021</v>
      </c>
      <c r="BO710" s="1">
        <v>44498</v>
      </c>
      <c r="BP710" t="s">
        <v>66</v>
      </c>
    </row>
    <row r="711" spans="1:68" x14ac:dyDescent="0.3">
      <c r="A711" t="s">
        <v>3898</v>
      </c>
      <c r="B711">
        <v>11709</v>
      </c>
      <c r="C711">
        <v>319</v>
      </c>
      <c r="D711">
        <v>5176001</v>
      </c>
      <c r="E711">
        <v>4000</v>
      </c>
      <c r="F711">
        <v>1224</v>
      </c>
      <c r="G711" s="1">
        <v>43525</v>
      </c>
      <c r="H711" s="1">
        <v>43535</v>
      </c>
      <c r="I711">
        <v>2</v>
      </c>
      <c r="J711" t="s">
        <v>61</v>
      </c>
      <c r="K711">
        <v>0.5</v>
      </c>
      <c r="L711">
        <v>93583</v>
      </c>
      <c r="M711" t="s">
        <v>62</v>
      </c>
      <c r="N711">
        <v>3</v>
      </c>
      <c r="O711">
        <v>3</v>
      </c>
      <c r="P711">
        <v>1</v>
      </c>
      <c r="Q711">
        <v>1</v>
      </c>
      <c r="R711">
        <v>4000</v>
      </c>
      <c r="S711">
        <v>9802</v>
      </c>
      <c r="T711" t="s">
        <v>201</v>
      </c>
      <c r="U711" t="s">
        <v>202</v>
      </c>
      <c r="V711" t="s">
        <v>311</v>
      </c>
      <c r="W711">
        <v>2020</v>
      </c>
      <c r="X711">
        <v>769088</v>
      </c>
      <c r="Y711" t="s">
        <v>66</v>
      </c>
      <c r="Z711">
        <v>5176001</v>
      </c>
      <c r="AA711">
        <v>589</v>
      </c>
      <c r="AB711" t="s">
        <v>3899</v>
      </c>
      <c r="AC711" t="s">
        <v>3900</v>
      </c>
      <c r="AD711" t="s">
        <v>467</v>
      </c>
      <c r="AE711" t="s">
        <v>70</v>
      </c>
      <c r="AF711">
        <v>1</v>
      </c>
      <c r="AG711" t="s">
        <v>194</v>
      </c>
      <c r="AH711" t="s">
        <v>3901</v>
      </c>
      <c r="AI711" t="s">
        <v>139</v>
      </c>
      <c r="AJ711" t="s">
        <v>3902</v>
      </c>
      <c r="AK711" t="s">
        <v>97</v>
      </c>
      <c r="AL711">
        <v>1</v>
      </c>
      <c r="AM711">
        <v>1224</v>
      </c>
      <c r="AN711">
        <v>8</v>
      </c>
      <c r="AO711" t="s">
        <v>98</v>
      </c>
      <c r="AP711" t="s">
        <v>99</v>
      </c>
      <c r="AQ711">
        <v>3000</v>
      </c>
      <c r="AR711">
        <v>1</v>
      </c>
      <c r="AS711">
        <v>319</v>
      </c>
      <c r="AT711">
        <v>6</v>
      </c>
      <c r="AU711" t="s">
        <v>174</v>
      </c>
      <c r="AV711" t="s">
        <v>175</v>
      </c>
      <c r="AW711" t="s">
        <v>176</v>
      </c>
      <c r="AX711" t="s">
        <v>70</v>
      </c>
      <c r="AY711">
        <v>1</v>
      </c>
      <c r="AZ711">
        <v>1</v>
      </c>
      <c r="BA711">
        <v>20190311</v>
      </c>
      <c r="BB711" s="1">
        <v>43535</v>
      </c>
      <c r="BC711">
        <v>11</v>
      </c>
      <c r="BD711" t="s">
        <v>330</v>
      </c>
      <c r="BE711" t="s">
        <v>141</v>
      </c>
      <c r="BF711">
        <v>2</v>
      </c>
      <c r="BG711">
        <v>70</v>
      </c>
      <c r="BH711">
        <v>11</v>
      </c>
      <c r="BI711">
        <v>3</v>
      </c>
      <c r="BJ711">
        <v>3</v>
      </c>
      <c r="BK711" t="s">
        <v>198</v>
      </c>
      <c r="BL711">
        <v>1</v>
      </c>
      <c r="BM711" t="s">
        <v>156</v>
      </c>
      <c r="BN711">
        <v>2019</v>
      </c>
      <c r="BO711" s="1">
        <v>43535</v>
      </c>
      <c r="BP711" t="s">
        <v>66</v>
      </c>
    </row>
    <row r="712" spans="1:68" x14ac:dyDescent="0.3">
      <c r="A712" t="s">
        <v>3903</v>
      </c>
      <c r="B712">
        <v>11710</v>
      </c>
      <c r="C712">
        <v>319</v>
      </c>
      <c r="D712">
        <v>5504001</v>
      </c>
      <c r="E712">
        <v>3735</v>
      </c>
      <c r="F712">
        <v>1218</v>
      </c>
      <c r="G712" s="1">
        <v>44417</v>
      </c>
      <c r="H712" s="1">
        <v>44418</v>
      </c>
      <c r="I712">
        <v>2</v>
      </c>
      <c r="J712" t="s">
        <v>200</v>
      </c>
      <c r="K712">
        <v>1.2</v>
      </c>
      <c r="L712">
        <v>87230</v>
      </c>
      <c r="M712" t="s">
        <v>62</v>
      </c>
      <c r="N712">
        <v>5</v>
      </c>
      <c r="O712">
        <v>3</v>
      </c>
      <c r="P712">
        <v>1</v>
      </c>
      <c r="Q712">
        <v>1</v>
      </c>
      <c r="R712">
        <v>3735</v>
      </c>
      <c r="S712">
        <v>7913</v>
      </c>
      <c r="T712" t="s">
        <v>88</v>
      </c>
      <c r="U712" t="s">
        <v>89</v>
      </c>
      <c r="V712" t="s">
        <v>300</v>
      </c>
      <c r="W712">
        <v>2022</v>
      </c>
      <c r="X712">
        <v>591927</v>
      </c>
      <c r="Y712" t="s">
        <v>66</v>
      </c>
      <c r="Z712">
        <v>5504001</v>
      </c>
      <c r="AA712">
        <v>753</v>
      </c>
      <c r="AB712" t="s">
        <v>3904</v>
      </c>
      <c r="AC712" t="s">
        <v>3905</v>
      </c>
      <c r="AD712" t="s">
        <v>303</v>
      </c>
      <c r="AE712" t="s">
        <v>70</v>
      </c>
      <c r="AF712">
        <v>1</v>
      </c>
      <c r="AG712" t="s">
        <v>257</v>
      </c>
      <c r="AH712" t="s">
        <v>3906</v>
      </c>
      <c r="AI712" t="s">
        <v>196</v>
      </c>
      <c r="AJ712" t="s">
        <v>3907</v>
      </c>
      <c r="AK712" t="s">
        <v>97</v>
      </c>
      <c r="AL712">
        <v>1</v>
      </c>
      <c r="AM712">
        <v>1218</v>
      </c>
      <c r="AN712">
        <v>2</v>
      </c>
      <c r="AO712" t="s">
        <v>98</v>
      </c>
      <c r="AP712" t="s">
        <v>77</v>
      </c>
      <c r="AQ712">
        <v>1300</v>
      </c>
      <c r="AR712">
        <v>1</v>
      </c>
      <c r="AS712">
        <v>319</v>
      </c>
      <c r="AT712">
        <v>6</v>
      </c>
      <c r="AU712" t="s">
        <v>174</v>
      </c>
      <c r="AV712" t="s">
        <v>175</v>
      </c>
      <c r="AW712" t="s">
        <v>176</v>
      </c>
      <c r="AX712" t="s">
        <v>70</v>
      </c>
      <c r="AY712">
        <v>1</v>
      </c>
      <c r="AZ712">
        <v>1</v>
      </c>
      <c r="BA712">
        <v>20210810</v>
      </c>
      <c r="BB712" s="1">
        <v>44418</v>
      </c>
      <c r="BC712">
        <v>10</v>
      </c>
      <c r="BD712" t="s">
        <v>117</v>
      </c>
      <c r="BE712" t="s">
        <v>104</v>
      </c>
      <c r="BF712">
        <v>2</v>
      </c>
      <c r="BG712">
        <v>222</v>
      </c>
      <c r="BH712">
        <v>33</v>
      </c>
      <c r="BI712">
        <v>2</v>
      </c>
      <c r="BJ712">
        <v>8</v>
      </c>
      <c r="BK712" t="s">
        <v>142</v>
      </c>
      <c r="BL712">
        <v>3</v>
      </c>
      <c r="BM712" t="s">
        <v>143</v>
      </c>
      <c r="BN712">
        <v>2021</v>
      </c>
      <c r="BO712" s="1">
        <v>44418</v>
      </c>
      <c r="BP712" t="s">
        <v>66</v>
      </c>
    </row>
    <row r="713" spans="1:68" x14ac:dyDescent="0.3">
      <c r="A713" t="s">
        <v>3908</v>
      </c>
      <c r="B713">
        <v>11711</v>
      </c>
      <c r="C713">
        <v>320</v>
      </c>
      <c r="D713">
        <v>4134001</v>
      </c>
      <c r="E713">
        <v>3876</v>
      </c>
      <c r="F713">
        <v>1223</v>
      </c>
      <c r="G713" s="1">
        <v>44601</v>
      </c>
      <c r="H713" s="1">
        <v>44611</v>
      </c>
      <c r="I713">
        <v>1</v>
      </c>
      <c r="J713" t="s">
        <v>145</v>
      </c>
      <c r="K713">
        <v>0.7</v>
      </c>
      <c r="L713">
        <v>84944</v>
      </c>
      <c r="M713" t="s">
        <v>62</v>
      </c>
      <c r="N713">
        <v>1</v>
      </c>
      <c r="O713">
        <v>2</v>
      </c>
      <c r="P713">
        <v>1</v>
      </c>
      <c r="Q713">
        <v>1</v>
      </c>
      <c r="R713">
        <v>3876</v>
      </c>
      <c r="S713">
        <v>8854</v>
      </c>
      <c r="T713" t="s">
        <v>107</v>
      </c>
      <c r="U713" t="s">
        <v>108</v>
      </c>
      <c r="V713" t="s">
        <v>228</v>
      </c>
      <c r="W713">
        <v>2023</v>
      </c>
      <c r="X713">
        <v>528353</v>
      </c>
      <c r="Y713" t="s">
        <v>66</v>
      </c>
      <c r="Z713">
        <v>4134001</v>
      </c>
      <c r="AA713">
        <v>68</v>
      </c>
      <c r="AB713" t="s">
        <v>3909</v>
      </c>
      <c r="AC713" t="s">
        <v>3910</v>
      </c>
      <c r="AD713" t="s">
        <v>1021</v>
      </c>
      <c r="AE713" t="s">
        <v>70</v>
      </c>
      <c r="AF713">
        <v>1</v>
      </c>
      <c r="AG713" t="s">
        <v>194</v>
      </c>
      <c r="AH713" t="s">
        <v>3911</v>
      </c>
      <c r="AI713" t="s">
        <v>73</v>
      </c>
      <c r="AJ713" t="s">
        <v>3912</v>
      </c>
      <c r="AK713" t="s">
        <v>75</v>
      </c>
      <c r="AL713">
        <v>1</v>
      </c>
      <c r="AM713">
        <v>1223</v>
      </c>
      <c r="AN713">
        <v>7</v>
      </c>
      <c r="AO713" t="s">
        <v>76</v>
      </c>
      <c r="AP713" t="s">
        <v>99</v>
      </c>
      <c r="AQ713">
        <v>4000</v>
      </c>
      <c r="AR713">
        <v>1</v>
      </c>
      <c r="AS713">
        <v>320</v>
      </c>
      <c r="AT713">
        <v>7</v>
      </c>
      <c r="AU713" t="s">
        <v>78</v>
      </c>
      <c r="AV713" t="s">
        <v>79</v>
      </c>
      <c r="AW713" t="s">
        <v>80</v>
      </c>
      <c r="AX713" t="s">
        <v>70</v>
      </c>
      <c r="AY713">
        <v>1</v>
      </c>
      <c r="AZ713">
        <v>1</v>
      </c>
      <c r="BA713">
        <v>20220219</v>
      </c>
      <c r="BB713" s="1">
        <v>44611</v>
      </c>
      <c r="BC713">
        <v>19</v>
      </c>
      <c r="BD713" t="s">
        <v>216</v>
      </c>
      <c r="BE713" t="s">
        <v>130</v>
      </c>
      <c r="BF713">
        <v>3</v>
      </c>
      <c r="BG713">
        <v>50</v>
      </c>
      <c r="BH713">
        <v>8</v>
      </c>
      <c r="BI713">
        <v>3</v>
      </c>
      <c r="BJ713">
        <v>2</v>
      </c>
      <c r="BK713" t="s">
        <v>155</v>
      </c>
      <c r="BL713">
        <v>1</v>
      </c>
      <c r="BM713" t="s">
        <v>156</v>
      </c>
      <c r="BN713">
        <v>2022</v>
      </c>
      <c r="BO713" s="1">
        <v>44611</v>
      </c>
      <c r="BP713" t="s">
        <v>66</v>
      </c>
    </row>
    <row r="714" spans="1:68" x14ac:dyDescent="0.3">
      <c r="A714" t="s">
        <v>3913</v>
      </c>
      <c r="B714">
        <v>11712</v>
      </c>
      <c r="C714">
        <v>318</v>
      </c>
      <c r="D714">
        <v>5840001</v>
      </c>
      <c r="E714">
        <v>3937</v>
      </c>
      <c r="F714">
        <v>1218</v>
      </c>
      <c r="G714" s="1">
        <v>44800</v>
      </c>
      <c r="H714" s="1">
        <v>44801</v>
      </c>
      <c r="I714">
        <v>1</v>
      </c>
      <c r="J714" t="s">
        <v>86</v>
      </c>
      <c r="K714">
        <v>0.7</v>
      </c>
      <c r="L714">
        <v>88610</v>
      </c>
      <c r="M714" t="s">
        <v>62</v>
      </c>
      <c r="N714">
        <v>2</v>
      </c>
      <c r="O714">
        <v>3</v>
      </c>
      <c r="P714">
        <v>1</v>
      </c>
      <c r="Q714">
        <v>1</v>
      </c>
      <c r="R714">
        <v>3937</v>
      </c>
      <c r="S714">
        <v>9305</v>
      </c>
      <c r="T714" t="s">
        <v>107</v>
      </c>
      <c r="U714" t="s">
        <v>108</v>
      </c>
      <c r="V714" t="s">
        <v>146</v>
      </c>
      <c r="W714">
        <v>2022</v>
      </c>
      <c r="X714">
        <v>502335</v>
      </c>
      <c r="Y714" t="s">
        <v>66</v>
      </c>
      <c r="Z714">
        <v>5840001</v>
      </c>
      <c r="AA714">
        <v>921</v>
      </c>
      <c r="AB714" t="s">
        <v>3914</v>
      </c>
      <c r="AC714" t="s">
        <v>3915</v>
      </c>
      <c r="AD714" t="s">
        <v>249</v>
      </c>
      <c r="AE714" t="s">
        <v>70</v>
      </c>
      <c r="AF714">
        <v>1</v>
      </c>
      <c r="AG714" t="s">
        <v>250</v>
      </c>
      <c r="AH714" t="s">
        <v>3916</v>
      </c>
      <c r="AI714" t="s">
        <v>115</v>
      </c>
      <c r="AJ714" t="s">
        <v>3917</v>
      </c>
      <c r="AK714" t="s">
        <v>75</v>
      </c>
      <c r="AL714">
        <v>1</v>
      </c>
      <c r="AM714">
        <v>1218</v>
      </c>
      <c r="AN714">
        <v>2</v>
      </c>
      <c r="AO714" t="s">
        <v>98</v>
      </c>
      <c r="AP714" t="s">
        <v>77</v>
      </c>
      <c r="AQ714">
        <v>1300</v>
      </c>
      <c r="AR714">
        <v>1</v>
      </c>
      <c r="AS714">
        <v>318</v>
      </c>
      <c r="AT714">
        <v>5</v>
      </c>
      <c r="AU714" t="s">
        <v>282</v>
      </c>
      <c r="AV714" t="s">
        <v>283</v>
      </c>
      <c r="AW714" t="s">
        <v>284</v>
      </c>
      <c r="AX714" t="s">
        <v>70</v>
      </c>
      <c r="AY714">
        <v>1</v>
      </c>
      <c r="AZ714">
        <v>1</v>
      </c>
      <c r="BA714">
        <v>20220828</v>
      </c>
      <c r="BB714" s="1">
        <v>44801</v>
      </c>
      <c r="BC714">
        <v>28</v>
      </c>
      <c r="BD714" t="s">
        <v>81</v>
      </c>
      <c r="BE714" t="s">
        <v>154</v>
      </c>
      <c r="BF714">
        <v>4</v>
      </c>
      <c r="BG714">
        <v>240</v>
      </c>
      <c r="BH714">
        <v>36</v>
      </c>
      <c r="BI714">
        <v>5</v>
      </c>
      <c r="BJ714">
        <v>8</v>
      </c>
      <c r="BK714" t="s">
        <v>142</v>
      </c>
      <c r="BL714">
        <v>3</v>
      </c>
      <c r="BM714" t="s">
        <v>143</v>
      </c>
      <c r="BN714">
        <v>2022</v>
      </c>
      <c r="BO714" s="1">
        <v>44801</v>
      </c>
      <c r="BP714" t="s">
        <v>66</v>
      </c>
    </row>
    <row r="715" spans="1:68" x14ac:dyDescent="0.3">
      <c r="A715" t="s">
        <v>3918</v>
      </c>
      <c r="B715">
        <v>11713</v>
      </c>
      <c r="C715">
        <v>317</v>
      </c>
      <c r="D715">
        <v>4558001</v>
      </c>
      <c r="E715">
        <v>3459</v>
      </c>
      <c r="F715">
        <v>1219</v>
      </c>
      <c r="G715" s="1">
        <v>44804</v>
      </c>
      <c r="H715" s="1">
        <v>44814</v>
      </c>
      <c r="I715">
        <v>2</v>
      </c>
      <c r="J715" t="s">
        <v>132</v>
      </c>
      <c r="K715">
        <v>0.7</v>
      </c>
      <c r="L715">
        <v>88024</v>
      </c>
      <c r="M715" t="s">
        <v>62</v>
      </c>
      <c r="N715">
        <v>4</v>
      </c>
      <c r="O715">
        <v>1</v>
      </c>
      <c r="P715">
        <v>1</v>
      </c>
      <c r="Q715">
        <v>1</v>
      </c>
      <c r="R715">
        <v>3459</v>
      </c>
      <c r="S715">
        <v>3929</v>
      </c>
      <c r="T715" t="s">
        <v>614</v>
      </c>
      <c r="U715" t="s">
        <v>615</v>
      </c>
      <c r="V715" t="s">
        <v>133</v>
      </c>
      <c r="W715">
        <v>2020</v>
      </c>
      <c r="X715">
        <v>630981</v>
      </c>
      <c r="Y715" t="s">
        <v>66</v>
      </c>
      <c r="Z715">
        <v>4558001</v>
      </c>
      <c r="AA715">
        <v>280</v>
      </c>
      <c r="AB715" t="s">
        <v>3919</v>
      </c>
      <c r="AC715" t="s">
        <v>3920</v>
      </c>
      <c r="AD715" t="s">
        <v>93</v>
      </c>
      <c r="AE715" t="s">
        <v>70</v>
      </c>
      <c r="AF715">
        <v>1</v>
      </c>
      <c r="AG715" t="s">
        <v>94</v>
      </c>
      <c r="AH715" t="s">
        <v>3921</v>
      </c>
      <c r="AI715" t="s">
        <v>139</v>
      </c>
      <c r="AJ715" t="s">
        <v>3922</v>
      </c>
      <c r="AK715" t="s">
        <v>75</v>
      </c>
      <c r="AL715">
        <v>1</v>
      </c>
      <c r="AM715">
        <v>1219</v>
      </c>
      <c r="AN715">
        <v>3</v>
      </c>
      <c r="AO715" t="s">
        <v>98</v>
      </c>
      <c r="AP715" t="s">
        <v>235</v>
      </c>
      <c r="AQ715">
        <v>800</v>
      </c>
      <c r="AR715">
        <v>1</v>
      </c>
      <c r="AS715">
        <v>317</v>
      </c>
      <c r="AT715">
        <v>4</v>
      </c>
      <c r="AU715" t="s">
        <v>100</v>
      </c>
      <c r="AV715" t="s">
        <v>101</v>
      </c>
      <c r="AW715" t="s">
        <v>102</v>
      </c>
      <c r="AX715" t="s">
        <v>70</v>
      </c>
      <c r="AY715">
        <v>1</v>
      </c>
      <c r="AZ715">
        <v>1</v>
      </c>
      <c r="BA715">
        <v>20220910</v>
      </c>
      <c r="BB715" s="1">
        <v>44814</v>
      </c>
      <c r="BC715">
        <v>10</v>
      </c>
      <c r="BD715" t="s">
        <v>117</v>
      </c>
      <c r="BE715" t="s">
        <v>130</v>
      </c>
      <c r="BF715">
        <v>2</v>
      </c>
      <c r="BG715">
        <v>253</v>
      </c>
      <c r="BH715">
        <v>37</v>
      </c>
      <c r="BI715">
        <v>2</v>
      </c>
      <c r="BJ715">
        <v>9</v>
      </c>
      <c r="BK715" t="s">
        <v>187</v>
      </c>
      <c r="BL715">
        <v>3</v>
      </c>
      <c r="BM715" t="s">
        <v>143</v>
      </c>
      <c r="BN715">
        <v>2022</v>
      </c>
      <c r="BO715" s="1">
        <v>44814</v>
      </c>
      <c r="BP715" t="s">
        <v>66</v>
      </c>
    </row>
    <row r="716" spans="1:68" x14ac:dyDescent="0.3">
      <c r="A716" t="s">
        <v>3923</v>
      </c>
      <c r="B716">
        <v>11714</v>
      </c>
      <c r="C716">
        <v>319</v>
      </c>
      <c r="D716">
        <v>4992001</v>
      </c>
      <c r="E716">
        <v>3523</v>
      </c>
      <c r="F716">
        <v>1221</v>
      </c>
      <c r="G716" s="1">
        <v>44601</v>
      </c>
      <c r="H716" s="1">
        <v>44602</v>
      </c>
      <c r="I716">
        <v>1</v>
      </c>
      <c r="J716" t="s">
        <v>86</v>
      </c>
      <c r="K716">
        <v>0.7</v>
      </c>
      <c r="L716">
        <v>95805</v>
      </c>
      <c r="M716" t="s">
        <v>62</v>
      </c>
      <c r="N716">
        <v>2</v>
      </c>
      <c r="O716">
        <v>3</v>
      </c>
      <c r="P716">
        <v>1</v>
      </c>
      <c r="Q716">
        <v>1</v>
      </c>
      <c r="R716">
        <v>3523</v>
      </c>
      <c r="S716">
        <v>4614</v>
      </c>
      <c r="T716" t="s">
        <v>107</v>
      </c>
      <c r="U716" t="s">
        <v>108</v>
      </c>
      <c r="V716" t="s">
        <v>627</v>
      </c>
      <c r="W716">
        <v>2020</v>
      </c>
      <c r="X716">
        <v>507428</v>
      </c>
      <c r="Y716" t="s">
        <v>66</v>
      </c>
      <c r="Z716">
        <v>4992001</v>
      </c>
      <c r="AA716">
        <v>497</v>
      </c>
      <c r="AB716" t="s">
        <v>3924</v>
      </c>
      <c r="AC716" t="s">
        <v>3925</v>
      </c>
      <c r="AD716" t="s">
        <v>249</v>
      </c>
      <c r="AE716" t="s">
        <v>70</v>
      </c>
      <c r="AF716">
        <v>1</v>
      </c>
      <c r="AG716" t="s">
        <v>250</v>
      </c>
      <c r="AH716" t="s">
        <v>3926</v>
      </c>
      <c r="AI716" t="s">
        <v>619</v>
      </c>
      <c r="AJ716" t="s">
        <v>3927</v>
      </c>
      <c r="AK716" t="s">
        <v>75</v>
      </c>
      <c r="AL716">
        <v>1</v>
      </c>
      <c r="AM716">
        <v>1221</v>
      </c>
      <c r="AN716">
        <v>5</v>
      </c>
      <c r="AO716" t="s">
        <v>76</v>
      </c>
      <c r="AP716" t="s">
        <v>77</v>
      </c>
      <c r="AQ716">
        <v>300</v>
      </c>
      <c r="AR716">
        <v>1</v>
      </c>
      <c r="AS716">
        <v>319</v>
      </c>
      <c r="AT716">
        <v>6</v>
      </c>
      <c r="AU716" t="s">
        <v>174</v>
      </c>
      <c r="AV716" t="s">
        <v>175</v>
      </c>
      <c r="AW716" t="s">
        <v>176</v>
      </c>
      <c r="AX716" t="s">
        <v>70</v>
      </c>
      <c r="AY716">
        <v>1</v>
      </c>
      <c r="AZ716">
        <v>1</v>
      </c>
      <c r="BA716">
        <v>20220210</v>
      </c>
      <c r="BB716" s="1">
        <v>44602</v>
      </c>
      <c r="BC716">
        <v>10</v>
      </c>
      <c r="BD716" t="s">
        <v>117</v>
      </c>
      <c r="BE716" t="s">
        <v>167</v>
      </c>
      <c r="BF716">
        <v>2</v>
      </c>
      <c r="BG716">
        <v>41</v>
      </c>
      <c r="BH716">
        <v>7</v>
      </c>
      <c r="BI716">
        <v>2</v>
      </c>
      <c r="BJ716">
        <v>2</v>
      </c>
      <c r="BK716" t="s">
        <v>155</v>
      </c>
      <c r="BL716">
        <v>1</v>
      </c>
      <c r="BM716" t="s">
        <v>156</v>
      </c>
      <c r="BN716">
        <v>2022</v>
      </c>
      <c r="BO716" s="1">
        <v>44602</v>
      </c>
      <c r="BP716" t="s">
        <v>66</v>
      </c>
    </row>
    <row r="717" spans="1:68" x14ac:dyDescent="0.3">
      <c r="A717" t="s">
        <v>3928</v>
      </c>
      <c r="B717">
        <v>11715</v>
      </c>
      <c r="C717">
        <v>317</v>
      </c>
      <c r="D717">
        <v>4574001</v>
      </c>
      <c r="E717">
        <v>3718</v>
      </c>
      <c r="F717">
        <v>1220</v>
      </c>
      <c r="G717" s="1">
        <v>44711</v>
      </c>
      <c r="H717" s="1">
        <v>44731</v>
      </c>
      <c r="I717">
        <v>1</v>
      </c>
      <c r="J717" t="s">
        <v>132</v>
      </c>
      <c r="K717">
        <v>0.7</v>
      </c>
      <c r="L717">
        <v>81399</v>
      </c>
      <c r="M717" t="s">
        <v>62</v>
      </c>
      <c r="N717">
        <v>4</v>
      </c>
      <c r="O717">
        <v>1</v>
      </c>
      <c r="P717">
        <v>1</v>
      </c>
      <c r="Q717">
        <v>1</v>
      </c>
      <c r="R717">
        <v>3718</v>
      </c>
      <c r="S717">
        <v>7839</v>
      </c>
      <c r="T717" t="s">
        <v>119</v>
      </c>
      <c r="U717" t="s">
        <v>442</v>
      </c>
      <c r="V717" t="s">
        <v>367</v>
      </c>
      <c r="W717">
        <v>2020</v>
      </c>
      <c r="X717">
        <v>573485</v>
      </c>
      <c r="Y717" t="s">
        <v>66</v>
      </c>
      <c r="Z717">
        <v>4574001</v>
      </c>
      <c r="AA717">
        <v>288</v>
      </c>
      <c r="AB717" t="s">
        <v>3929</v>
      </c>
      <c r="AC717" t="s">
        <v>3930</v>
      </c>
      <c r="AD717" t="s">
        <v>256</v>
      </c>
      <c r="AE717" t="s">
        <v>70</v>
      </c>
      <c r="AF717">
        <v>1</v>
      </c>
      <c r="AG717" t="s">
        <v>257</v>
      </c>
      <c r="AH717" t="s">
        <v>3931</v>
      </c>
      <c r="AI717" t="s">
        <v>139</v>
      </c>
      <c r="AJ717" t="s">
        <v>3932</v>
      </c>
      <c r="AK717" t="s">
        <v>75</v>
      </c>
      <c r="AL717">
        <v>1</v>
      </c>
      <c r="AM717">
        <v>1220</v>
      </c>
      <c r="AN717">
        <v>4</v>
      </c>
      <c r="AO717" t="s">
        <v>76</v>
      </c>
      <c r="AP717" t="s">
        <v>128</v>
      </c>
      <c r="AQ717">
        <v>1000</v>
      </c>
      <c r="AR717">
        <v>1</v>
      </c>
      <c r="AS717">
        <v>317</v>
      </c>
      <c r="AT717">
        <v>4</v>
      </c>
      <c r="AU717" t="s">
        <v>100</v>
      </c>
      <c r="AV717" t="s">
        <v>101</v>
      </c>
      <c r="AW717" t="s">
        <v>102</v>
      </c>
      <c r="AX717" t="s">
        <v>70</v>
      </c>
      <c r="AY717">
        <v>1</v>
      </c>
      <c r="AZ717">
        <v>1</v>
      </c>
      <c r="BA717">
        <v>20220619</v>
      </c>
      <c r="BB717" s="1">
        <v>44731</v>
      </c>
      <c r="BC717">
        <v>19</v>
      </c>
      <c r="BD717" t="s">
        <v>216</v>
      </c>
      <c r="BE717" t="s">
        <v>154</v>
      </c>
      <c r="BF717">
        <v>3</v>
      </c>
      <c r="BG717">
        <v>170</v>
      </c>
      <c r="BH717">
        <v>26</v>
      </c>
      <c r="BI717">
        <v>4</v>
      </c>
      <c r="BJ717">
        <v>6</v>
      </c>
      <c r="BK717" t="s">
        <v>324</v>
      </c>
      <c r="BL717">
        <v>2</v>
      </c>
      <c r="BM717" t="s">
        <v>84</v>
      </c>
      <c r="BN717">
        <v>2022</v>
      </c>
      <c r="BO717" s="1">
        <v>44731</v>
      </c>
      <c r="BP717" t="s">
        <v>532</v>
      </c>
    </row>
    <row r="718" spans="1:68" x14ac:dyDescent="0.3">
      <c r="A718" t="s">
        <v>3933</v>
      </c>
      <c r="B718">
        <v>11716</v>
      </c>
      <c r="C718">
        <v>317</v>
      </c>
      <c r="D718">
        <v>5082001</v>
      </c>
      <c r="E718">
        <v>3396</v>
      </c>
      <c r="F718">
        <v>1219</v>
      </c>
      <c r="G718" s="1">
        <v>44773</v>
      </c>
      <c r="H718" s="1">
        <v>44783</v>
      </c>
      <c r="I718">
        <v>2</v>
      </c>
      <c r="J718" t="s">
        <v>200</v>
      </c>
      <c r="K718">
        <v>0.7</v>
      </c>
      <c r="L718">
        <v>74491</v>
      </c>
      <c r="M718" t="s">
        <v>62</v>
      </c>
      <c r="N718">
        <v>5</v>
      </c>
      <c r="O718">
        <v>3</v>
      </c>
      <c r="P718">
        <v>1</v>
      </c>
      <c r="Q718">
        <v>1</v>
      </c>
      <c r="R718">
        <v>3396</v>
      </c>
      <c r="S718">
        <v>3403</v>
      </c>
      <c r="T718" t="s">
        <v>107</v>
      </c>
      <c r="U718" t="s">
        <v>108</v>
      </c>
      <c r="V718" t="s">
        <v>90</v>
      </c>
      <c r="W718">
        <v>2020</v>
      </c>
      <c r="X718">
        <v>760883</v>
      </c>
      <c r="Y718" t="s">
        <v>66</v>
      </c>
      <c r="Z718">
        <v>5082001</v>
      </c>
      <c r="AA718">
        <v>542</v>
      </c>
      <c r="AB718" t="s">
        <v>3934</v>
      </c>
      <c r="AC718" t="s">
        <v>3935</v>
      </c>
      <c r="AD718" t="s">
        <v>437</v>
      </c>
      <c r="AE718" t="s">
        <v>70</v>
      </c>
      <c r="AF718">
        <v>1</v>
      </c>
      <c r="AG718" t="s">
        <v>438</v>
      </c>
      <c r="AH718" t="s">
        <v>3936</v>
      </c>
      <c r="AI718" t="s">
        <v>619</v>
      </c>
      <c r="AJ718" t="s">
        <v>3937</v>
      </c>
      <c r="AK718" t="s">
        <v>75</v>
      </c>
      <c r="AL718">
        <v>1</v>
      </c>
      <c r="AM718">
        <v>1219</v>
      </c>
      <c r="AN718">
        <v>3</v>
      </c>
      <c r="AO718" t="s">
        <v>98</v>
      </c>
      <c r="AP718" t="s">
        <v>235</v>
      </c>
      <c r="AQ718">
        <v>800</v>
      </c>
      <c r="AR718">
        <v>1</v>
      </c>
      <c r="AS718">
        <v>317</v>
      </c>
      <c r="AT718">
        <v>4</v>
      </c>
      <c r="AU718" t="s">
        <v>100</v>
      </c>
      <c r="AV718" t="s">
        <v>101</v>
      </c>
      <c r="AW718" t="s">
        <v>102</v>
      </c>
      <c r="AX718" t="s">
        <v>70</v>
      </c>
      <c r="AY718">
        <v>1</v>
      </c>
      <c r="AZ718">
        <v>1</v>
      </c>
      <c r="BA718">
        <v>20220810</v>
      </c>
      <c r="BB718" s="1">
        <v>44783</v>
      </c>
      <c r="BC718">
        <v>10</v>
      </c>
      <c r="BD718" t="s">
        <v>117</v>
      </c>
      <c r="BE718" t="s">
        <v>82</v>
      </c>
      <c r="BF718">
        <v>2</v>
      </c>
      <c r="BG718">
        <v>222</v>
      </c>
      <c r="BH718">
        <v>33</v>
      </c>
      <c r="BI718">
        <v>2</v>
      </c>
      <c r="BJ718">
        <v>8</v>
      </c>
      <c r="BK718" t="s">
        <v>142</v>
      </c>
      <c r="BL718">
        <v>3</v>
      </c>
      <c r="BM718" t="s">
        <v>143</v>
      </c>
      <c r="BN718">
        <v>2022</v>
      </c>
      <c r="BO718" s="1">
        <v>44783</v>
      </c>
      <c r="BP718" t="s">
        <v>66</v>
      </c>
    </row>
    <row r="719" spans="1:68" x14ac:dyDescent="0.3">
      <c r="A719" t="s">
        <v>3938</v>
      </c>
      <c r="B719">
        <v>11717</v>
      </c>
      <c r="C719">
        <v>318</v>
      </c>
      <c r="D719">
        <v>5274001</v>
      </c>
      <c r="E719">
        <v>3715</v>
      </c>
      <c r="F719">
        <v>1222</v>
      </c>
      <c r="G719" s="1">
        <v>44872</v>
      </c>
      <c r="H719" s="1">
        <v>44882</v>
      </c>
      <c r="I719">
        <v>2</v>
      </c>
      <c r="J719" t="s">
        <v>61</v>
      </c>
      <c r="K719">
        <v>0.7</v>
      </c>
      <c r="L719">
        <v>76122</v>
      </c>
      <c r="M719" t="s">
        <v>62</v>
      </c>
      <c r="N719">
        <v>3</v>
      </c>
      <c r="O719">
        <v>3</v>
      </c>
      <c r="P719">
        <v>1</v>
      </c>
      <c r="Q719">
        <v>1</v>
      </c>
      <c r="R719">
        <v>3715</v>
      </c>
      <c r="S719">
        <v>7824</v>
      </c>
      <c r="T719" t="s">
        <v>492</v>
      </c>
      <c r="U719" t="s">
        <v>493</v>
      </c>
      <c r="V719" t="s">
        <v>228</v>
      </c>
      <c r="W719">
        <v>2020</v>
      </c>
      <c r="X719">
        <v>607372</v>
      </c>
      <c r="Y719" t="s">
        <v>66</v>
      </c>
      <c r="Z719">
        <v>5274001</v>
      </c>
      <c r="AA719">
        <v>638</v>
      </c>
      <c r="AB719" t="s">
        <v>3939</v>
      </c>
      <c r="AC719" t="s">
        <v>3940</v>
      </c>
      <c r="AD719" t="s">
        <v>296</v>
      </c>
      <c r="AE719" t="s">
        <v>70</v>
      </c>
      <c r="AF719">
        <v>1</v>
      </c>
      <c r="AG719" t="s">
        <v>94</v>
      </c>
      <c r="AH719" t="s">
        <v>3941</v>
      </c>
      <c r="AI719" t="s">
        <v>151</v>
      </c>
      <c r="AJ719" t="s">
        <v>3942</v>
      </c>
      <c r="AK719" t="s">
        <v>97</v>
      </c>
      <c r="AL719">
        <v>1</v>
      </c>
      <c r="AM719">
        <v>1222</v>
      </c>
      <c r="AN719">
        <v>6</v>
      </c>
      <c r="AO719" t="s">
        <v>76</v>
      </c>
      <c r="AP719" t="s">
        <v>235</v>
      </c>
      <c r="AQ719">
        <v>1500</v>
      </c>
      <c r="AR719">
        <v>1</v>
      </c>
      <c r="AS719">
        <v>318</v>
      </c>
      <c r="AT719">
        <v>5</v>
      </c>
      <c r="AU719" t="s">
        <v>282</v>
      </c>
      <c r="AV719" t="s">
        <v>283</v>
      </c>
      <c r="AW719" t="s">
        <v>284</v>
      </c>
      <c r="AX719" t="s">
        <v>70</v>
      </c>
      <c r="AY719">
        <v>1</v>
      </c>
      <c r="AZ719">
        <v>1</v>
      </c>
      <c r="BA719">
        <v>20221117</v>
      </c>
      <c r="BB719" s="1">
        <v>44882</v>
      </c>
      <c r="BC719">
        <v>17</v>
      </c>
      <c r="BD719" t="s">
        <v>584</v>
      </c>
      <c r="BE719" t="s">
        <v>167</v>
      </c>
      <c r="BF719">
        <v>3</v>
      </c>
      <c r="BG719">
        <v>321</v>
      </c>
      <c r="BH719">
        <v>47</v>
      </c>
      <c r="BI719">
        <v>3</v>
      </c>
      <c r="BJ719">
        <v>11</v>
      </c>
      <c r="BK719" t="s">
        <v>226</v>
      </c>
      <c r="BL719">
        <v>4</v>
      </c>
      <c r="BM719" t="s">
        <v>218</v>
      </c>
      <c r="BN719">
        <v>2022</v>
      </c>
      <c r="BO719" s="1">
        <v>44882</v>
      </c>
      <c r="BP719" t="s">
        <v>66</v>
      </c>
    </row>
    <row r="720" spans="1:68" x14ac:dyDescent="0.3">
      <c r="A720" t="s">
        <v>3943</v>
      </c>
      <c r="B720">
        <v>11718</v>
      </c>
      <c r="C720">
        <v>317</v>
      </c>
      <c r="D720">
        <v>5344001</v>
      </c>
      <c r="E720">
        <v>3875</v>
      </c>
      <c r="F720">
        <v>1221</v>
      </c>
      <c r="G720" s="1">
        <v>43498</v>
      </c>
      <c r="H720" s="1">
        <v>43499</v>
      </c>
      <c r="I720">
        <v>2</v>
      </c>
      <c r="J720" t="s">
        <v>145</v>
      </c>
      <c r="K720">
        <v>0.5</v>
      </c>
      <c r="L720">
        <v>97850</v>
      </c>
      <c r="M720" t="s">
        <v>62</v>
      </c>
      <c r="N720">
        <v>1</v>
      </c>
      <c r="O720">
        <v>3</v>
      </c>
      <c r="P720">
        <v>1</v>
      </c>
      <c r="Q720">
        <v>1</v>
      </c>
      <c r="R720">
        <v>3875</v>
      </c>
      <c r="S720">
        <v>8849</v>
      </c>
      <c r="T720" t="s">
        <v>448</v>
      </c>
      <c r="U720" t="s">
        <v>449</v>
      </c>
      <c r="V720" t="s">
        <v>121</v>
      </c>
      <c r="W720">
        <v>2020</v>
      </c>
      <c r="X720">
        <v>562065</v>
      </c>
      <c r="Y720" t="s">
        <v>66</v>
      </c>
      <c r="Z720">
        <v>5344001</v>
      </c>
      <c r="AA720">
        <v>673</v>
      </c>
      <c r="AB720" t="s">
        <v>3944</v>
      </c>
      <c r="AC720" t="s">
        <v>3945</v>
      </c>
      <c r="AD720" t="s">
        <v>1527</v>
      </c>
      <c r="AE720" t="s">
        <v>70</v>
      </c>
      <c r="AF720">
        <v>1</v>
      </c>
      <c r="AG720" t="s">
        <v>1528</v>
      </c>
      <c r="AH720" t="s">
        <v>3946</v>
      </c>
      <c r="AI720" t="s">
        <v>224</v>
      </c>
      <c r="AJ720" t="s">
        <v>3947</v>
      </c>
      <c r="AK720" t="s">
        <v>75</v>
      </c>
      <c r="AL720">
        <v>1</v>
      </c>
      <c r="AM720">
        <v>1221</v>
      </c>
      <c r="AN720">
        <v>5</v>
      </c>
      <c r="AO720" t="s">
        <v>76</v>
      </c>
      <c r="AP720" t="s">
        <v>77</v>
      </c>
      <c r="AQ720">
        <v>300</v>
      </c>
      <c r="AR720">
        <v>1</v>
      </c>
      <c r="AS720">
        <v>317</v>
      </c>
      <c r="AT720">
        <v>4</v>
      </c>
      <c r="AU720" t="s">
        <v>100</v>
      </c>
      <c r="AV720" t="s">
        <v>101</v>
      </c>
      <c r="AW720" t="s">
        <v>102</v>
      </c>
      <c r="AX720" t="s">
        <v>70</v>
      </c>
      <c r="AY720">
        <v>1</v>
      </c>
      <c r="AZ720">
        <v>1</v>
      </c>
      <c r="BA720">
        <v>20190203</v>
      </c>
      <c r="BB720" s="1">
        <v>43499</v>
      </c>
      <c r="BC720">
        <v>3</v>
      </c>
      <c r="BD720" t="s">
        <v>560</v>
      </c>
      <c r="BE720" t="s">
        <v>154</v>
      </c>
      <c r="BF720">
        <v>1</v>
      </c>
      <c r="BG720">
        <v>34</v>
      </c>
      <c r="BH720">
        <v>6</v>
      </c>
      <c r="BI720">
        <v>2</v>
      </c>
      <c r="BJ720">
        <v>2</v>
      </c>
      <c r="BK720" t="s">
        <v>155</v>
      </c>
      <c r="BL720">
        <v>1</v>
      </c>
      <c r="BM720" t="s">
        <v>156</v>
      </c>
      <c r="BN720">
        <v>2019</v>
      </c>
      <c r="BO720" s="1">
        <v>43499</v>
      </c>
      <c r="BP720" t="s">
        <v>66</v>
      </c>
    </row>
    <row r="721" spans="1:68" x14ac:dyDescent="0.3">
      <c r="A721" t="s">
        <v>3948</v>
      </c>
      <c r="B721">
        <v>11719</v>
      </c>
      <c r="C721">
        <v>317</v>
      </c>
      <c r="D721">
        <v>5438001</v>
      </c>
      <c r="E721">
        <v>3270</v>
      </c>
      <c r="F721">
        <v>1217</v>
      </c>
      <c r="G721" s="1">
        <v>44761</v>
      </c>
      <c r="H721" s="1">
        <v>44781</v>
      </c>
      <c r="I721">
        <v>1</v>
      </c>
      <c r="J721" t="s">
        <v>61</v>
      </c>
      <c r="K721">
        <v>0.7</v>
      </c>
      <c r="L721">
        <v>86014</v>
      </c>
      <c r="M721" t="s">
        <v>62</v>
      </c>
      <c r="N721">
        <v>3</v>
      </c>
      <c r="O721">
        <v>3</v>
      </c>
      <c r="P721">
        <v>1</v>
      </c>
      <c r="Q721">
        <v>1</v>
      </c>
      <c r="R721">
        <v>3270</v>
      </c>
      <c r="S721">
        <v>922</v>
      </c>
      <c r="T721" t="s">
        <v>107</v>
      </c>
      <c r="U721" t="s">
        <v>108</v>
      </c>
      <c r="V721" t="s">
        <v>507</v>
      </c>
      <c r="W721">
        <v>2022</v>
      </c>
      <c r="X721">
        <v>606029</v>
      </c>
      <c r="Y721" t="s">
        <v>66</v>
      </c>
      <c r="Z721">
        <v>5438001</v>
      </c>
      <c r="AA721">
        <v>720</v>
      </c>
      <c r="AB721" t="s">
        <v>3949</v>
      </c>
      <c r="AC721" t="s">
        <v>3950</v>
      </c>
      <c r="AD721" t="s">
        <v>124</v>
      </c>
      <c r="AE721" t="s">
        <v>70</v>
      </c>
      <c r="AF721">
        <v>1</v>
      </c>
      <c r="AG721" t="s">
        <v>125</v>
      </c>
      <c r="AH721" t="s">
        <v>3951</v>
      </c>
      <c r="AI721" t="s">
        <v>139</v>
      </c>
      <c r="AJ721" t="s">
        <v>3952</v>
      </c>
      <c r="AK721" t="s">
        <v>75</v>
      </c>
      <c r="AL721">
        <v>1</v>
      </c>
      <c r="AM721">
        <v>1217</v>
      </c>
      <c r="AN721">
        <v>1</v>
      </c>
      <c r="AO721" t="s">
        <v>98</v>
      </c>
      <c r="AP721" t="s">
        <v>128</v>
      </c>
      <c r="AQ721">
        <v>500</v>
      </c>
      <c r="AR721">
        <v>1</v>
      </c>
      <c r="AS721">
        <v>317</v>
      </c>
      <c r="AT721">
        <v>4</v>
      </c>
      <c r="AU721" t="s">
        <v>100</v>
      </c>
      <c r="AV721" t="s">
        <v>101</v>
      </c>
      <c r="AW721" t="s">
        <v>102</v>
      </c>
      <c r="AX721" t="s">
        <v>70</v>
      </c>
      <c r="AY721">
        <v>1</v>
      </c>
      <c r="AZ721">
        <v>1</v>
      </c>
      <c r="BA721">
        <v>20220808</v>
      </c>
      <c r="BB721" s="1">
        <v>44781</v>
      </c>
      <c r="BC721">
        <v>8</v>
      </c>
      <c r="BD721" t="s">
        <v>186</v>
      </c>
      <c r="BE721" t="s">
        <v>141</v>
      </c>
      <c r="BF721">
        <v>2</v>
      </c>
      <c r="BG721">
        <v>220</v>
      </c>
      <c r="BH721">
        <v>33</v>
      </c>
      <c r="BI721">
        <v>2</v>
      </c>
      <c r="BJ721">
        <v>8</v>
      </c>
      <c r="BK721" t="s">
        <v>142</v>
      </c>
      <c r="BL721">
        <v>3</v>
      </c>
      <c r="BM721" t="s">
        <v>143</v>
      </c>
      <c r="BN721">
        <v>2022</v>
      </c>
      <c r="BO721" s="1">
        <v>44781</v>
      </c>
      <c r="BP721" t="s">
        <v>66</v>
      </c>
    </row>
    <row r="722" spans="1:68" x14ac:dyDescent="0.3">
      <c r="A722" t="s">
        <v>3953</v>
      </c>
      <c r="B722">
        <v>11720</v>
      </c>
      <c r="C722">
        <v>320</v>
      </c>
      <c r="D722">
        <v>4006001</v>
      </c>
      <c r="E722">
        <v>3295</v>
      </c>
      <c r="F722">
        <v>1218</v>
      </c>
      <c r="G722" s="1">
        <v>44328</v>
      </c>
      <c r="H722" s="1">
        <v>44329</v>
      </c>
      <c r="I722">
        <v>2</v>
      </c>
      <c r="J722" t="s">
        <v>145</v>
      </c>
      <c r="K722">
        <v>1.2</v>
      </c>
      <c r="L722">
        <v>94221</v>
      </c>
      <c r="M722" t="s">
        <v>62</v>
      </c>
      <c r="N722">
        <v>1</v>
      </c>
      <c r="O722">
        <v>2</v>
      </c>
      <c r="P722">
        <v>1</v>
      </c>
      <c r="Q722">
        <v>1</v>
      </c>
      <c r="R722">
        <v>3295</v>
      </c>
      <c r="S722">
        <v>1283</v>
      </c>
      <c r="T722" t="s">
        <v>201</v>
      </c>
      <c r="U722" t="s">
        <v>202</v>
      </c>
      <c r="V722" t="s">
        <v>180</v>
      </c>
      <c r="W722">
        <v>2023</v>
      </c>
      <c r="X722">
        <v>646077</v>
      </c>
      <c r="Y722" t="s">
        <v>66</v>
      </c>
      <c r="Z722">
        <v>4006001</v>
      </c>
      <c r="AA722">
        <v>4</v>
      </c>
      <c r="AB722" t="s">
        <v>3954</v>
      </c>
      <c r="AC722" t="s">
        <v>3955</v>
      </c>
      <c r="AD722" t="s">
        <v>212</v>
      </c>
      <c r="AE722" t="s">
        <v>70</v>
      </c>
      <c r="AF722">
        <v>1</v>
      </c>
      <c r="AG722" t="s">
        <v>163</v>
      </c>
      <c r="AH722" t="s">
        <v>3956</v>
      </c>
      <c r="AI722" t="s">
        <v>224</v>
      </c>
      <c r="AJ722" t="s">
        <v>3957</v>
      </c>
      <c r="AK722" t="s">
        <v>75</v>
      </c>
      <c r="AL722">
        <v>1</v>
      </c>
      <c r="AM722">
        <v>1218</v>
      </c>
      <c r="AN722">
        <v>2</v>
      </c>
      <c r="AO722" t="s">
        <v>98</v>
      </c>
      <c r="AP722" t="s">
        <v>77</v>
      </c>
      <c r="AQ722">
        <v>1300</v>
      </c>
      <c r="AR722">
        <v>1</v>
      </c>
      <c r="AS722">
        <v>320</v>
      </c>
      <c r="AT722">
        <v>7</v>
      </c>
      <c r="AU722" t="s">
        <v>78</v>
      </c>
      <c r="AV722" t="s">
        <v>79</v>
      </c>
      <c r="AW722" t="s">
        <v>80</v>
      </c>
      <c r="AX722" t="s">
        <v>70</v>
      </c>
      <c r="AY722">
        <v>1</v>
      </c>
      <c r="AZ722">
        <v>1</v>
      </c>
      <c r="BA722">
        <v>20210513</v>
      </c>
      <c r="BB722" s="1">
        <v>44329</v>
      </c>
      <c r="BC722">
        <v>13</v>
      </c>
      <c r="BD722" t="s">
        <v>129</v>
      </c>
      <c r="BE722" t="s">
        <v>167</v>
      </c>
      <c r="BF722">
        <v>2</v>
      </c>
      <c r="BG722">
        <v>133</v>
      </c>
      <c r="BH722">
        <v>20</v>
      </c>
      <c r="BI722">
        <v>3</v>
      </c>
      <c r="BJ722">
        <v>5</v>
      </c>
      <c r="BK722" t="s">
        <v>105</v>
      </c>
      <c r="BL722">
        <v>2</v>
      </c>
      <c r="BM722" t="s">
        <v>84</v>
      </c>
      <c r="BN722">
        <v>2021</v>
      </c>
      <c r="BO722" s="1">
        <v>44329</v>
      </c>
      <c r="BP722" t="s">
        <v>66</v>
      </c>
    </row>
    <row r="723" spans="1:68" x14ac:dyDescent="0.3">
      <c r="A723" t="s">
        <v>3958</v>
      </c>
      <c r="B723">
        <v>11721</v>
      </c>
      <c r="C723">
        <v>320</v>
      </c>
      <c r="D723">
        <v>4190001</v>
      </c>
      <c r="E723">
        <v>3781</v>
      </c>
      <c r="F723">
        <v>1221</v>
      </c>
      <c r="G723" s="1">
        <v>44075</v>
      </c>
      <c r="H723" s="1">
        <v>44076</v>
      </c>
      <c r="I723">
        <v>1</v>
      </c>
      <c r="J723" t="s">
        <v>86</v>
      </c>
      <c r="K723">
        <v>1.5</v>
      </c>
      <c r="L723">
        <v>88165</v>
      </c>
      <c r="M723" t="s">
        <v>62</v>
      </c>
      <c r="N723">
        <v>2</v>
      </c>
      <c r="O723">
        <v>2</v>
      </c>
      <c r="P723">
        <v>1</v>
      </c>
      <c r="Q723">
        <v>1</v>
      </c>
      <c r="R723">
        <v>3781</v>
      </c>
      <c r="S723">
        <v>8159</v>
      </c>
      <c r="T723" t="s">
        <v>63</v>
      </c>
      <c r="U723" t="s">
        <v>64</v>
      </c>
      <c r="V723" t="s">
        <v>220</v>
      </c>
      <c r="W723">
        <v>2019</v>
      </c>
      <c r="X723">
        <v>798765</v>
      </c>
      <c r="Y723" t="s">
        <v>66</v>
      </c>
      <c r="Z723">
        <v>4190001</v>
      </c>
      <c r="AA723">
        <v>96</v>
      </c>
      <c r="AB723" t="s">
        <v>3959</v>
      </c>
      <c r="AC723" t="s">
        <v>3960</v>
      </c>
      <c r="AD723" t="s">
        <v>272</v>
      </c>
      <c r="AE723" t="s">
        <v>70</v>
      </c>
      <c r="AF723">
        <v>1</v>
      </c>
      <c r="AG723" t="s">
        <v>273</v>
      </c>
      <c r="AH723" t="s">
        <v>3961</v>
      </c>
      <c r="AI723" t="s">
        <v>619</v>
      </c>
      <c r="AJ723" t="s">
        <v>3962</v>
      </c>
      <c r="AK723" t="s">
        <v>75</v>
      </c>
      <c r="AL723">
        <v>1</v>
      </c>
      <c r="AM723">
        <v>1221</v>
      </c>
      <c r="AN723">
        <v>5</v>
      </c>
      <c r="AO723" t="s">
        <v>76</v>
      </c>
      <c r="AP723" t="s">
        <v>77</v>
      </c>
      <c r="AQ723">
        <v>300</v>
      </c>
      <c r="AR723">
        <v>1</v>
      </c>
      <c r="AS723">
        <v>320</v>
      </c>
      <c r="AT723">
        <v>7</v>
      </c>
      <c r="AU723" t="s">
        <v>78</v>
      </c>
      <c r="AV723" t="s">
        <v>79</v>
      </c>
      <c r="AW723" t="s">
        <v>80</v>
      </c>
      <c r="AX723" t="s">
        <v>70</v>
      </c>
      <c r="AY723">
        <v>1</v>
      </c>
      <c r="AZ723">
        <v>1</v>
      </c>
      <c r="BA723">
        <v>20200902</v>
      </c>
      <c r="BB723" s="1">
        <v>44076</v>
      </c>
      <c r="BC723">
        <v>2</v>
      </c>
      <c r="BD723" t="s">
        <v>236</v>
      </c>
      <c r="BE723" t="s">
        <v>82</v>
      </c>
      <c r="BF723">
        <v>1</v>
      </c>
      <c r="BG723">
        <v>246</v>
      </c>
      <c r="BH723">
        <v>36</v>
      </c>
      <c r="BI723">
        <v>1</v>
      </c>
      <c r="BJ723">
        <v>9</v>
      </c>
      <c r="BK723" t="s">
        <v>187</v>
      </c>
      <c r="BL723">
        <v>3</v>
      </c>
      <c r="BM723" t="s">
        <v>143</v>
      </c>
      <c r="BN723">
        <v>2020</v>
      </c>
      <c r="BO723" s="1">
        <v>44076</v>
      </c>
      <c r="BP723" t="s">
        <v>66</v>
      </c>
    </row>
    <row r="724" spans="1:68" x14ac:dyDescent="0.3">
      <c r="A724" t="s">
        <v>3963</v>
      </c>
      <c r="B724">
        <v>11722</v>
      </c>
      <c r="C724">
        <v>319</v>
      </c>
      <c r="D724">
        <v>5166001</v>
      </c>
      <c r="E724">
        <v>3613</v>
      </c>
      <c r="F724">
        <v>1222</v>
      </c>
      <c r="G724" s="1">
        <v>44398</v>
      </c>
      <c r="H724" s="1">
        <v>44408</v>
      </c>
      <c r="I724">
        <v>1</v>
      </c>
      <c r="J724" t="s">
        <v>132</v>
      </c>
      <c r="K724">
        <v>1.2</v>
      </c>
      <c r="L724">
        <v>95262</v>
      </c>
      <c r="M724" t="s">
        <v>62</v>
      </c>
      <c r="N724">
        <v>4</v>
      </c>
      <c r="O724">
        <v>3</v>
      </c>
      <c r="P724">
        <v>1</v>
      </c>
      <c r="Q724">
        <v>1</v>
      </c>
      <c r="R724">
        <v>3613</v>
      </c>
      <c r="S724">
        <v>5845</v>
      </c>
      <c r="T724" t="s">
        <v>107</v>
      </c>
      <c r="U724" t="s">
        <v>108</v>
      </c>
      <c r="V724" t="s">
        <v>300</v>
      </c>
      <c r="W724">
        <v>2020</v>
      </c>
      <c r="X724">
        <v>780201</v>
      </c>
      <c r="Y724" t="s">
        <v>66</v>
      </c>
      <c r="Z724">
        <v>5166001</v>
      </c>
      <c r="AA724">
        <v>584</v>
      </c>
      <c r="AB724" t="s">
        <v>3964</v>
      </c>
      <c r="AC724" t="s">
        <v>3965</v>
      </c>
      <c r="AD724" t="s">
        <v>474</v>
      </c>
      <c r="AE724" t="s">
        <v>70</v>
      </c>
      <c r="AF724">
        <v>1</v>
      </c>
      <c r="AG724" t="s">
        <v>475</v>
      </c>
      <c r="AH724" t="s">
        <v>3966</v>
      </c>
      <c r="AI724" t="s">
        <v>73</v>
      </c>
      <c r="AJ724" t="s">
        <v>3967</v>
      </c>
      <c r="AK724" t="s">
        <v>75</v>
      </c>
      <c r="AL724">
        <v>1</v>
      </c>
      <c r="AM724">
        <v>1222</v>
      </c>
      <c r="AN724">
        <v>6</v>
      </c>
      <c r="AO724" t="s">
        <v>76</v>
      </c>
      <c r="AP724" t="s">
        <v>235</v>
      </c>
      <c r="AQ724">
        <v>1500</v>
      </c>
      <c r="AR724">
        <v>1</v>
      </c>
      <c r="AS724">
        <v>319</v>
      </c>
      <c r="AT724">
        <v>6</v>
      </c>
      <c r="AU724" t="s">
        <v>174</v>
      </c>
      <c r="AV724" t="s">
        <v>175</v>
      </c>
      <c r="AW724" t="s">
        <v>176</v>
      </c>
      <c r="AX724" t="s">
        <v>70</v>
      </c>
      <c r="AY724">
        <v>1</v>
      </c>
      <c r="AZ724">
        <v>1</v>
      </c>
      <c r="BA724">
        <v>20210731</v>
      </c>
      <c r="BB724" s="1">
        <v>44408</v>
      </c>
      <c r="BC724">
        <v>31</v>
      </c>
      <c r="BD724" t="s">
        <v>478</v>
      </c>
      <c r="BE724" t="s">
        <v>130</v>
      </c>
      <c r="BF724">
        <v>5</v>
      </c>
      <c r="BG724">
        <v>212</v>
      </c>
      <c r="BH724">
        <v>31</v>
      </c>
      <c r="BI724">
        <v>5</v>
      </c>
      <c r="BJ724">
        <v>7</v>
      </c>
      <c r="BK724" t="s">
        <v>260</v>
      </c>
      <c r="BL724">
        <v>3</v>
      </c>
      <c r="BM724" t="s">
        <v>143</v>
      </c>
      <c r="BN724">
        <v>2021</v>
      </c>
      <c r="BO724" s="1">
        <v>44408</v>
      </c>
      <c r="BP724" t="s">
        <v>66</v>
      </c>
    </row>
    <row r="725" spans="1:68" x14ac:dyDescent="0.3">
      <c r="A725" t="s">
        <v>3968</v>
      </c>
      <c r="B725">
        <v>11723</v>
      </c>
      <c r="C725">
        <v>320</v>
      </c>
      <c r="D725">
        <v>5484001</v>
      </c>
      <c r="E725">
        <v>3968</v>
      </c>
      <c r="F725">
        <v>1222</v>
      </c>
      <c r="G725" s="1">
        <v>43770</v>
      </c>
      <c r="H725" s="1">
        <v>43780</v>
      </c>
      <c r="I725">
        <v>1</v>
      </c>
      <c r="J725" t="s">
        <v>200</v>
      </c>
      <c r="K725">
        <v>0.5</v>
      </c>
      <c r="L725">
        <v>79374</v>
      </c>
      <c r="M725" t="s">
        <v>62</v>
      </c>
      <c r="N725">
        <v>5</v>
      </c>
      <c r="O725">
        <v>3</v>
      </c>
      <c r="P725">
        <v>1</v>
      </c>
      <c r="Q725">
        <v>1</v>
      </c>
      <c r="R725">
        <v>3968</v>
      </c>
      <c r="S725">
        <v>9522</v>
      </c>
      <c r="T725" t="s">
        <v>189</v>
      </c>
      <c r="U725" t="s">
        <v>190</v>
      </c>
      <c r="V725" t="s">
        <v>627</v>
      </c>
      <c r="W725">
        <v>2022</v>
      </c>
      <c r="X725">
        <v>636030</v>
      </c>
      <c r="Y725" t="s">
        <v>66</v>
      </c>
      <c r="Z725">
        <v>5484001</v>
      </c>
      <c r="AA725">
        <v>743</v>
      </c>
      <c r="AB725" t="s">
        <v>3969</v>
      </c>
      <c r="AC725" t="s">
        <v>3970</v>
      </c>
      <c r="AD725" t="s">
        <v>430</v>
      </c>
      <c r="AE725" t="s">
        <v>70</v>
      </c>
      <c r="AF725">
        <v>1</v>
      </c>
      <c r="AG725" t="s">
        <v>94</v>
      </c>
      <c r="AH725" t="s">
        <v>3971</v>
      </c>
      <c r="AI725" t="s">
        <v>139</v>
      </c>
      <c r="AJ725" t="s">
        <v>3972</v>
      </c>
      <c r="AK725" t="s">
        <v>75</v>
      </c>
      <c r="AL725">
        <v>1</v>
      </c>
      <c r="AM725">
        <v>1222</v>
      </c>
      <c r="AN725">
        <v>6</v>
      </c>
      <c r="AO725" t="s">
        <v>76</v>
      </c>
      <c r="AP725" t="s">
        <v>235</v>
      </c>
      <c r="AQ725">
        <v>1500</v>
      </c>
      <c r="AR725">
        <v>1</v>
      </c>
      <c r="AS725">
        <v>320</v>
      </c>
      <c r="AT725">
        <v>7</v>
      </c>
      <c r="AU725" t="s">
        <v>78</v>
      </c>
      <c r="AV725" t="s">
        <v>79</v>
      </c>
      <c r="AW725" t="s">
        <v>80</v>
      </c>
      <c r="AX725" t="s">
        <v>70</v>
      </c>
      <c r="AY725">
        <v>1</v>
      </c>
      <c r="AZ725">
        <v>1</v>
      </c>
      <c r="BA725">
        <v>20191111</v>
      </c>
      <c r="BB725" s="1">
        <v>43780</v>
      </c>
      <c r="BC725">
        <v>11</v>
      </c>
      <c r="BD725" t="s">
        <v>330</v>
      </c>
      <c r="BE725" t="s">
        <v>141</v>
      </c>
      <c r="BF725">
        <v>2</v>
      </c>
      <c r="BG725">
        <v>315</v>
      </c>
      <c r="BH725">
        <v>46</v>
      </c>
      <c r="BI725">
        <v>3</v>
      </c>
      <c r="BJ725">
        <v>11</v>
      </c>
      <c r="BK725" t="s">
        <v>226</v>
      </c>
      <c r="BL725">
        <v>4</v>
      </c>
      <c r="BM725" t="s">
        <v>218</v>
      </c>
      <c r="BN725">
        <v>2019</v>
      </c>
      <c r="BO725" s="1">
        <v>43780</v>
      </c>
      <c r="BP725" t="s">
        <v>66</v>
      </c>
    </row>
    <row r="726" spans="1:68" x14ac:dyDescent="0.3">
      <c r="A726" t="s">
        <v>3973</v>
      </c>
      <c r="B726">
        <v>11724</v>
      </c>
      <c r="C726">
        <v>320</v>
      </c>
      <c r="D726">
        <v>4038001</v>
      </c>
      <c r="E726">
        <v>3612</v>
      </c>
      <c r="F726">
        <v>1217</v>
      </c>
      <c r="G726" s="1">
        <v>44480</v>
      </c>
      <c r="H726" s="1">
        <v>44500</v>
      </c>
      <c r="I726">
        <v>2</v>
      </c>
      <c r="J726" t="s">
        <v>86</v>
      </c>
      <c r="K726">
        <v>1.2</v>
      </c>
      <c r="L726">
        <v>92705</v>
      </c>
      <c r="M726" t="s">
        <v>62</v>
      </c>
      <c r="N726">
        <v>2</v>
      </c>
      <c r="O726">
        <v>2</v>
      </c>
      <c r="P726">
        <v>1</v>
      </c>
      <c r="Q726">
        <v>1</v>
      </c>
      <c r="R726">
        <v>3612</v>
      </c>
      <c r="S726">
        <v>5839</v>
      </c>
      <c r="T726" t="s">
        <v>63</v>
      </c>
      <c r="U726" t="s">
        <v>64</v>
      </c>
      <c r="V726" t="s">
        <v>300</v>
      </c>
      <c r="W726">
        <v>2023</v>
      </c>
      <c r="X726">
        <v>686028</v>
      </c>
      <c r="Y726" t="s">
        <v>66</v>
      </c>
      <c r="Z726">
        <v>4038001</v>
      </c>
      <c r="AA726">
        <v>20</v>
      </c>
      <c r="AB726" t="s">
        <v>3974</v>
      </c>
      <c r="AC726" t="s">
        <v>3975</v>
      </c>
      <c r="AD726" t="s">
        <v>320</v>
      </c>
      <c r="AE726" t="s">
        <v>70</v>
      </c>
      <c r="AF726">
        <v>1</v>
      </c>
      <c r="AG726" t="s">
        <v>321</v>
      </c>
      <c r="AH726" t="s">
        <v>3976</v>
      </c>
      <c r="AI726" t="s">
        <v>139</v>
      </c>
      <c r="AJ726" t="s">
        <v>3977</v>
      </c>
      <c r="AK726" t="s">
        <v>97</v>
      </c>
      <c r="AL726">
        <v>1</v>
      </c>
      <c r="AM726">
        <v>1217</v>
      </c>
      <c r="AN726">
        <v>1</v>
      </c>
      <c r="AO726" t="s">
        <v>98</v>
      </c>
      <c r="AP726" t="s">
        <v>128</v>
      </c>
      <c r="AQ726">
        <v>500</v>
      </c>
      <c r="AR726">
        <v>1</v>
      </c>
      <c r="AS726">
        <v>320</v>
      </c>
      <c r="AT726">
        <v>7</v>
      </c>
      <c r="AU726" t="s">
        <v>78</v>
      </c>
      <c r="AV726" t="s">
        <v>79</v>
      </c>
      <c r="AW726" t="s">
        <v>80</v>
      </c>
      <c r="AX726" t="s">
        <v>70</v>
      </c>
      <c r="AY726">
        <v>1</v>
      </c>
      <c r="AZ726">
        <v>1</v>
      </c>
      <c r="BA726">
        <v>20211031</v>
      </c>
      <c r="BB726" s="1">
        <v>44500</v>
      </c>
      <c r="BC726">
        <v>31</v>
      </c>
      <c r="BD726" t="s">
        <v>478</v>
      </c>
      <c r="BE726" t="s">
        <v>154</v>
      </c>
      <c r="BF726">
        <v>5</v>
      </c>
      <c r="BG726">
        <v>304</v>
      </c>
      <c r="BH726">
        <v>45</v>
      </c>
      <c r="BI726">
        <v>6</v>
      </c>
      <c r="BJ726">
        <v>10</v>
      </c>
      <c r="BK726" t="s">
        <v>217</v>
      </c>
      <c r="BL726">
        <v>4</v>
      </c>
      <c r="BM726" t="s">
        <v>218</v>
      </c>
      <c r="BN726">
        <v>2021</v>
      </c>
      <c r="BO726" s="1">
        <v>44500</v>
      </c>
      <c r="BP726" t="s">
        <v>1136</v>
      </c>
    </row>
    <row r="727" spans="1:68" x14ac:dyDescent="0.3">
      <c r="A727" t="s">
        <v>3978</v>
      </c>
      <c r="B727">
        <v>11725</v>
      </c>
      <c r="C727">
        <v>317</v>
      </c>
      <c r="D727">
        <v>5962001</v>
      </c>
      <c r="E727">
        <v>3704</v>
      </c>
      <c r="F727">
        <v>1220</v>
      </c>
      <c r="G727" s="1">
        <v>44121</v>
      </c>
      <c r="H727" s="1">
        <v>44141</v>
      </c>
      <c r="I727">
        <v>1</v>
      </c>
      <c r="J727" t="s">
        <v>200</v>
      </c>
      <c r="K727">
        <v>1.5</v>
      </c>
      <c r="L727">
        <v>91507</v>
      </c>
      <c r="M727" t="s">
        <v>62</v>
      </c>
      <c r="N727">
        <v>5</v>
      </c>
      <c r="O727">
        <v>4</v>
      </c>
      <c r="P727">
        <v>1</v>
      </c>
      <c r="Q727">
        <v>1</v>
      </c>
      <c r="R727">
        <v>3704</v>
      </c>
      <c r="S727">
        <v>7748</v>
      </c>
      <c r="T727" t="s">
        <v>554</v>
      </c>
      <c r="U727" t="s">
        <v>555</v>
      </c>
      <c r="V727" t="s">
        <v>169</v>
      </c>
      <c r="W727">
        <v>2022</v>
      </c>
      <c r="X727">
        <v>679404</v>
      </c>
      <c r="Y727" t="s">
        <v>66</v>
      </c>
      <c r="Z727">
        <v>5962001</v>
      </c>
      <c r="AA727">
        <v>982</v>
      </c>
      <c r="AB727" t="s">
        <v>3979</v>
      </c>
      <c r="AC727" t="s">
        <v>3980</v>
      </c>
      <c r="AD727" t="s">
        <v>1672</v>
      </c>
      <c r="AE727" t="s">
        <v>70</v>
      </c>
      <c r="AF727">
        <v>1</v>
      </c>
      <c r="AG727" t="s">
        <v>232</v>
      </c>
      <c r="AH727" t="s">
        <v>3981</v>
      </c>
      <c r="AI727" t="s">
        <v>151</v>
      </c>
      <c r="AJ727" t="s">
        <v>3982</v>
      </c>
      <c r="AK727" t="s">
        <v>97</v>
      </c>
      <c r="AL727">
        <v>1</v>
      </c>
      <c r="AM727">
        <v>1220</v>
      </c>
      <c r="AN727">
        <v>4</v>
      </c>
      <c r="AO727" t="s">
        <v>76</v>
      </c>
      <c r="AP727" t="s">
        <v>128</v>
      </c>
      <c r="AQ727">
        <v>1000</v>
      </c>
      <c r="AR727">
        <v>1</v>
      </c>
      <c r="AS727">
        <v>317</v>
      </c>
      <c r="AT727">
        <v>4</v>
      </c>
      <c r="AU727" t="s">
        <v>100</v>
      </c>
      <c r="AV727" t="s">
        <v>101</v>
      </c>
      <c r="AW727" t="s">
        <v>102</v>
      </c>
      <c r="AX727" t="s">
        <v>70</v>
      </c>
      <c r="AY727">
        <v>1</v>
      </c>
      <c r="AZ727">
        <v>1</v>
      </c>
      <c r="BA727">
        <v>20201106</v>
      </c>
      <c r="BB727" s="1">
        <v>44141</v>
      </c>
      <c r="BC727">
        <v>6</v>
      </c>
      <c r="BD727" t="s">
        <v>650</v>
      </c>
      <c r="BE727" t="s">
        <v>316</v>
      </c>
      <c r="BF727">
        <v>1</v>
      </c>
      <c r="BG727">
        <v>311</v>
      </c>
      <c r="BH727">
        <v>45</v>
      </c>
      <c r="BI727">
        <v>1</v>
      </c>
      <c r="BJ727">
        <v>11</v>
      </c>
      <c r="BK727" t="s">
        <v>226</v>
      </c>
      <c r="BL727">
        <v>4</v>
      </c>
      <c r="BM727" t="s">
        <v>218</v>
      </c>
      <c r="BN727">
        <v>2020</v>
      </c>
      <c r="BO727" s="1">
        <v>44141</v>
      </c>
      <c r="BP727" t="s">
        <v>66</v>
      </c>
    </row>
    <row r="728" spans="1:68" x14ac:dyDescent="0.3">
      <c r="A728" t="s">
        <v>3983</v>
      </c>
      <c r="B728">
        <v>11726</v>
      </c>
      <c r="C728">
        <v>319</v>
      </c>
      <c r="D728">
        <v>5392001</v>
      </c>
      <c r="E728">
        <v>3351</v>
      </c>
      <c r="F728">
        <v>1222</v>
      </c>
      <c r="G728" s="1">
        <v>45238</v>
      </c>
      <c r="H728" s="1">
        <v>45248</v>
      </c>
      <c r="I728">
        <v>1</v>
      </c>
      <c r="J728" t="s">
        <v>86</v>
      </c>
      <c r="K728">
        <v>0.5</v>
      </c>
      <c r="L728">
        <v>72393</v>
      </c>
      <c r="M728" t="s">
        <v>87</v>
      </c>
      <c r="N728">
        <v>2</v>
      </c>
      <c r="O728">
        <v>3</v>
      </c>
      <c r="P728">
        <v>2</v>
      </c>
      <c r="Q728">
        <v>1</v>
      </c>
      <c r="R728">
        <v>3351</v>
      </c>
      <c r="S728">
        <v>2263</v>
      </c>
      <c r="T728" t="s">
        <v>492</v>
      </c>
      <c r="U728" t="s">
        <v>493</v>
      </c>
      <c r="V728" t="s">
        <v>133</v>
      </c>
      <c r="W728">
        <v>2022</v>
      </c>
      <c r="X728">
        <v>615803</v>
      </c>
      <c r="Y728" t="s">
        <v>66</v>
      </c>
      <c r="Z728">
        <v>5392001</v>
      </c>
      <c r="AA728">
        <v>697</v>
      </c>
      <c r="AB728" t="s">
        <v>3984</v>
      </c>
      <c r="AC728" t="s">
        <v>3985</v>
      </c>
      <c r="AD728" t="s">
        <v>988</v>
      </c>
      <c r="AE728" t="s">
        <v>70</v>
      </c>
      <c r="AF728">
        <v>1</v>
      </c>
      <c r="AG728" t="s">
        <v>989</v>
      </c>
      <c r="AH728" t="s">
        <v>3986</v>
      </c>
      <c r="AI728" t="s">
        <v>196</v>
      </c>
      <c r="AJ728" t="s">
        <v>3987</v>
      </c>
      <c r="AK728" t="s">
        <v>97</v>
      </c>
      <c r="AL728">
        <v>1</v>
      </c>
      <c r="AM728">
        <v>1222</v>
      </c>
      <c r="AN728">
        <v>6</v>
      </c>
      <c r="AO728" t="s">
        <v>76</v>
      </c>
      <c r="AP728" t="s">
        <v>235</v>
      </c>
      <c r="AQ728">
        <v>1500</v>
      </c>
      <c r="AR728">
        <v>1</v>
      </c>
      <c r="AS728">
        <v>319</v>
      </c>
      <c r="AT728">
        <v>6</v>
      </c>
      <c r="AU728" t="s">
        <v>174</v>
      </c>
      <c r="AV728" t="s">
        <v>175</v>
      </c>
      <c r="AW728" t="s">
        <v>176</v>
      </c>
      <c r="AX728" t="s">
        <v>70</v>
      </c>
      <c r="AY728">
        <v>1</v>
      </c>
      <c r="AZ728">
        <v>1</v>
      </c>
      <c r="BA728">
        <v>20231118</v>
      </c>
      <c r="BB728" s="1">
        <v>45248</v>
      </c>
      <c r="BC728">
        <v>18</v>
      </c>
      <c r="BD728" t="s">
        <v>531</v>
      </c>
      <c r="BE728" t="s">
        <v>130</v>
      </c>
      <c r="BF728">
        <v>3</v>
      </c>
      <c r="BG728">
        <v>322</v>
      </c>
      <c r="BH728">
        <v>46</v>
      </c>
      <c r="BI728">
        <v>3</v>
      </c>
      <c r="BJ728">
        <v>11</v>
      </c>
      <c r="BK728" t="s">
        <v>226</v>
      </c>
      <c r="BL728">
        <v>4</v>
      </c>
      <c r="BM728" t="s">
        <v>218</v>
      </c>
      <c r="BN728">
        <v>2023</v>
      </c>
      <c r="BO728" s="1">
        <v>45248</v>
      </c>
      <c r="BP728" t="s">
        <v>66</v>
      </c>
    </row>
    <row r="729" spans="1:68" x14ac:dyDescent="0.3">
      <c r="A729" t="s">
        <v>3988</v>
      </c>
      <c r="B729">
        <v>11727</v>
      </c>
      <c r="C729">
        <v>320</v>
      </c>
      <c r="D729">
        <v>4026001</v>
      </c>
      <c r="E729">
        <v>3888</v>
      </c>
      <c r="F729">
        <v>1221</v>
      </c>
      <c r="G729" s="1">
        <v>43553</v>
      </c>
      <c r="H729" s="1">
        <v>43554</v>
      </c>
      <c r="I729">
        <v>1</v>
      </c>
      <c r="J729" t="s">
        <v>132</v>
      </c>
      <c r="K729">
        <v>0.5</v>
      </c>
      <c r="L729">
        <v>70335</v>
      </c>
      <c r="M729" t="s">
        <v>62</v>
      </c>
      <c r="N729">
        <v>4</v>
      </c>
      <c r="O729">
        <v>2</v>
      </c>
      <c r="P729">
        <v>1</v>
      </c>
      <c r="Q729">
        <v>1</v>
      </c>
      <c r="R729">
        <v>3888</v>
      </c>
      <c r="S729">
        <v>8898</v>
      </c>
      <c r="T729" t="s">
        <v>107</v>
      </c>
      <c r="U729" t="s">
        <v>108</v>
      </c>
      <c r="V729" t="s">
        <v>300</v>
      </c>
      <c r="W729">
        <v>2023</v>
      </c>
      <c r="X729">
        <v>646591</v>
      </c>
      <c r="Y729" t="s">
        <v>66</v>
      </c>
      <c r="Z729">
        <v>4026001</v>
      </c>
      <c r="AA729">
        <v>14</v>
      </c>
      <c r="AB729" t="s">
        <v>3989</v>
      </c>
      <c r="AC729" t="s">
        <v>3990</v>
      </c>
      <c r="AD729" t="s">
        <v>1101</v>
      </c>
      <c r="AE729" t="s">
        <v>70</v>
      </c>
      <c r="AF729">
        <v>1</v>
      </c>
      <c r="AG729" t="s">
        <v>1102</v>
      </c>
      <c r="AH729" t="s">
        <v>3991</v>
      </c>
      <c r="AI729" t="s">
        <v>862</v>
      </c>
      <c r="AJ729" t="s">
        <v>3992</v>
      </c>
      <c r="AK729" t="s">
        <v>75</v>
      </c>
      <c r="AL729">
        <v>1</v>
      </c>
      <c r="AM729">
        <v>1221</v>
      </c>
      <c r="AN729">
        <v>5</v>
      </c>
      <c r="AO729" t="s">
        <v>76</v>
      </c>
      <c r="AP729" t="s">
        <v>77</v>
      </c>
      <c r="AQ729">
        <v>300</v>
      </c>
      <c r="AR729">
        <v>1</v>
      </c>
      <c r="AS729">
        <v>320</v>
      </c>
      <c r="AT729">
        <v>7</v>
      </c>
      <c r="AU729" t="s">
        <v>78</v>
      </c>
      <c r="AV729" t="s">
        <v>79</v>
      </c>
      <c r="AW729" t="s">
        <v>80</v>
      </c>
      <c r="AX729" t="s">
        <v>70</v>
      </c>
      <c r="AY729">
        <v>1</v>
      </c>
      <c r="AZ729">
        <v>1</v>
      </c>
      <c r="BA729">
        <v>20190330</v>
      </c>
      <c r="BB729" s="1">
        <v>43554</v>
      </c>
      <c r="BC729">
        <v>30</v>
      </c>
      <c r="BD729" t="s">
        <v>498</v>
      </c>
      <c r="BE729" t="s">
        <v>130</v>
      </c>
      <c r="BF729">
        <v>5</v>
      </c>
      <c r="BG729">
        <v>89</v>
      </c>
      <c r="BH729">
        <v>13</v>
      </c>
      <c r="BI729">
        <v>5</v>
      </c>
      <c r="BJ729">
        <v>3</v>
      </c>
      <c r="BK729" t="s">
        <v>198</v>
      </c>
      <c r="BL729">
        <v>1</v>
      </c>
      <c r="BM729" t="s">
        <v>156</v>
      </c>
      <c r="BN729">
        <v>2019</v>
      </c>
      <c r="BO729" s="1">
        <v>43554</v>
      </c>
      <c r="BP729" t="s">
        <v>66</v>
      </c>
    </row>
    <row r="730" spans="1:68" x14ac:dyDescent="0.3">
      <c r="A730" t="s">
        <v>3993</v>
      </c>
      <c r="B730">
        <v>11728</v>
      </c>
      <c r="C730">
        <v>320</v>
      </c>
      <c r="D730">
        <v>4182001</v>
      </c>
      <c r="E730">
        <v>3188</v>
      </c>
      <c r="F730">
        <v>1220</v>
      </c>
      <c r="G730" s="1">
        <v>44850</v>
      </c>
      <c r="H730" s="1">
        <v>44870</v>
      </c>
      <c r="I730">
        <v>1</v>
      </c>
      <c r="J730" t="s">
        <v>145</v>
      </c>
      <c r="K730">
        <v>0.7</v>
      </c>
      <c r="L730">
        <v>98952</v>
      </c>
      <c r="M730" t="s">
        <v>62</v>
      </c>
      <c r="N730">
        <v>1</v>
      </c>
      <c r="O730">
        <v>2</v>
      </c>
      <c r="P730">
        <v>1</v>
      </c>
      <c r="Q730">
        <v>1</v>
      </c>
      <c r="R730">
        <v>3188</v>
      </c>
      <c r="S730">
        <v>232</v>
      </c>
      <c r="T730" t="s">
        <v>119</v>
      </c>
      <c r="U730" t="s">
        <v>120</v>
      </c>
      <c r="V730" t="s">
        <v>269</v>
      </c>
      <c r="W730">
        <v>2019</v>
      </c>
      <c r="X730">
        <v>739132</v>
      </c>
      <c r="Y730" t="s">
        <v>66</v>
      </c>
      <c r="Z730">
        <v>4182001</v>
      </c>
      <c r="AA730">
        <v>92</v>
      </c>
      <c r="AB730" t="s">
        <v>3994</v>
      </c>
      <c r="AC730" t="s">
        <v>3995</v>
      </c>
      <c r="AD730" t="s">
        <v>1101</v>
      </c>
      <c r="AE730" t="s">
        <v>70</v>
      </c>
      <c r="AF730">
        <v>1</v>
      </c>
      <c r="AG730" t="s">
        <v>1102</v>
      </c>
      <c r="AH730" t="s">
        <v>3996</v>
      </c>
      <c r="AI730" t="s">
        <v>139</v>
      </c>
      <c r="AJ730" t="s">
        <v>3997</v>
      </c>
      <c r="AK730" t="s">
        <v>75</v>
      </c>
      <c r="AL730">
        <v>1</v>
      </c>
      <c r="AM730">
        <v>1220</v>
      </c>
      <c r="AN730">
        <v>4</v>
      </c>
      <c r="AO730" t="s">
        <v>76</v>
      </c>
      <c r="AP730" t="s">
        <v>128</v>
      </c>
      <c r="AQ730">
        <v>1000</v>
      </c>
      <c r="AR730">
        <v>1</v>
      </c>
      <c r="AS730">
        <v>320</v>
      </c>
      <c r="AT730">
        <v>7</v>
      </c>
      <c r="AU730" t="s">
        <v>78</v>
      </c>
      <c r="AV730" t="s">
        <v>79</v>
      </c>
      <c r="AW730" t="s">
        <v>80</v>
      </c>
      <c r="AX730" t="s">
        <v>70</v>
      </c>
      <c r="AY730">
        <v>1</v>
      </c>
      <c r="AZ730">
        <v>1</v>
      </c>
      <c r="BA730">
        <v>20221105</v>
      </c>
      <c r="BB730" s="1">
        <v>44870</v>
      </c>
      <c r="BC730">
        <v>5</v>
      </c>
      <c r="BD730" t="s">
        <v>244</v>
      </c>
      <c r="BE730" t="s">
        <v>130</v>
      </c>
      <c r="BF730">
        <v>1</v>
      </c>
      <c r="BG730">
        <v>309</v>
      </c>
      <c r="BH730">
        <v>45</v>
      </c>
      <c r="BI730">
        <v>1</v>
      </c>
      <c r="BJ730">
        <v>11</v>
      </c>
      <c r="BK730" t="s">
        <v>226</v>
      </c>
      <c r="BL730">
        <v>4</v>
      </c>
      <c r="BM730" t="s">
        <v>218</v>
      </c>
      <c r="BN730">
        <v>2022</v>
      </c>
      <c r="BO730" s="1">
        <v>44870</v>
      </c>
      <c r="BP730" t="s">
        <v>66</v>
      </c>
    </row>
    <row r="731" spans="1:68" x14ac:dyDescent="0.3">
      <c r="A731" t="s">
        <v>3998</v>
      </c>
      <c r="B731">
        <v>11729</v>
      </c>
      <c r="C731">
        <v>319</v>
      </c>
      <c r="D731">
        <v>4968001</v>
      </c>
      <c r="E731">
        <v>3674</v>
      </c>
      <c r="F731">
        <v>1220</v>
      </c>
      <c r="G731" s="1">
        <v>44229</v>
      </c>
      <c r="H731" s="1">
        <v>44249</v>
      </c>
      <c r="I731">
        <v>2</v>
      </c>
      <c r="J731" t="s">
        <v>86</v>
      </c>
      <c r="K731">
        <v>1.2</v>
      </c>
      <c r="L731">
        <v>81814</v>
      </c>
      <c r="M731" t="s">
        <v>62</v>
      </c>
      <c r="N731">
        <v>2</v>
      </c>
      <c r="O731">
        <v>3</v>
      </c>
      <c r="P731">
        <v>1</v>
      </c>
      <c r="Q731">
        <v>1</v>
      </c>
      <c r="R731">
        <v>3674</v>
      </c>
      <c r="S731">
        <v>7121</v>
      </c>
      <c r="T731" t="s">
        <v>107</v>
      </c>
      <c r="U731" t="s">
        <v>108</v>
      </c>
      <c r="V731" t="s">
        <v>90</v>
      </c>
      <c r="W731">
        <v>2020</v>
      </c>
      <c r="X731">
        <v>635301</v>
      </c>
      <c r="Y731" t="s">
        <v>66</v>
      </c>
      <c r="Z731">
        <v>4968001</v>
      </c>
      <c r="AA731">
        <v>485</v>
      </c>
      <c r="AB731" t="s">
        <v>3999</v>
      </c>
      <c r="AC731" t="s">
        <v>4000</v>
      </c>
      <c r="AD731" t="s">
        <v>1594</v>
      </c>
      <c r="AE731" t="s">
        <v>70</v>
      </c>
      <c r="AF731">
        <v>1</v>
      </c>
      <c r="AG731" t="s">
        <v>1349</v>
      </c>
      <c r="AH731" t="s">
        <v>4001</v>
      </c>
      <c r="AI731" t="s">
        <v>1056</v>
      </c>
      <c r="AJ731" t="s">
        <v>4002</v>
      </c>
      <c r="AK731" t="s">
        <v>97</v>
      </c>
      <c r="AL731">
        <v>1</v>
      </c>
      <c r="AM731">
        <v>1220</v>
      </c>
      <c r="AN731">
        <v>4</v>
      </c>
      <c r="AO731" t="s">
        <v>76</v>
      </c>
      <c r="AP731" t="s">
        <v>128</v>
      </c>
      <c r="AQ731">
        <v>1000</v>
      </c>
      <c r="AR731">
        <v>1</v>
      </c>
      <c r="AS731">
        <v>319</v>
      </c>
      <c r="AT731">
        <v>6</v>
      </c>
      <c r="AU731" t="s">
        <v>174</v>
      </c>
      <c r="AV731" t="s">
        <v>175</v>
      </c>
      <c r="AW731" t="s">
        <v>176</v>
      </c>
      <c r="AX731" t="s">
        <v>70</v>
      </c>
      <c r="AY731">
        <v>1</v>
      </c>
      <c r="AZ731">
        <v>1</v>
      </c>
      <c r="BA731">
        <v>20210222</v>
      </c>
      <c r="BB731" s="1">
        <v>44249</v>
      </c>
      <c r="BC731">
        <v>22</v>
      </c>
      <c r="BD731" t="s">
        <v>411</v>
      </c>
      <c r="BE731" t="s">
        <v>141</v>
      </c>
      <c r="BF731">
        <v>4</v>
      </c>
      <c r="BG731">
        <v>53</v>
      </c>
      <c r="BH731">
        <v>9</v>
      </c>
      <c r="BI731">
        <v>4</v>
      </c>
      <c r="BJ731">
        <v>2</v>
      </c>
      <c r="BK731" t="s">
        <v>155</v>
      </c>
      <c r="BL731">
        <v>1</v>
      </c>
      <c r="BM731" t="s">
        <v>156</v>
      </c>
      <c r="BN731">
        <v>2021</v>
      </c>
      <c r="BO731" s="1">
        <v>44249</v>
      </c>
      <c r="BP731" t="s">
        <v>66</v>
      </c>
    </row>
    <row r="732" spans="1:68" x14ac:dyDescent="0.3">
      <c r="A732" t="s">
        <v>4003</v>
      </c>
      <c r="B732">
        <v>11730</v>
      </c>
      <c r="C732">
        <v>320</v>
      </c>
      <c r="D732">
        <v>4120001</v>
      </c>
      <c r="E732">
        <v>3770</v>
      </c>
      <c r="F732">
        <v>1217</v>
      </c>
      <c r="G732" s="1">
        <v>45025</v>
      </c>
      <c r="H732" s="1">
        <v>45045</v>
      </c>
      <c r="I732">
        <v>2</v>
      </c>
      <c r="J732" t="s">
        <v>200</v>
      </c>
      <c r="K732">
        <v>0.5</v>
      </c>
      <c r="L732">
        <v>80727</v>
      </c>
      <c r="M732" t="s">
        <v>87</v>
      </c>
      <c r="N732">
        <v>5</v>
      </c>
      <c r="O732">
        <v>2</v>
      </c>
      <c r="P732">
        <v>2</v>
      </c>
      <c r="Q732">
        <v>1</v>
      </c>
      <c r="R732">
        <v>3770</v>
      </c>
      <c r="S732">
        <v>8104</v>
      </c>
      <c r="T732" t="s">
        <v>492</v>
      </c>
      <c r="U732" t="s">
        <v>493</v>
      </c>
      <c r="V732" t="s">
        <v>180</v>
      </c>
      <c r="W732">
        <v>2017</v>
      </c>
      <c r="X732">
        <v>550962</v>
      </c>
      <c r="Y732" t="s">
        <v>66</v>
      </c>
      <c r="Z732">
        <v>4120001</v>
      </c>
      <c r="AA732">
        <v>61</v>
      </c>
      <c r="AB732" t="s">
        <v>4004</v>
      </c>
      <c r="AC732" t="s">
        <v>4005</v>
      </c>
      <c r="AD732" t="s">
        <v>1640</v>
      </c>
      <c r="AE732" t="s">
        <v>70</v>
      </c>
      <c r="AF732">
        <v>1</v>
      </c>
      <c r="AG732" t="s">
        <v>1641</v>
      </c>
      <c r="AH732" t="s">
        <v>4006</v>
      </c>
      <c r="AI732" t="s">
        <v>151</v>
      </c>
      <c r="AJ732" t="s">
        <v>4007</v>
      </c>
      <c r="AK732" t="s">
        <v>97</v>
      </c>
      <c r="AL732">
        <v>1</v>
      </c>
      <c r="AM732">
        <v>1217</v>
      </c>
      <c r="AN732">
        <v>1</v>
      </c>
      <c r="AO732" t="s">
        <v>98</v>
      </c>
      <c r="AP732" t="s">
        <v>128</v>
      </c>
      <c r="AQ732">
        <v>500</v>
      </c>
      <c r="AR732">
        <v>1</v>
      </c>
      <c r="AS732">
        <v>320</v>
      </c>
      <c r="AT732">
        <v>7</v>
      </c>
      <c r="AU732" t="s">
        <v>78</v>
      </c>
      <c r="AV732" t="s">
        <v>79</v>
      </c>
      <c r="AW732" t="s">
        <v>80</v>
      </c>
      <c r="AX732" t="s">
        <v>70</v>
      </c>
      <c r="AY732">
        <v>1</v>
      </c>
      <c r="AZ732">
        <v>1</v>
      </c>
      <c r="BA732">
        <v>20230429</v>
      </c>
      <c r="BB732" s="1">
        <v>45045</v>
      </c>
      <c r="BC732">
        <v>29</v>
      </c>
      <c r="BD732" t="s">
        <v>701</v>
      </c>
      <c r="BE732" t="s">
        <v>130</v>
      </c>
      <c r="BF732">
        <v>5</v>
      </c>
      <c r="BG732">
        <v>119</v>
      </c>
      <c r="BH732">
        <v>17</v>
      </c>
      <c r="BI732">
        <v>5</v>
      </c>
      <c r="BJ732">
        <v>4</v>
      </c>
      <c r="BK732" t="s">
        <v>83</v>
      </c>
      <c r="BL732">
        <v>2</v>
      </c>
      <c r="BM732" t="s">
        <v>84</v>
      </c>
      <c r="BN732">
        <v>2023</v>
      </c>
      <c r="BO732" s="1">
        <v>45045</v>
      </c>
      <c r="BP732" t="s">
        <v>66</v>
      </c>
    </row>
    <row r="733" spans="1:68" x14ac:dyDescent="0.3">
      <c r="A733" t="s">
        <v>4008</v>
      </c>
      <c r="B733">
        <v>11731</v>
      </c>
      <c r="C733">
        <v>320</v>
      </c>
      <c r="D733">
        <v>4028001</v>
      </c>
      <c r="E733">
        <v>3513</v>
      </c>
      <c r="F733">
        <v>1223</v>
      </c>
      <c r="G733" s="1">
        <v>43707</v>
      </c>
      <c r="H733" s="1">
        <v>43717</v>
      </c>
      <c r="I733">
        <v>2</v>
      </c>
      <c r="J733" t="s">
        <v>132</v>
      </c>
      <c r="K733">
        <v>0.5</v>
      </c>
      <c r="L733">
        <v>83258</v>
      </c>
      <c r="M733" t="s">
        <v>62</v>
      </c>
      <c r="N733">
        <v>4</v>
      </c>
      <c r="O733">
        <v>2</v>
      </c>
      <c r="P733">
        <v>1</v>
      </c>
      <c r="Q733">
        <v>1</v>
      </c>
      <c r="R733">
        <v>3513</v>
      </c>
      <c r="S733">
        <v>4531</v>
      </c>
      <c r="T733" t="s">
        <v>189</v>
      </c>
      <c r="U733" t="s">
        <v>190</v>
      </c>
      <c r="V733" t="s">
        <v>65</v>
      </c>
      <c r="W733">
        <v>2023</v>
      </c>
      <c r="X733">
        <v>670304</v>
      </c>
      <c r="Y733" t="s">
        <v>66</v>
      </c>
      <c r="Z733">
        <v>4028001</v>
      </c>
      <c r="AA733">
        <v>15</v>
      </c>
      <c r="AB733" t="s">
        <v>4009</v>
      </c>
      <c r="AC733" t="s">
        <v>4010</v>
      </c>
      <c r="AD733" t="s">
        <v>112</v>
      </c>
      <c r="AE733" t="s">
        <v>70</v>
      </c>
      <c r="AF733">
        <v>1</v>
      </c>
      <c r="AG733" t="s">
        <v>113</v>
      </c>
      <c r="AH733" t="s">
        <v>4011</v>
      </c>
      <c r="AI733" t="s">
        <v>139</v>
      </c>
      <c r="AJ733" t="s">
        <v>4012</v>
      </c>
      <c r="AK733" t="s">
        <v>97</v>
      </c>
      <c r="AL733">
        <v>1</v>
      </c>
      <c r="AM733">
        <v>1223</v>
      </c>
      <c r="AN733">
        <v>7</v>
      </c>
      <c r="AO733" t="s">
        <v>76</v>
      </c>
      <c r="AP733" t="s">
        <v>99</v>
      </c>
      <c r="AQ733">
        <v>4000</v>
      </c>
      <c r="AR733">
        <v>1</v>
      </c>
      <c r="AS733">
        <v>320</v>
      </c>
      <c r="AT733">
        <v>7</v>
      </c>
      <c r="AU733" t="s">
        <v>78</v>
      </c>
      <c r="AV733" t="s">
        <v>79</v>
      </c>
      <c r="AW733" t="s">
        <v>80</v>
      </c>
      <c r="AX733" t="s">
        <v>70</v>
      </c>
      <c r="AY733">
        <v>1</v>
      </c>
      <c r="AZ733">
        <v>1</v>
      </c>
      <c r="BA733">
        <v>20190909</v>
      </c>
      <c r="BB733" s="1">
        <v>43717</v>
      </c>
      <c r="BC733">
        <v>9</v>
      </c>
      <c r="BD733" t="s">
        <v>419</v>
      </c>
      <c r="BE733" t="s">
        <v>141</v>
      </c>
      <c r="BF733">
        <v>2</v>
      </c>
      <c r="BG733">
        <v>252</v>
      </c>
      <c r="BH733">
        <v>37</v>
      </c>
      <c r="BI733">
        <v>2</v>
      </c>
      <c r="BJ733">
        <v>9</v>
      </c>
      <c r="BK733" t="s">
        <v>187</v>
      </c>
      <c r="BL733">
        <v>3</v>
      </c>
      <c r="BM733" t="s">
        <v>143</v>
      </c>
      <c r="BN733">
        <v>2019</v>
      </c>
      <c r="BO733" s="1">
        <v>43717</v>
      </c>
      <c r="BP733" t="s">
        <v>66</v>
      </c>
    </row>
    <row r="734" spans="1:68" x14ac:dyDescent="0.3">
      <c r="A734" t="s">
        <v>4013</v>
      </c>
      <c r="B734">
        <v>11732</v>
      </c>
      <c r="C734">
        <v>320</v>
      </c>
      <c r="D734">
        <v>4508001</v>
      </c>
      <c r="E734">
        <v>3313</v>
      </c>
      <c r="F734">
        <v>1223</v>
      </c>
      <c r="G734" s="1">
        <v>44289</v>
      </c>
      <c r="H734" s="1">
        <v>44299</v>
      </c>
      <c r="I734">
        <v>2</v>
      </c>
      <c r="J734" t="s">
        <v>145</v>
      </c>
      <c r="K734">
        <v>1.2</v>
      </c>
      <c r="L734">
        <v>90507</v>
      </c>
      <c r="M734" t="s">
        <v>62</v>
      </c>
      <c r="N734">
        <v>1</v>
      </c>
      <c r="O734">
        <v>1</v>
      </c>
      <c r="P734">
        <v>1</v>
      </c>
      <c r="Q734">
        <v>1</v>
      </c>
      <c r="R734">
        <v>3313</v>
      </c>
      <c r="S734">
        <v>1641</v>
      </c>
      <c r="T734" t="s">
        <v>107</v>
      </c>
      <c r="U734" t="s">
        <v>108</v>
      </c>
      <c r="V734" t="s">
        <v>109</v>
      </c>
      <c r="W734">
        <v>2018</v>
      </c>
      <c r="X734">
        <v>626418</v>
      </c>
      <c r="Y734" t="s">
        <v>66</v>
      </c>
      <c r="Z734">
        <v>4508001</v>
      </c>
      <c r="AA734">
        <v>255</v>
      </c>
      <c r="AB734" t="s">
        <v>4014</v>
      </c>
      <c r="AC734" t="s">
        <v>4015</v>
      </c>
      <c r="AD734" t="s">
        <v>1348</v>
      </c>
      <c r="AE734" t="s">
        <v>70</v>
      </c>
      <c r="AF734">
        <v>1</v>
      </c>
      <c r="AG734" t="s">
        <v>1349</v>
      </c>
      <c r="AH734" t="s">
        <v>4016</v>
      </c>
      <c r="AI734" t="s">
        <v>224</v>
      </c>
      <c r="AJ734" t="s">
        <v>4017</v>
      </c>
      <c r="AK734" t="s">
        <v>97</v>
      </c>
      <c r="AL734">
        <v>1</v>
      </c>
      <c r="AM734">
        <v>1223</v>
      </c>
      <c r="AN734">
        <v>7</v>
      </c>
      <c r="AO734" t="s">
        <v>76</v>
      </c>
      <c r="AP734" t="s">
        <v>99</v>
      </c>
      <c r="AQ734">
        <v>4000</v>
      </c>
      <c r="AR734">
        <v>1</v>
      </c>
      <c r="AS734">
        <v>320</v>
      </c>
      <c r="AT734">
        <v>7</v>
      </c>
      <c r="AU734" t="s">
        <v>78</v>
      </c>
      <c r="AV734" t="s">
        <v>79</v>
      </c>
      <c r="AW734" t="s">
        <v>80</v>
      </c>
      <c r="AX734" t="s">
        <v>70</v>
      </c>
      <c r="AY734">
        <v>1</v>
      </c>
      <c r="AZ734">
        <v>1</v>
      </c>
      <c r="BA734">
        <v>20210413</v>
      </c>
      <c r="BB734" s="1">
        <v>44299</v>
      </c>
      <c r="BC734">
        <v>13</v>
      </c>
      <c r="BD734" t="s">
        <v>129</v>
      </c>
      <c r="BE734" t="s">
        <v>104</v>
      </c>
      <c r="BF734">
        <v>2</v>
      </c>
      <c r="BG734">
        <v>103</v>
      </c>
      <c r="BH734">
        <v>16</v>
      </c>
      <c r="BI734">
        <v>3</v>
      </c>
      <c r="BJ734">
        <v>4</v>
      </c>
      <c r="BK734" t="s">
        <v>83</v>
      </c>
      <c r="BL734">
        <v>2</v>
      </c>
      <c r="BM734" t="s">
        <v>84</v>
      </c>
      <c r="BN734">
        <v>2021</v>
      </c>
      <c r="BO734" s="1">
        <v>44299</v>
      </c>
      <c r="BP734" t="s">
        <v>66</v>
      </c>
    </row>
    <row r="735" spans="1:68" x14ac:dyDescent="0.3">
      <c r="A735" t="s">
        <v>4018</v>
      </c>
      <c r="B735">
        <v>11733</v>
      </c>
      <c r="C735">
        <v>317</v>
      </c>
      <c r="D735">
        <v>5128001</v>
      </c>
      <c r="E735">
        <v>3182</v>
      </c>
      <c r="F735">
        <v>1220</v>
      </c>
      <c r="G735" s="1">
        <v>45184</v>
      </c>
      <c r="H735" s="1">
        <v>45204</v>
      </c>
      <c r="I735">
        <v>1</v>
      </c>
      <c r="J735" t="s">
        <v>145</v>
      </c>
      <c r="K735">
        <v>0.5</v>
      </c>
      <c r="L735">
        <v>89114</v>
      </c>
      <c r="M735" t="s">
        <v>87</v>
      </c>
      <c r="N735">
        <v>1</v>
      </c>
      <c r="O735">
        <v>3</v>
      </c>
      <c r="P735">
        <v>2</v>
      </c>
      <c r="Q735">
        <v>1</v>
      </c>
      <c r="R735">
        <v>3182</v>
      </c>
      <c r="S735">
        <v>161</v>
      </c>
      <c r="T735" t="s">
        <v>119</v>
      </c>
      <c r="U735" t="s">
        <v>442</v>
      </c>
      <c r="V735" t="s">
        <v>507</v>
      </c>
      <c r="W735">
        <v>2020</v>
      </c>
      <c r="X735">
        <v>679745</v>
      </c>
      <c r="Y735" t="s">
        <v>66</v>
      </c>
      <c r="Z735">
        <v>5128001</v>
      </c>
      <c r="AA735">
        <v>565</v>
      </c>
      <c r="AB735" t="s">
        <v>4019</v>
      </c>
      <c r="AC735" t="s">
        <v>4020</v>
      </c>
      <c r="AD735" t="s">
        <v>467</v>
      </c>
      <c r="AE735" t="s">
        <v>70</v>
      </c>
      <c r="AF735">
        <v>1</v>
      </c>
      <c r="AG735" t="s">
        <v>194</v>
      </c>
      <c r="AH735" t="s">
        <v>4021</v>
      </c>
      <c r="AI735" t="s">
        <v>1038</v>
      </c>
      <c r="AJ735" t="s">
        <v>4022</v>
      </c>
      <c r="AK735" t="s">
        <v>97</v>
      </c>
      <c r="AL735">
        <v>1</v>
      </c>
      <c r="AM735">
        <v>1220</v>
      </c>
      <c r="AN735">
        <v>4</v>
      </c>
      <c r="AO735" t="s">
        <v>76</v>
      </c>
      <c r="AP735" t="s">
        <v>128</v>
      </c>
      <c r="AQ735">
        <v>1000</v>
      </c>
      <c r="AR735">
        <v>1</v>
      </c>
      <c r="AS735">
        <v>317</v>
      </c>
      <c r="AT735">
        <v>4</v>
      </c>
      <c r="AU735" t="s">
        <v>100</v>
      </c>
      <c r="AV735" t="s">
        <v>101</v>
      </c>
      <c r="AW735" t="s">
        <v>102</v>
      </c>
      <c r="AX735" t="s">
        <v>70</v>
      </c>
      <c r="AY735">
        <v>1</v>
      </c>
      <c r="AZ735">
        <v>1</v>
      </c>
      <c r="BA735">
        <v>20231005</v>
      </c>
      <c r="BB735" s="1">
        <v>45204</v>
      </c>
      <c r="BC735">
        <v>5</v>
      </c>
      <c r="BD735" t="s">
        <v>244</v>
      </c>
      <c r="BE735" t="s">
        <v>167</v>
      </c>
      <c r="BF735">
        <v>1</v>
      </c>
      <c r="BG735">
        <v>278</v>
      </c>
      <c r="BH735">
        <v>40</v>
      </c>
      <c r="BI735">
        <v>1</v>
      </c>
      <c r="BJ735">
        <v>10</v>
      </c>
      <c r="BK735" t="s">
        <v>217</v>
      </c>
      <c r="BL735">
        <v>4</v>
      </c>
      <c r="BM735" t="s">
        <v>218</v>
      </c>
      <c r="BN735">
        <v>2023</v>
      </c>
      <c r="BO735" s="1">
        <v>45204</v>
      </c>
      <c r="BP735" t="s">
        <v>66</v>
      </c>
    </row>
    <row r="736" spans="1:68" x14ac:dyDescent="0.3">
      <c r="A736" t="s">
        <v>4023</v>
      </c>
      <c r="B736">
        <v>11734</v>
      </c>
      <c r="C736">
        <v>319</v>
      </c>
      <c r="D736">
        <v>4916001</v>
      </c>
      <c r="E736">
        <v>3887</v>
      </c>
      <c r="F736">
        <v>1218</v>
      </c>
      <c r="G736" s="1">
        <v>43831</v>
      </c>
      <c r="H736" s="1">
        <v>43832</v>
      </c>
      <c r="I736">
        <v>1</v>
      </c>
      <c r="J736" t="s">
        <v>86</v>
      </c>
      <c r="K736">
        <v>1.5</v>
      </c>
      <c r="L736">
        <v>72732</v>
      </c>
      <c r="M736" t="s">
        <v>62</v>
      </c>
      <c r="N736">
        <v>2</v>
      </c>
      <c r="O736">
        <v>3</v>
      </c>
      <c r="P736">
        <v>1</v>
      </c>
      <c r="Q736">
        <v>1</v>
      </c>
      <c r="R736">
        <v>3887</v>
      </c>
      <c r="S736">
        <v>8897</v>
      </c>
      <c r="T736" t="s">
        <v>88</v>
      </c>
      <c r="U736" t="s">
        <v>89</v>
      </c>
      <c r="V736" t="s">
        <v>269</v>
      </c>
      <c r="W736">
        <v>2020</v>
      </c>
      <c r="X736">
        <v>775280</v>
      </c>
      <c r="Y736" t="s">
        <v>66</v>
      </c>
      <c r="Z736">
        <v>4916001</v>
      </c>
      <c r="AA736">
        <v>459</v>
      </c>
      <c r="AB736" t="s">
        <v>4024</v>
      </c>
      <c r="AC736" t="s">
        <v>4025</v>
      </c>
      <c r="AD736" t="s">
        <v>149</v>
      </c>
      <c r="AE736" t="s">
        <v>70</v>
      </c>
      <c r="AF736">
        <v>1</v>
      </c>
      <c r="AG736" t="s">
        <v>391</v>
      </c>
      <c r="AH736" t="s">
        <v>4026</v>
      </c>
      <c r="AI736" t="s">
        <v>224</v>
      </c>
      <c r="AJ736" t="s">
        <v>4027</v>
      </c>
      <c r="AK736" t="s">
        <v>97</v>
      </c>
      <c r="AL736">
        <v>1</v>
      </c>
      <c r="AM736">
        <v>1218</v>
      </c>
      <c r="AN736">
        <v>2</v>
      </c>
      <c r="AO736" t="s">
        <v>98</v>
      </c>
      <c r="AP736" t="s">
        <v>77</v>
      </c>
      <c r="AQ736">
        <v>1300</v>
      </c>
      <c r="AR736">
        <v>1</v>
      </c>
      <c r="AS736">
        <v>319</v>
      </c>
      <c r="AT736">
        <v>6</v>
      </c>
      <c r="AU736" t="s">
        <v>174</v>
      </c>
      <c r="AV736" t="s">
        <v>175</v>
      </c>
      <c r="AW736" t="s">
        <v>176</v>
      </c>
      <c r="AX736" t="s">
        <v>70</v>
      </c>
      <c r="AY736">
        <v>1</v>
      </c>
      <c r="AZ736">
        <v>1</v>
      </c>
      <c r="BA736">
        <v>20200102</v>
      </c>
      <c r="BB736" s="1">
        <v>43832</v>
      </c>
      <c r="BC736">
        <v>2</v>
      </c>
      <c r="BD736" t="s">
        <v>236</v>
      </c>
      <c r="BE736" t="s">
        <v>167</v>
      </c>
      <c r="BF736">
        <v>1</v>
      </c>
      <c r="BG736">
        <v>2</v>
      </c>
      <c r="BH736">
        <v>1</v>
      </c>
      <c r="BI736">
        <v>1</v>
      </c>
      <c r="BJ736">
        <v>1</v>
      </c>
      <c r="BK736" t="s">
        <v>285</v>
      </c>
      <c r="BL736">
        <v>1</v>
      </c>
      <c r="BM736" t="s">
        <v>156</v>
      </c>
      <c r="BN736">
        <v>2020</v>
      </c>
      <c r="BO736" s="1">
        <v>43832</v>
      </c>
      <c r="BP736" t="s">
        <v>66</v>
      </c>
    </row>
    <row r="737" spans="1:68" x14ac:dyDescent="0.3">
      <c r="A737" t="s">
        <v>4028</v>
      </c>
      <c r="B737">
        <v>11735</v>
      </c>
      <c r="C737">
        <v>317</v>
      </c>
      <c r="D737">
        <v>4410001</v>
      </c>
      <c r="E737">
        <v>3703</v>
      </c>
      <c r="F737">
        <v>1222</v>
      </c>
      <c r="G737" s="1">
        <v>43697</v>
      </c>
      <c r="H737" s="1">
        <v>43707</v>
      </c>
      <c r="I737">
        <v>1</v>
      </c>
      <c r="J737" t="s">
        <v>61</v>
      </c>
      <c r="K737">
        <v>0.5</v>
      </c>
      <c r="L737">
        <v>79759</v>
      </c>
      <c r="M737" t="s">
        <v>62</v>
      </c>
      <c r="N737">
        <v>3</v>
      </c>
      <c r="O737">
        <v>1</v>
      </c>
      <c r="P737">
        <v>1</v>
      </c>
      <c r="Q737">
        <v>1</v>
      </c>
      <c r="R737">
        <v>3703</v>
      </c>
      <c r="S737">
        <v>7747</v>
      </c>
      <c r="T737" t="s">
        <v>107</v>
      </c>
      <c r="U737" t="s">
        <v>108</v>
      </c>
      <c r="V737" t="s">
        <v>228</v>
      </c>
      <c r="W737">
        <v>2018</v>
      </c>
      <c r="X737">
        <v>636917</v>
      </c>
      <c r="Y737" t="s">
        <v>66</v>
      </c>
      <c r="Z737">
        <v>4410001</v>
      </c>
      <c r="AA737">
        <v>206</v>
      </c>
      <c r="AB737" t="s">
        <v>4029</v>
      </c>
      <c r="AC737" t="s">
        <v>4030</v>
      </c>
      <c r="AD737" t="s">
        <v>588</v>
      </c>
      <c r="AE737" t="s">
        <v>70</v>
      </c>
      <c r="AF737">
        <v>1</v>
      </c>
      <c r="AG737" t="s">
        <v>112</v>
      </c>
      <c r="AH737" t="s">
        <v>4031</v>
      </c>
      <c r="AI737" t="s">
        <v>139</v>
      </c>
      <c r="AJ737" t="s">
        <v>4032</v>
      </c>
      <c r="AK737" t="s">
        <v>97</v>
      </c>
      <c r="AL737">
        <v>1</v>
      </c>
      <c r="AM737">
        <v>1222</v>
      </c>
      <c r="AN737">
        <v>6</v>
      </c>
      <c r="AO737" t="s">
        <v>76</v>
      </c>
      <c r="AP737" t="s">
        <v>235</v>
      </c>
      <c r="AQ737">
        <v>1500</v>
      </c>
      <c r="AR737">
        <v>1</v>
      </c>
      <c r="AS737">
        <v>317</v>
      </c>
      <c r="AT737">
        <v>4</v>
      </c>
      <c r="AU737" t="s">
        <v>100</v>
      </c>
      <c r="AV737" t="s">
        <v>101</v>
      </c>
      <c r="AW737" t="s">
        <v>102</v>
      </c>
      <c r="AX737" t="s">
        <v>70</v>
      </c>
      <c r="AY737">
        <v>1</v>
      </c>
      <c r="AZ737">
        <v>1</v>
      </c>
      <c r="BA737">
        <v>20190830</v>
      </c>
      <c r="BB737" s="1">
        <v>43707</v>
      </c>
      <c r="BC737">
        <v>30</v>
      </c>
      <c r="BD737" t="s">
        <v>498</v>
      </c>
      <c r="BE737" t="s">
        <v>316</v>
      </c>
      <c r="BF737">
        <v>5</v>
      </c>
      <c r="BG737">
        <v>242</v>
      </c>
      <c r="BH737">
        <v>35</v>
      </c>
      <c r="BI737">
        <v>5</v>
      </c>
      <c r="BJ737">
        <v>8</v>
      </c>
      <c r="BK737" t="s">
        <v>142</v>
      </c>
      <c r="BL737">
        <v>3</v>
      </c>
      <c r="BM737" t="s">
        <v>143</v>
      </c>
      <c r="BN737">
        <v>2019</v>
      </c>
      <c r="BO737" s="1">
        <v>43707</v>
      </c>
      <c r="BP737" t="s">
        <v>66</v>
      </c>
    </row>
    <row r="738" spans="1:68" x14ac:dyDescent="0.3">
      <c r="A738" t="s">
        <v>4033</v>
      </c>
      <c r="B738">
        <v>11736</v>
      </c>
      <c r="C738">
        <v>319</v>
      </c>
      <c r="D738">
        <v>4974001</v>
      </c>
      <c r="E738">
        <v>3517</v>
      </c>
      <c r="F738">
        <v>1220</v>
      </c>
      <c r="G738" s="1">
        <v>44245</v>
      </c>
      <c r="H738" s="1">
        <v>44265</v>
      </c>
      <c r="I738">
        <v>2</v>
      </c>
      <c r="J738" t="s">
        <v>86</v>
      </c>
      <c r="K738">
        <v>1.2</v>
      </c>
      <c r="L738">
        <v>85372</v>
      </c>
      <c r="M738" t="s">
        <v>62</v>
      </c>
      <c r="N738">
        <v>2</v>
      </c>
      <c r="O738">
        <v>3</v>
      </c>
      <c r="P738">
        <v>1</v>
      </c>
      <c r="Q738">
        <v>1</v>
      </c>
      <c r="R738">
        <v>3517</v>
      </c>
      <c r="S738">
        <v>4551</v>
      </c>
      <c r="T738" t="s">
        <v>107</v>
      </c>
      <c r="U738" t="s">
        <v>108</v>
      </c>
      <c r="V738" t="s">
        <v>627</v>
      </c>
      <c r="W738">
        <v>2020</v>
      </c>
      <c r="X738">
        <v>535583</v>
      </c>
      <c r="Y738" t="s">
        <v>66</v>
      </c>
      <c r="Z738">
        <v>4974001</v>
      </c>
      <c r="AA738">
        <v>488</v>
      </c>
      <c r="AB738" t="s">
        <v>4034</v>
      </c>
      <c r="AC738" t="s">
        <v>4035</v>
      </c>
      <c r="AD738" t="s">
        <v>377</v>
      </c>
      <c r="AE738" t="s">
        <v>70</v>
      </c>
      <c r="AF738">
        <v>1</v>
      </c>
      <c r="AG738" t="s">
        <v>378</v>
      </c>
      <c r="AH738" t="s">
        <v>4036</v>
      </c>
      <c r="AI738" t="s">
        <v>139</v>
      </c>
      <c r="AJ738" t="s">
        <v>4037</v>
      </c>
      <c r="AK738" t="s">
        <v>97</v>
      </c>
      <c r="AL738">
        <v>1</v>
      </c>
      <c r="AM738">
        <v>1220</v>
      </c>
      <c r="AN738">
        <v>4</v>
      </c>
      <c r="AO738" t="s">
        <v>76</v>
      </c>
      <c r="AP738" t="s">
        <v>128</v>
      </c>
      <c r="AQ738">
        <v>1000</v>
      </c>
      <c r="AR738">
        <v>1</v>
      </c>
      <c r="AS738">
        <v>319</v>
      </c>
      <c r="AT738">
        <v>6</v>
      </c>
      <c r="AU738" t="s">
        <v>174</v>
      </c>
      <c r="AV738" t="s">
        <v>175</v>
      </c>
      <c r="AW738" t="s">
        <v>176</v>
      </c>
      <c r="AX738" t="s">
        <v>70</v>
      </c>
      <c r="AY738">
        <v>1</v>
      </c>
      <c r="AZ738">
        <v>1</v>
      </c>
      <c r="BA738">
        <v>20210310</v>
      </c>
      <c r="BB738" s="1">
        <v>44265</v>
      </c>
      <c r="BC738">
        <v>10</v>
      </c>
      <c r="BD738" t="s">
        <v>117</v>
      </c>
      <c r="BE738" t="s">
        <v>82</v>
      </c>
      <c r="BF738">
        <v>2</v>
      </c>
      <c r="BG738">
        <v>69</v>
      </c>
      <c r="BH738">
        <v>11</v>
      </c>
      <c r="BI738">
        <v>2</v>
      </c>
      <c r="BJ738">
        <v>3</v>
      </c>
      <c r="BK738" t="s">
        <v>198</v>
      </c>
      <c r="BL738">
        <v>1</v>
      </c>
      <c r="BM738" t="s">
        <v>156</v>
      </c>
      <c r="BN738">
        <v>2021</v>
      </c>
      <c r="BO738" s="1">
        <v>44265</v>
      </c>
      <c r="BP738" t="s">
        <v>66</v>
      </c>
    </row>
    <row r="739" spans="1:68" x14ac:dyDescent="0.3">
      <c r="A739" t="s">
        <v>4038</v>
      </c>
      <c r="B739">
        <v>11737</v>
      </c>
      <c r="C739">
        <v>319</v>
      </c>
      <c r="D739">
        <v>5178001</v>
      </c>
      <c r="E739">
        <v>3748</v>
      </c>
      <c r="F739">
        <v>1219</v>
      </c>
      <c r="G739" s="1">
        <v>44707</v>
      </c>
      <c r="H739" s="1">
        <v>44717</v>
      </c>
      <c r="I739">
        <v>1</v>
      </c>
      <c r="J739" t="s">
        <v>200</v>
      </c>
      <c r="K739">
        <v>0.7</v>
      </c>
      <c r="L739">
        <v>89428</v>
      </c>
      <c r="M739" t="s">
        <v>62</v>
      </c>
      <c r="N739">
        <v>5</v>
      </c>
      <c r="O739">
        <v>3</v>
      </c>
      <c r="P739">
        <v>1</v>
      </c>
      <c r="Q739">
        <v>1</v>
      </c>
      <c r="R739">
        <v>3748</v>
      </c>
      <c r="S739">
        <v>7978</v>
      </c>
      <c r="T739" t="s">
        <v>107</v>
      </c>
      <c r="U739" t="s">
        <v>108</v>
      </c>
      <c r="V739" t="s">
        <v>311</v>
      </c>
      <c r="W739">
        <v>2020</v>
      </c>
      <c r="X739">
        <v>668051</v>
      </c>
      <c r="Y739" t="s">
        <v>66</v>
      </c>
      <c r="Z739">
        <v>5178001</v>
      </c>
      <c r="AA739">
        <v>590</v>
      </c>
      <c r="AB739" t="s">
        <v>4039</v>
      </c>
      <c r="AC739" t="s">
        <v>4040</v>
      </c>
      <c r="AD739" t="s">
        <v>1527</v>
      </c>
      <c r="AE739" t="s">
        <v>70</v>
      </c>
      <c r="AF739">
        <v>1</v>
      </c>
      <c r="AG739" t="s">
        <v>1528</v>
      </c>
      <c r="AH739" t="s">
        <v>4041</v>
      </c>
      <c r="AI739" t="s">
        <v>73</v>
      </c>
      <c r="AJ739" t="s">
        <v>4042</v>
      </c>
      <c r="AK739" t="s">
        <v>75</v>
      </c>
      <c r="AL739">
        <v>1</v>
      </c>
      <c r="AM739">
        <v>1219</v>
      </c>
      <c r="AN739">
        <v>3</v>
      </c>
      <c r="AO739" t="s">
        <v>98</v>
      </c>
      <c r="AP739" t="s">
        <v>235</v>
      </c>
      <c r="AQ739">
        <v>800</v>
      </c>
      <c r="AR739">
        <v>1</v>
      </c>
      <c r="AS739">
        <v>319</v>
      </c>
      <c r="AT739">
        <v>6</v>
      </c>
      <c r="AU739" t="s">
        <v>174</v>
      </c>
      <c r="AV739" t="s">
        <v>175</v>
      </c>
      <c r="AW739" t="s">
        <v>176</v>
      </c>
      <c r="AX739" t="s">
        <v>70</v>
      </c>
      <c r="AY739">
        <v>1</v>
      </c>
      <c r="AZ739">
        <v>1</v>
      </c>
      <c r="BA739">
        <v>20220605</v>
      </c>
      <c r="BB739" s="1">
        <v>44717</v>
      </c>
      <c r="BC739">
        <v>5</v>
      </c>
      <c r="BD739" t="s">
        <v>244</v>
      </c>
      <c r="BE739" t="s">
        <v>154</v>
      </c>
      <c r="BF739">
        <v>1</v>
      </c>
      <c r="BG739">
        <v>156</v>
      </c>
      <c r="BH739">
        <v>24</v>
      </c>
      <c r="BI739">
        <v>2</v>
      </c>
      <c r="BJ739">
        <v>6</v>
      </c>
      <c r="BK739" t="s">
        <v>324</v>
      </c>
      <c r="BL739">
        <v>2</v>
      </c>
      <c r="BM739" t="s">
        <v>84</v>
      </c>
      <c r="BN739">
        <v>2022</v>
      </c>
      <c r="BO739" s="1">
        <v>44717</v>
      </c>
      <c r="BP739" t="s">
        <v>66</v>
      </c>
    </row>
    <row r="740" spans="1:68" x14ac:dyDescent="0.3">
      <c r="A740" t="s">
        <v>4043</v>
      </c>
      <c r="B740">
        <v>11738</v>
      </c>
      <c r="C740">
        <v>320</v>
      </c>
      <c r="D740">
        <v>5174001</v>
      </c>
      <c r="E740">
        <v>3758</v>
      </c>
      <c r="F740">
        <v>1219</v>
      </c>
      <c r="G740" s="1">
        <v>45093</v>
      </c>
      <c r="H740" s="1">
        <v>45103</v>
      </c>
      <c r="I740">
        <v>1</v>
      </c>
      <c r="J740" t="s">
        <v>86</v>
      </c>
      <c r="K740">
        <v>0.5</v>
      </c>
      <c r="L740">
        <v>81766</v>
      </c>
      <c r="M740" t="s">
        <v>87</v>
      </c>
      <c r="N740">
        <v>2</v>
      </c>
      <c r="O740">
        <v>3</v>
      </c>
      <c r="P740">
        <v>2</v>
      </c>
      <c r="Q740">
        <v>1</v>
      </c>
      <c r="R740">
        <v>3758</v>
      </c>
      <c r="S740">
        <v>8039</v>
      </c>
      <c r="T740" t="s">
        <v>189</v>
      </c>
      <c r="U740" t="s">
        <v>190</v>
      </c>
      <c r="V740" t="s">
        <v>627</v>
      </c>
      <c r="W740">
        <v>2020</v>
      </c>
      <c r="X740">
        <v>566794</v>
      </c>
      <c r="Y740" t="s">
        <v>66</v>
      </c>
      <c r="Z740">
        <v>5174001</v>
      </c>
      <c r="AA740">
        <v>588</v>
      </c>
      <c r="AB740" t="s">
        <v>4044</v>
      </c>
      <c r="AC740" t="s">
        <v>4045</v>
      </c>
      <c r="AD740" t="s">
        <v>467</v>
      </c>
      <c r="AE740" t="s">
        <v>70</v>
      </c>
      <c r="AF740">
        <v>1</v>
      </c>
      <c r="AG740" t="s">
        <v>194</v>
      </c>
      <c r="AH740" t="s">
        <v>4046</v>
      </c>
      <c r="AI740" t="s">
        <v>214</v>
      </c>
      <c r="AJ740" t="s">
        <v>4047</v>
      </c>
      <c r="AK740" t="s">
        <v>75</v>
      </c>
      <c r="AL740">
        <v>1</v>
      </c>
      <c r="AM740">
        <v>1219</v>
      </c>
      <c r="AN740">
        <v>3</v>
      </c>
      <c r="AO740" t="s">
        <v>98</v>
      </c>
      <c r="AP740" t="s">
        <v>235</v>
      </c>
      <c r="AQ740">
        <v>800</v>
      </c>
      <c r="AR740">
        <v>1</v>
      </c>
      <c r="AS740">
        <v>320</v>
      </c>
      <c r="AT740">
        <v>7</v>
      </c>
      <c r="AU740" t="s">
        <v>78</v>
      </c>
      <c r="AV740" t="s">
        <v>79</v>
      </c>
      <c r="AW740" t="s">
        <v>80</v>
      </c>
      <c r="AX740" t="s">
        <v>70</v>
      </c>
      <c r="AY740">
        <v>1</v>
      </c>
      <c r="AZ740">
        <v>1</v>
      </c>
      <c r="BA740">
        <v>20230626</v>
      </c>
      <c r="BB740" s="1">
        <v>45103</v>
      </c>
      <c r="BC740">
        <v>26</v>
      </c>
      <c r="BD740" t="s">
        <v>539</v>
      </c>
      <c r="BE740" t="s">
        <v>141</v>
      </c>
      <c r="BF740">
        <v>4</v>
      </c>
      <c r="BG740">
        <v>177</v>
      </c>
      <c r="BH740">
        <v>26</v>
      </c>
      <c r="BI740">
        <v>5</v>
      </c>
      <c r="BJ740">
        <v>6</v>
      </c>
      <c r="BK740" t="s">
        <v>324</v>
      </c>
      <c r="BL740">
        <v>2</v>
      </c>
      <c r="BM740" t="s">
        <v>84</v>
      </c>
      <c r="BN740">
        <v>2023</v>
      </c>
      <c r="BO740" s="1">
        <v>45103</v>
      </c>
      <c r="BP740" t="s">
        <v>66</v>
      </c>
    </row>
    <row r="741" spans="1:68" x14ac:dyDescent="0.3">
      <c r="A741" t="s">
        <v>4048</v>
      </c>
      <c r="B741">
        <v>11739</v>
      </c>
      <c r="C741">
        <v>317</v>
      </c>
      <c r="D741">
        <v>4552001</v>
      </c>
      <c r="E741">
        <v>3153</v>
      </c>
      <c r="F741">
        <v>1223</v>
      </c>
      <c r="G741" s="1">
        <v>44826</v>
      </c>
      <c r="H741" s="1">
        <v>44836</v>
      </c>
      <c r="I741">
        <v>1</v>
      </c>
      <c r="J741" t="s">
        <v>132</v>
      </c>
      <c r="K741">
        <v>0.7</v>
      </c>
      <c r="L741">
        <v>82183</v>
      </c>
      <c r="M741" t="s">
        <v>62</v>
      </c>
      <c r="N741">
        <v>4</v>
      </c>
      <c r="O741">
        <v>1</v>
      </c>
      <c r="P741">
        <v>1</v>
      </c>
      <c r="Q741">
        <v>1</v>
      </c>
      <c r="R741">
        <v>3153</v>
      </c>
      <c r="S741">
        <v>24</v>
      </c>
      <c r="T741" t="s">
        <v>107</v>
      </c>
      <c r="U741" t="s">
        <v>108</v>
      </c>
      <c r="V741" t="s">
        <v>287</v>
      </c>
      <c r="W741">
        <v>2022</v>
      </c>
      <c r="X741">
        <v>610872</v>
      </c>
      <c r="Y741" t="s">
        <v>66</v>
      </c>
      <c r="Z741">
        <v>4552001</v>
      </c>
      <c r="AA741">
        <v>277</v>
      </c>
      <c r="AB741" t="s">
        <v>4049</v>
      </c>
      <c r="AC741" t="s">
        <v>4050</v>
      </c>
      <c r="AD741" t="s">
        <v>402</v>
      </c>
      <c r="AE741" t="s">
        <v>70</v>
      </c>
      <c r="AF741">
        <v>1</v>
      </c>
      <c r="AG741" t="s">
        <v>403</v>
      </c>
      <c r="AH741" t="s">
        <v>4051</v>
      </c>
      <c r="AI741" t="s">
        <v>139</v>
      </c>
      <c r="AJ741" t="s">
        <v>4052</v>
      </c>
      <c r="AK741" t="s">
        <v>75</v>
      </c>
      <c r="AL741">
        <v>1</v>
      </c>
      <c r="AM741">
        <v>1223</v>
      </c>
      <c r="AN741">
        <v>7</v>
      </c>
      <c r="AO741" t="s">
        <v>76</v>
      </c>
      <c r="AP741" t="s">
        <v>99</v>
      </c>
      <c r="AQ741">
        <v>4000</v>
      </c>
      <c r="AR741">
        <v>1</v>
      </c>
      <c r="AS741">
        <v>317</v>
      </c>
      <c r="AT741">
        <v>4</v>
      </c>
      <c r="AU741" t="s">
        <v>100</v>
      </c>
      <c r="AV741" t="s">
        <v>101</v>
      </c>
      <c r="AW741" t="s">
        <v>102</v>
      </c>
      <c r="AX741" t="s">
        <v>70</v>
      </c>
      <c r="AY741">
        <v>1</v>
      </c>
      <c r="AZ741">
        <v>1</v>
      </c>
      <c r="BA741">
        <v>20221002</v>
      </c>
      <c r="BB741" s="1">
        <v>44836</v>
      </c>
      <c r="BC741">
        <v>2</v>
      </c>
      <c r="BD741" t="s">
        <v>236</v>
      </c>
      <c r="BE741" t="s">
        <v>154</v>
      </c>
      <c r="BF741">
        <v>1</v>
      </c>
      <c r="BG741">
        <v>275</v>
      </c>
      <c r="BH741">
        <v>41</v>
      </c>
      <c r="BI741">
        <v>2</v>
      </c>
      <c r="BJ741">
        <v>10</v>
      </c>
      <c r="BK741" t="s">
        <v>217</v>
      </c>
      <c r="BL741">
        <v>4</v>
      </c>
      <c r="BM741" t="s">
        <v>218</v>
      </c>
      <c r="BN741">
        <v>2022</v>
      </c>
      <c r="BO741" s="1">
        <v>44836</v>
      </c>
      <c r="BP741" t="s">
        <v>66</v>
      </c>
    </row>
    <row r="742" spans="1:68" x14ac:dyDescent="0.3">
      <c r="A742" t="s">
        <v>4053</v>
      </c>
      <c r="B742">
        <v>11740</v>
      </c>
      <c r="C742">
        <v>319</v>
      </c>
      <c r="D742">
        <v>4876001</v>
      </c>
      <c r="E742">
        <v>3826</v>
      </c>
      <c r="F742">
        <v>1224</v>
      </c>
      <c r="G742" s="1">
        <v>43966</v>
      </c>
      <c r="H742" s="1">
        <v>43976</v>
      </c>
      <c r="I742">
        <v>2</v>
      </c>
      <c r="J742" t="s">
        <v>86</v>
      </c>
      <c r="K742">
        <v>1.5</v>
      </c>
      <c r="L742">
        <v>96522</v>
      </c>
      <c r="M742" t="s">
        <v>62</v>
      </c>
      <c r="N742">
        <v>2</v>
      </c>
      <c r="O742">
        <v>3</v>
      </c>
      <c r="P742">
        <v>1</v>
      </c>
      <c r="Q742">
        <v>1</v>
      </c>
      <c r="R742">
        <v>3826</v>
      </c>
      <c r="S742">
        <v>8492</v>
      </c>
      <c r="T742" t="s">
        <v>448</v>
      </c>
      <c r="U742" t="s">
        <v>449</v>
      </c>
      <c r="V742" t="s">
        <v>220</v>
      </c>
      <c r="W742">
        <v>2020</v>
      </c>
      <c r="X742">
        <v>666358</v>
      </c>
      <c r="Y742" t="s">
        <v>66</v>
      </c>
      <c r="Z742">
        <v>4876001</v>
      </c>
      <c r="AA742">
        <v>439</v>
      </c>
      <c r="AB742" t="s">
        <v>4054</v>
      </c>
      <c r="AC742" t="s">
        <v>4055</v>
      </c>
      <c r="AD742" t="s">
        <v>149</v>
      </c>
      <c r="AE742" t="s">
        <v>70</v>
      </c>
      <c r="AF742">
        <v>1</v>
      </c>
      <c r="AG742" t="s">
        <v>391</v>
      </c>
      <c r="AH742" t="s">
        <v>4056</v>
      </c>
      <c r="AI742" t="s">
        <v>115</v>
      </c>
      <c r="AJ742" t="s">
        <v>4057</v>
      </c>
      <c r="AK742" t="s">
        <v>75</v>
      </c>
      <c r="AL742">
        <v>1</v>
      </c>
      <c r="AM742">
        <v>1224</v>
      </c>
      <c r="AN742">
        <v>8</v>
      </c>
      <c r="AO742" t="s">
        <v>98</v>
      </c>
      <c r="AP742" t="s">
        <v>99</v>
      </c>
      <c r="AQ742">
        <v>3000</v>
      </c>
      <c r="AR742">
        <v>1</v>
      </c>
      <c r="AS742">
        <v>319</v>
      </c>
      <c r="AT742">
        <v>6</v>
      </c>
      <c r="AU742" t="s">
        <v>174</v>
      </c>
      <c r="AV742" t="s">
        <v>175</v>
      </c>
      <c r="AW742" t="s">
        <v>176</v>
      </c>
      <c r="AX742" t="s">
        <v>70</v>
      </c>
      <c r="AY742">
        <v>1</v>
      </c>
      <c r="AZ742">
        <v>1</v>
      </c>
      <c r="BA742">
        <v>20200525</v>
      </c>
      <c r="BB742" s="1">
        <v>43976</v>
      </c>
      <c r="BC742">
        <v>25</v>
      </c>
      <c r="BD742" t="s">
        <v>1192</v>
      </c>
      <c r="BE742" t="s">
        <v>141</v>
      </c>
      <c r="BF742">
        <v>4</v>
      </c>
      <c r="BG742">
        <v>146</v>
      </c>
      <c r="BH742">
        <v>22</v>
      </c>
      <c r="BI742">
        <v>5</v>
      </c>
      <c r="BJ742">
        <v>5</v>
      </c>
      <c r="BK742" t="s">
        <v>105</v>
      </c>
      <c r="BL742">
        <v>2</v>
      </c>
      <c r="BM742" t="s">
        <v>84</v>
      </c>
      <c r="BN742">
        <v>2020</v>
      </c>
      <c r="BO742" s="1">
        <v>43976</v>
      </c>
      <c r="BP742" t="s">
        <v>4058</v>
      </c>
    </row>
    <row r="743" spans="1:68" x14ac:dyDescent="0.3">
      <c r="A743" t="s">
        <v>4059</v>
      </c>
      <c r="B743">
        <v>11741</v>
      </c>
      <c r="C743">
        <v>320</v>
      </c>
      <c r="D743">
        <v>4834001</v>
      </c>
      <c r="E743">
        <v>3178</v>
      </c>
      <c r="F743">
        <v>1219</v>
      </c>
      <c r="G743" s="1">
        <v>43499</v>
      </c>
      <c r="H743" s="1">
        <v>43509</v>
      </c>
      <c r="I743">
        <v>2</v>
      </c>
      <c r="J743" t="s">
        <v>61</v>
      </c>
      <c r="K743">
        <v>0.5</v>
      </c>
      <c r="L743">
        <v>74646</v>
      </c>
      <c r="M743" t="s">
        <v>62</v>
      </c>
      <c r="N743">
        <v>3</v>
      </c>
      <c r="O743">
        <v>3</v>
      </c>
      <c r="P743">
        <v>1</v>
      </c>
      <c r="Q743">
        <v>1</v>
      </c>
      <c r="R743">
        <v>3178</v>
      </c>
      <c r="S743">
        <v>146</v>
      </c>
      <c r="T743" t="s">
        <v>332</v>
      </c>
      <c r="U743" t="s">
        <v>333</v>
      </c>
      <c r="V743" t="s">
        <v>269</v>
      </c>
      <c r="W743">
        <v>2020</v>
      </c>
      <c r="X743">
        <v>746845</v>
      </c>
      <c r="Y743" t="s">
        <v>66</v>
      </c>
      <c r="Z743">
        <v>4834001</v>
      </c>
      <c r="AA743">
        <v>418</v>
      </c>
      <c r="AB743" t="s">
        <v>4060</v>
      </c>
      <c r="AC743" t="s">
        <v>4061</v>
      </c>
      <c r="AD743" t="s">
        <v>756</v>
      </c>
      <c r="AE743" t="s">
        <v>70</v>
      </c>
      <c r="AF743">
        <v>1</v>
      </c>
      <c r="AG743" t="s">
        <v>511</v>
      </c>
      <c r="AH743" t="s">
        <v>4062</v>
      </c>
      <c r="AI743" t="s">
        <v>73</v>
      </c>
      <c r="AJ743" t="s">
        <v>4063</v>
      </c>
      <c r="AK743" t="s">
        <v>97</v>
      </c>
      <c r="AL743">
        <v>1</v>
      </c>
      <c r="AM743">
        <v>1219</v>
      </c>
      <c r="AN743">
        <v>3</v>
      </c>
      <c r="AO743" t="s">
        <v>98</v>
      </c>
      <c r="AP743" t="s">
        <v>235</v>
      </c>
      <c r="AQ743">
        <v>800</v>
      </c>
      <c r="AR743">
        <v>1</v>
      </c>
      <c r="AS743">
        <v>320</v>
      </c>
      <c r="AT743">
        <v>7</v>
      </c>
      <c r="AU743" t="s">
        <v>78</v>
      </c>
      <c r="AV743" t="s">
        <v>79</v>
      </c>
      <c r="AW743" t="s">
        <v>80</v>
      </c>
      <c r="AX743" t="s">
        <v>70</v>
      </c>
      <c r="AY743">
        <v>1</v>
      </c>
      <c r="AZ743">
        <v>1</v>
      </c>
      <c r="BA743">
        <v>20190213</v>
      </c>
      <c r="BB743" s="1">
        <v>43509</v>
      </c>
      <c r="BC743">
        <v>13</v>
      </c>
      <c r="BD743" t="s">
        <v>129</v>
      </c>
      <c r="BE743" t="s">
        <v>82</v>
      </c>
      <c r="BF743">
        <v>2</v>
      </c>
      <c r="BG743">
        <v>44</v>
      </c>
      <c r="BH743">
        <v>7</v>
      </c>
      <c r="BI743">
        <v>3</v>
      </c>
      <c r="BJ743">
        <v>2</v>
      </c>
      <c r="BK743" t="s">
        <v>155</v>
      </c>
      <c r="BL743">
        <v>1</v>
      </c>
      <c r="BM743" t="s">
        <v>156</v>
      </c>
      <c r="BN743">
        <v>2019</v>
      </c>
      <c r="BO743" s="1">
        <v>43509</v>
      </c>
      <c r="BP743" t="s">
        <v>66</v>
      </c>
    </row>
    <row r="744" spans="1:68" x14ac:dyDescent="0.3">
      <c r="A744" t="s">
        <v>4064</v>
      </c>
      <c r="B744">
        <v>11742</v>
      </c>
      <c r="C744">
        <v>320</v>
      </c>
      <c r="D744">
        <v>4068001</v>
      </c>
      <c r="E744">
        <v>3778</v>
      </c>
      <c r="F744">
        <v>1223</v>
      </c>
      <c r="G744" s="1">
        <v>44675</v>
      </c>
      <c r="H744" s="1">
        <v>44685</v>
      </c>
      <c r="I744">
        <v>2</v>
      </c>
      <c r="J744" t="s">
        <v>132</v>
      </c>
      <c r="K744">
        <v>0.7</v>
      </c>
      <c r="L744">
        <v>92154</v>
      </c>
      <c r="M744" t="s">
        <v>62</v>
      </c>
      <c r="N744">
        <v>4</v>
      </c>
      <c r="O744">
        <v>2</v>
      </c>
      <c r="P744">
        <v>1</v>
      </c>
      <c r="Q744">
        <v>1</v>
      </c>
      <c r="R744">
        <v>3778</v>
      </c>
      <c r="S744">
        <v>8142</v>
      </c>
      <c r="T744" t="s">
        <v>189</v>
      </c>
      <c r="U744" t="s">
        <v>190</v>
      </c>
      <c r="V744" t="s">
        <v>300</v>
      </c>
      <c r="W744">
        <v>2017</v>
      </c>
      <c r="X744">
        <v>523333</v>
      </c>
      <c r="Y744" t="s">
        <v>66</v>
      </c>
      <c r="Z744">
        <v>4068001</v>
      </c>
      <c r="AA744">
        <v>35</v>
      </c>
      <c r="AB744" t="s">
        <v>4065</v>
      </c>
      <c r="AC744" t="s">
        <v>4066</v>
      </c>
      <c r="AD744" t="s">
        <v>474</v>
      </c>
      <c r="AE744" t="s">
        <v>70</v>
      </c>
      <c r="AF744">
        <v>1</v>
      </c>
      <c r="AG744" t="s">
        <v>475</v>
      </c>
      <c r="AH744" t="s">
        <v>4067</v>
      </c>
      <c r="AI744" t="s">
        <v>73</v>
      </c>
      <c r="AJ744" t="s">
        <v>4068</v>
      </c>
      <c r="AK744" t="s">
        <v>97</v>
      </c>
      <c r="AL744">
        <v>1</v>
      </c>
      <c r="AM744">
        <v>1223</v>
      </c>
      <c r="AN744">
        <v>7</v>
      </c>
      <c r="AO744" t="s">
        <v>76</v>
      </c>
      <c r="AP744" t="s">
        <v>99</v>
      </c>
      <c r="AQ744">
        <v>4000</v>
      </c>
      <c r="AR744">
        <v>1</v>
      </c>
      <c r="AS744">
        <v>320</v>
      </c>
      <c r="AT744">
        <v>7</v>
      </c>
      <c r="AU744" t="s">
        <v>78</v>
      </c>
      <c r="AV744" t="s">
        <v>79</v>
      </c>
      <c r="AW744" t="s">
        <v>80</v>
      </c>
      <c r="AX744" t="s">
        <v>70</v>
      </c>
      <c r="AY744">
        <v>1</v>
      </c>
      <c r="AZ744">
        <v>1</v>
      </c>
      <c r="BA744">
        <v>20220504</v>
      </c>
      <c r="BB744" s="1">
        <v>44685</v>
      </c>
      <c r="BC744">
        <v>4</v>
      </c>
      <c r="BD744" t="s">
        <v>207</v>
      </c>
      <c r="BE744" t="s">
        <v>82</v>
      </c>
      <c r="BF744">
        <v>1</v>
      </c>
      <c r="BG744">
        <v>124</v>
      </c>
      <c r="BH744">
        <v>19</v>
      </c>
      <c r="BI744">
        <v>1</v>
      </c>
      <c r="BJ744">
        <v>5</v>
      </c>
      <c r="BK744" t="s">
        <v>105</v>
      </c>
      <c r="BL744">
        <v>2</v>
      </c>
      <c r="BM744" t="s">
        <v>84</v>
      </c>
      <c r="BN744">
        <v>2022</v>
      </c>
      <c r="BO744" s="1">
        <v>44685</v>
      </c>
      <c r="BP744" t="s">
        <v>66</v>
      </c>
    </row>
    <row r="745" spans="1:68" x14ac:dyDescent="0.3">
      <c r="A745" t="s">
        <v>4069</v>
      </c>
      <c r="B745">
        <v>11743</v>
      </c>
      <c r="C745">
        <v>320</v>
      </c>
      <c r="D745">
        <v>4278001</v>
      </c>
      <c r="E745">
        <v>4023</v>
      </c>
      <c r="F745">
        <v>1222</v>
      </c>
      <c r="G745" s="1">
        <v>44618</v>
      </c>
      <c r="H745" s="1">
        <v>44628</v>
      </c>
      <c r="I745">
        <v>2</v>
      </c>
      <c r="J745" t="s">
        <v>61</v>
      </c>
      <c r="K745">
        <v>0.7</v>
      </c>
      <c r="L745">
        <v>76737</v>
      </c>
      <c r="M745" t="s">
        <v>62</v>
      </c>
      <c r="N745">
        <v>3</v>
      </c>
      <c r="O745">
        <v>2</v>
      </c>
      <c r="P745">
        <v>1</v>
      </c>
      <c r="Q745">
        <v>1</v>
      </c>
      <c r="R745">
        <v>4023</v>
      </c>
      <c r="S745">
        <v>9955</v>
      </c>
      <c r="T745" t="s">
        <v>358</v>
      </c>
      <c r="U745" t="s">
        <v>359</v>
      </c>
      <c r="V745" t="s">
        <v>300</v>
      </c>
      <c r="W745">
        <v>2018</v>
      </c>
      <c r="X745">
        <v>797965</v>
      </c>
      <c r="Y745" t="s">
        <v>66</v>
      </c>
      <c r="Z745">
        <v>4278001</v>
      </c>
      <c r="AA745">
        <v>140</v>
      </c>
      <c r="AB745" t="s">
        <v>4070</v>
      </c>
      <c r="AC745" t="s">
        <v>4071</v>
      </c>
      <c r="AD745" t="s">
        <v>193</v>
      </c>
      <c r="AE745" t="s">
        <v>70</v>
      </c>
      <c r="AF745">
        <v>1</v>
      </c>
      <c r="AG745" t="s">
        <v>194</v>
      </c>
      <c r="AH745" t="s">
        <v>4072</v>
      </c>
      <c r="AI745" t="s">
        <v>151</v>
      </c>
      <c r="AJ745" t="s">
        <v>4073</v>
      </c>
      <c r="AK745" t="s">
        <v>97</v>
      </c>
      <c r="AL745">
        <v>1</v>
      </c>
      <c r="AM745">
        <v>1222</v>
      </c>
      <c r="AN745">
        <v>6</v>
      </c>
      <c r="AO745" t="s">
        <v>76</v>
      </c>
      <c r="AP745" t="s">
        <v>235</v>
      </c>
      <c r="AQ745">
        <v>1500</v>
      </c>
      <c r="AR745">
        <v>1</v>
      </c>
      <c r="AS745">
        <v>320</v>
      </c>
      <c r="AT745">
        <v>7</v>
      </c>
      <c r="AU745" t="s">
        <v>78</v>
      </c>
      <c r="AV745" t="s">
        <v>79</v>
      </c>
      <c r="AW745" t="s">
        <v>80</v>
      </c>
      <c r="AX745" t="s">
        <v>70</v>
      </c>
      <c r="AY745">
        <v>1</v>
      </c>
      <c r="AZ745">
        <v>1</v>
      </c>
      <c r="BA745">
        <v>20220308</v>
      </c>
      <c r="BB745" s="1">
        <v>44628</v>
      </c>
      <c r="BC745">
        <v>8</v>
      </c>
      <c r="BD745" t="s">
        <v>186</v>
      </c>
      <c r="BE745" t="s">
        <v>104</v>
      </c>
      <c r="BF745">
        <v>2</v>
      </c>
      <c r="BG745">
        <v>67</v>
      </c>
      <c r="BH745">
        <v>11</v>
      </c>
      <c r="BI745">
        <v>2</v>
      </c>
      <c r="BJ745">
        <v>3</v>
      </c>
      <c r="BK745" t="s">
        <v>198</v>
      </c>
      <c r="BL745">
        <v>1</v>
      </c>
      <c r="BM745" t="s">
        <v>156</v>
      </c>
      <c r="BN745">
        <v>2022</v>
      </c>
      <c r="BO745" s="1">
        <v>44628</v>
      </c>
      <c r="BP745" t="s">
        <v>66</v>
      </c>
    </row>
    <row r="746" spans="1:68" x14ac:dyDescent="0.3">
      <c r="A746" t="s">
        <v>4074</v>
      </c>
      <c r="B746">
        <v>11744</v>
      </c>
      <c r="C746">
        <v>317</v>
      </c>
      <c r="D746">
        <v>5298001</v>
      </c>
      <c r="E746">
        <v>3559</v>
      </c>
      <c r="F746">
        <v>1219</v>
      </c>
      <c r="G746" s="1">
        <v>45212</v>
      </c>
      <c r="H746" s="1">
        <v>45222</v>
      </c>
      <c r="I746">
        <v>1</v>
      </c>
      <c r="J746" t="s">
        <v>145</v>
      </c>
      <c r="K746">
        <v>0.5</v>
      </c>
      <c r="L746">
        <v>84858</v>
      </c>
      <c r="M746" t="s">
        <v>87</v>
      </c>
      <c r="N746">
        <v>1</v>
      </c>
      <c r="O746">
        <v>3</v>
      </c>
      <c r="P746">
        <v>2</v>
      </c>
      <c r="Q746">
        <v>1</v>
      </c>
      <c r="R746">
        <v>3559</v>
      </c>
      <c r="S746">
        <v>5214</v>
      </c>
      <c r="T746" t="s">
        <v>107</v>
      </c>
      <c r="U746" t="s">
        <v>108</v>
      </c>
      <c r="V746" t="s">
        <v>300</v>
      </c>
      <c r="W746">
        <v>2020</v>
      </c>
      <c r="X746">
        <v>758169</v>
      </c>
      <c r="Y746" t="s">
        <v>66</v>
      </c>
      <c r="Z746">
        <v>5298001</v>
      </c>
      <c r="AA746">
        <v>650</v>
      </c>
      <c r="AB746" t="s">
        <v>4075</v>
      </c>
      <c r="AC746" t="s">
        <v>4076</v>
      </c>
      <c r="AD746" t="s">
        <v>69</v>
      </c>
      <c r="AE746" t="s">
        <v>70</v>
      </c>
      <c r="AF746">
        <v>1</v>
      </c>
      <c r="AG746" t="s">
        <v>71</v>
      </c>
      <c r="AH746" t="s">
        <v>4077</v>
      </c>
      <c r="AI746" t="s">
        <v>73</v>
      </c>
      <c r="AJ746" t="s">
        <v>4078</v>
      </c>
      <c r="AK746" t="s">
        <v>97</v>
      </c>
      <c r="AL746">
        <v>1</v>
      </c>
      <c r="AM746">
        <v>1219</v>
      </c>
      <c r="AN746">
        <v>3</v>
      </c>
      <c r="AO746" t="s">
        <v>98</v>
      </c>
      <c r="AP746" t="s">
        <v>235</v>
      </c>
      <c r="AQ746">
        <v>800</v>
      </c>
      <c r="AR746">
        <v>1</v>
      </c>
      <c r="AS746">
        <v>317</v>
      </c>
      <c r="AT746">
        <v>4</v>
      </c>
      <c r="AU746" t="s">
        <v>100</v>
      </c>
      <c r="AV746" t="s">
        <v>101</v>
      </c>
      <c r="AW746" t="s">
        <v>102</v>
      </c>
      <c r="AX746" t="s">
        <v>70</v>
      </c>
      <c r="AY746">
        <v>1</v>
      </c>
      <c r="AZ746">
        <v>1</v>
      </c>
      <c r="BA746">
        <v>20231023</v>
      </c>
      <c r="BB746" s="1">
        <v>45222</v>
      </c>
      <c r="BC746">
        <v>23</v>
      </c>
      <c r="BD746" t="s">
        <v>426</v>
      </c>
      <c r="BE746" t="s">
        <v>141</v>
      </c>
      <c r="BF746">
        <v>4</v>
      </c>
      <c r="BG746">
        <v>296</v>
      </c>
      <c r="BH746">
        <v>43</v>
      </c>
      <c r="BI746">
        <v>4</v>
      </c>
      <c r="BJ746">
        <v>10</v>
      </c>
      <c r="BK746" t="s">
        <v>217</v>
      </c>
      <c r="BL746">
        <v>4</v>
      </c>
      <c r="BM746" t="s">
        <v>218</v>
      </c>
      <c r="BN746">
        <v>2023</v>
      </c>
      <c r="BO746" s="1">
        <v>45222</v>
      </c>
      <c r="BP746" t="s">
        <v>66</v>
      </c>
    </row>
    <row r="747" spans="1:68" x14ac:dyDescent="0.3">
      <c r="A747" t="s">
        <v>4079</v>
      </c>
      <c r="B747">
        <v>11745</v>
      </c>
      <c r="C747">
        <v>320</v>
      </c>
      <c r="D747">
        <v>5520001</v>
      </c>
      <c r="E747">
        <v>3324</v>
      </c>
      <c r="F747">
        <v>1219</v>
      </c>
      <c r="G747" s="1">
        <v>44641</v>
      </c>
      <c r="H747" s="1">
        <v>44651</v>
      </c>
      <c r="I747">
        <v>2</v>
      </c>
      <c r="J747" t="s">
        <v>145</v>
      </c>
      <c r="K747">
        <v>0.7</v>
      </c>
      <c r="L747">
        <v>88673</v>
      </c>
      <c r="M747" t="s">
        <v>62</v>
      </c>
      <c r="N747">
        <v>1</v>
      </c>
      <c r="O747">
        <v>3</v>
      </c>
      <c r="P747">
        <v>1</v>
      </c>
      <c r="Q747">
        <v>1</v>
      </c>
      <c r="R747">
        <v>3324</v>
      </c>
      <c r="S747">
        <v>1732</v>
      </c>
      <c r="T747" t="s">
        <v>480</v>
      </c>
      <c r="U747" t="s">
        <v>2271</v>
      </c>
      <c r="V747" t="s">
        <v>627</v>
      </c>
      <c r="W747">
        <v>2020</v>
      </c>
      <c r="X747">
        <v>538437</v>
      </c>
      <c r="Y747" t="s">
        <v>66</v>
      </c>
      <c r="Z747">
        <v>5520001</v>
      </c>
      <c r="AA747">
        <v>761</v>
      </c>
      <c r="AB747" t="s">
        <v>4080</v>
      </c>
      <c r="AC747" t="s">
        <v>4081</v>
      </c>
      <c r="AD747" t="s">
        <v>641</v>
      </c>
      <c r="AE747" t="s">
        <v>70</v>
      </c>
      <c r="AF747">
        <v>1</v>
      </c>
      <c r="AG747" t="s">
        <v>642</v>
      </c>
      <c r="AH747" t="s">
        <v>4082</v>
      </c>
      <c r="AI747" t="s">
        <v>139</v>
      </c>
      <c r="AJ747" t="s">
        <v>4083</v>
      </c>
      <c r="AK747" t="s">
        <v>97</v>
      </c>
      <c r="AL747">
        <v>1</v>
      </c>
      <c r="AM747">
        <v>1219</v>
      </c>
      <c r="AN747">
        <v>3</v>
      </c>
      <c r="AO747" t="s">
        <v>98</v>
      </c>
      <c r="AP747" t="s">
        <v>235</v>
      </c>
      <c r="AQ747">
        <v>800</v>
      </c>
      <c r="AR747">
        <v>1</v>
      </c>
      <c r="AS747">
        <v>320</v>
      </c>
      <c r="AT747">
        <v>7</v>
      </c>
      <c r="AU747" t="s">
        <v>78</v>
      </c>
      <c r="AV747" t="s">
        <v>79</v>
      </c>
      <c r="AW747" t="s">
        <v>80</v>
      </c>
      <c r="AX747" t="s">
        <v>70</v>
      </c>
      <c r="AY747">
        <v>1</v>
      </c>
      <c r="AZ747">
        <v>1</v>
      </c>
      <c r="BA747">
        <v>20220331</v>
      </c>
      <c r="BB747" s="1">
        <v>44651</v>
      </c>
      <c r="BC747">
        <v>31</v>
      </c>
      <c r="BD747" t="s">
        <v>478</v>
      </c>
      <c r="BE747" t="s">
        <v>167</v>
      </c>
      <c r="BF747">
        <v>5</v>
      </c>
      <c r="BG747">
        <v>90</v>
      </c>
      <c r="BH747">
        <v>14</v>
      </c>
      <c r="BI747">
        <v>5</v>
      </c>
      <c r="BJ747">
        <v>3</v>
      </c>
      <c r="BK747" t="s">
        <v>198</v>
      </c>
      <c r="BL747">
        <v>1</v>
      </c>
      <c r="BM747" t="s">
        <v>156</v>
      </c>
      <c r="BN747">
        <v>2022</v>
      </c>
      <c r="BO747" s="1">
        <v>44651</v>
      </c>
      <c r="BP747" t="s">
        <v>66</v>
      </c>
    </row>
    <row r="748" spans="1:68" x14ac:dyDescent="0.3">
      <c r="A748" t="s">
        <v>4084</v>
      </c>
      <c r="B748">
        <v>11746</v>
      </c>
      <c r="C748">
        <v>317</v>
      </c>
      <c r="D748">
        <v>5242001</v>
      </c>
      <c r="E748">
        <v>3438</v>
      </c>
      <c r="F748">
        <v>1222</v>
      </c>
      <c r="G748" s="1">
        <v>45050</v>
      </c>
      <c r="H748" s="1">
        <v>45060</v>
      </c>
      <c r="I748">
        <v>2</v>
      </c>
      <c r="J748" t="s">
        <v>61</v>
      </c>
      <c r="K748">
        <v>0.5</v>
      </c>
      <c r="L748">
        <v>73107</v>
      </c>
      <c r="M748" t="s">
        <v>87</v>
      </c>
      <c r="N748">
        <v>3</v>
      </c>
      <c r="O748">
        <v>3</v>
      </c>
      <c r="P748">
        <v>2</v>
      </c>
      <c r="Q748">
        <v>1</v>
      </c>
      <c r="R748">
        <v>3438</v>
      </c>
      <c r="S748">
        <v>3811</v>
      </c>
      <c r="T748" t="s">
        <v>358</v>
      </c>
      <c r="U748" t="s">
        <v>359</v>
      </c>
      <c r="V748" t="s">
        <v>220</v>
      </c>
      <c r="W748">
        <v>2020</v>
      </c>
      <c r="X748">
        <v>532343</v>
      </c>
      <c r="Y748" t="s">
        <v>66</v>
      </c>
      <c r="Z748">
        <v>5242001</v>
      </c>
      <c r="AA748">
        <v>622</v>
      </c>
      <c r="AB748" t="s">
        <v>4085</v>
      </c>
      <c r="AC748" t="s">
        <v>4086</v>
      </c>
      <c r="AD748" t="s">
        <v>240</v>
      </c>
      <c r="AE748" t="s">
        <v>70</v>
      </c>
      <c r="AF748">
        <v>1</v>
      </c>
      <c r="AG748" t="s">
        <v>241</v>
      </c>
      <c r="AH748" t="s">
        <v>4087</v>
      </c>
      <c r="AI748" t="s">
        <v>139</v>
      </c>
      <c r="AJ748" t="s">
        <v>4088</v>
      </c>
      <c r="AK748" t="s">
        <v>75</v>
      </c>
      <c r="AL748">
        <v>1</v>
      </c>
      <c r="AM748">
        <v>1222</v>
      </c>
      <c r="AN748">
        <v>6</v>
      </c>
      <c r="AO748" t="s">
        <v>76</v>
      </c>
      <c r="AP748" t="s">
        <v>235</v>
      </c>
      <c r="AQ748">
        <v>1500</v>
      </c>
      <c r="AR748">
        <v>1</v>
      </c>
      <c r="AS748">
        <v>317</v>
      </c>
      <c r="AT748">
        <v>4</v>
      </c>
      <c r="AU748" t="s">
        <v>100</v>
      </c>
      <c r="AV748" t="s">
        <v>101</v>
      </c>
      <c r="AW748" t="s">
        <v>102</v>
      </c>
      <c r="AX748" t="s">
        <v>70</v>
      </c>
      <c r="AY748">
        <v>1</v>
      </c>
      <c r="AZ748">
        <v>1</v>
      </c>
      <c r="BA748">
        <v>20230514</v>
      </c>
      <c r="BB748" s="1">
        <v>45060</v>
      </c>
      <c r="BC748">
        <v>14</v>
      </c>
      <c r="BD748" t="s">
        <v>166</v>
      </c>
      <c r="BE748" t="s">
        <v>154</v>
      </c>
      <c r="BF748">
        <v>2</v>
      </c>
      <c r="BG748">
        <v>134</v>
      </c>
      <c r="BH748">
        <v>20</v>
      </c>
      <c r="BI748">
        <v>3</v>
      </c>
      <c r="BJ748">
        <v>5</v>
      </c>
      <c r="BK748" t="s">
        <v>105</v>
      </c>
      <c r="BL748">
        <v>2</v>
      </c>
      <c r="BM748" t="s">
        <v>84</v>
      </c>
      <c r="BN748">
        <v>2023</v>
      </c>
      <c r="BO748" s="1">
        <v>45060</v>
      </c>
      <c r="BP748" t="s">
        <v>2529</v>
      </c>
    </row>
    <row r="749" spans="1:68" x14ac:dyDescent="0.3">
      <c r="A749" t="s">
        <v>4089</v>
      </c>
      <c r="B749">
        <v>11747</v>
      </c>
      <c r="C749">
        <v>319</v>
      </c>
      <c r="D749">
        <v>4888001</v>
      </c>
      <c r="E749">
        <v>3880</v>
      </c>
      <c r="F749">
        <v>1219</v>
      </c>
      <c r="G749" s="1">
        <v>44710</v>
      </c>
      <c r="H749" s="1">
        <v>44720</v>
      </c>
      <c r="I749">
        <v>1</v>
      </c>
      <c r="J749" t="s">
        <v>86</v>
      </c>
      <c r="K749">
        <v>0.7</v>
      </c>
      <c r="L749">
        <v>72305</v>
      </c>
      <c r="M749" t="s">
        <v>62</v>
      </c>
      <c r="N749">
        <v>2</v>
      </c>
      <c r="O749">
        <v>3</v>
      </c>
      <c r="P749">
        <v>1</v>
      </c>
      <c r="Q749">
        <v>1</v>
      </c>
      <c r="R749">
        <v>3880</v>
      </c>
      <c r="S749">
        <v>8873</v>
      </c>
      <c r="T749" t="s">
        <v>88</v>
      </c>
      <c r="U749" t="s">
        <v>89</v>
      </c>
      <c r="V749" t="s">
        <v>109</v>
      </c>
      <c r="W749">
        <v>2020</v>
      </c>
      <c r="X749">
        <v>572151</v>
      </c>
      <c r="Y749" t="s">
        <v>66</v>
      </c>
      <c r="Z749">
        <v>4888001</v>
      </c>
      <c r="AA749">
        <v>445</v>
      </c>
      <c r="AB749" t="s">
        <v>4090</v>
      </c>
      <c r="AC749" t="s">
        <v>4091</v>
      </c>
      <c r="AD749" t="s">
        <v>370</v>
      </c>
      <c r="AE749" t="s">
        <v>70</v>
      </c>
      <c r="AF749">
        <v>1</v>
      </c>
      <c r="AG749" t="s">
        <v>371</v>
      </c>
      <c r="AH749" t="s">
        <v>4092</v>
      </c>
      <c r="AI749" t="s">
        <v>224</v>
      </c>
      <c r="AJ749" t="s">
        <v>4093</v>
      </c>
      <c r="AK749" t="s">
        <v>75</v>
      </c>
      <c r="AL749">
        <v>1</v>
      </c>
      <c r="AM749">
        <v>1219</v>
      </c>
      <c r="AN749">
        <v>3</v>
      </c>
      <c r="AO749" t="s">
        <v>98</v>
      </c>
      <c r="AP749" t="s">
        <v>235</v>
      </c>
      <c r="AQ749">
        <v>800</v>
      </c>
      <c r="AR749">
        <v>1</v>
      </c>
      <c r="AS749">
        <v>319</v>
      </c>
      <c r="AT749">
        <v>6</v>
      </c>
      <c r="AU749" t="s">
        <v>174</v>
      </c>
      <c r="AV749" t="s">
        <v>175</v>
      </c>
      <c r="AW749" t="s">
        <v>176</v>
      </c>
      <c r="AX749" t="s">
        <v>70</v>
      </c>
      <c r="AY749">
        <v>1</v>
      </c>
      <c r="AZ749">
        <v>1</v>
      </c>
      <c r="BA749">
        <v>20220608</v>
      </c>
      <c r="BB749" s="1">
        <v>44720</v>
      </c>
      <c r="BC749">
        <v>8</v>
      </c>
      <c r="BD749" t="s">
        <v>186</v>
      </c>
      <c r="BE749" t="s">
        <v>82</v>
      </c>
      <c r="BF749">
        <v>2</v>
      </c>
      <c r="BG749">
        <v>159</v>
      </c>
      <c r="BH749">
        <v>24</v>
      </c>
      <c r="BI749">
        <v>2</v>
      </c>
      <c r="BJ749">
        <v>6</v>
      </c>
      <c r="BK749" t="s">
        <v>324</v>
      </c>
      <c r="BL749">
        <v>2</v>
      </c>
      <c r="BM749" t="s">
        <v>84</v>
      </c>
      <c r="BN749">
        <v>2022</v>
      </c>
      <c r="BO749" s="1">
        <v>44720</v>
      </c>
      <c r="BP749" t="s">
        <v>66</v>
      </c>
    </row>
    <row r="750" spans="1:68" x14ac:dyDescent="0.3">
      <c r="A750" t="s">
        <v>4094</v>
      </c>
      <c r="B750">
        <v>11748</v>
      </c>
      <c r="C750">
        <v>320</v>
      </c>
      <c r="D750">
        <v>4312001</v>
      </c>
      <c r="E750">
        <v>3606</v>
      </c>
      <c r="F750">
        <v>1222</v>
      </c>
      <c r="G750" s="1">
        <v>44050</v>
      </c>
      <c r="H750" s="1">
        <v>44060</v>
      </c>
      <c r="I750">
        <v>2</v>
      </c>
      <c r="J750" t="s">
        <v>132</v>
      </c>
      <c r="K750">
        <v>1.5</v>
      </c>
      <c r="L750">
        <v>83230</v>
      </c>
      <c r="M750" t="s">
        <v>62</v>
      </c>
      <c r="N750">
        <v>4</v>
      </c>
      <c r="O750">
        <v>2</v>
      </c>
      <c r="P750">
        <v>1</v>
      </c>
      <c r="Q750">
        <v>1</v>
      </c>
      <c r="R750">
        <v>3606</v>
      </c>
      <c r="S750">
        <v>5771</v>
      </c>
      <c r="T750" t="s">
        <v>88</v>
      </c>
      <c r="U750" t="s">
        <v>89</v>
      </c>
      <c r="V750" t="s">
        <v>300</v>
      </c>
      <c r="W750">
        <v>2018</v>
      </c>
      <c r="X750">
        <v>612526</v>
      </c>
      <c r="Y750" t="s">
        <v>66</v>
      </c>
      <c r="Z750">
        <v>4312001</v>
      </c>
      <c r="AA750">
        <v>157</v>
      </c>
      <c r="AB750" t="s">
        <v>4095</v>
      </c>
      <c r="AC750" t="s">
        <v>4096</v>
      </c>
      <c r="AD750" t="s">
        <v>2237</v>
      </c>
      <c r="AE750" t="s">
        <v>70</v>
      </c>
      <c r="AF750">
        <v>1</v>
      </c>
      <c r="AG750" t="s">
        <v>125</v>
      </c>
      <c r="AH750" t="s">
        <v>4097</v>
      </c>
      <c r="AI750" t="s">
        <v>139</v>
      </c>
      <c r="AJ750" t="s">
        <v>4098</v>
      </c>
      <c r="AK750" t="s">
        <v>97</v>
      </c>
      <c r="AL750">
        <v>1</v>
      </c>
      <c r="AM750">
        <v>1222</v>
      </c>
      <c r="AN750">
        <v>6</v>
      </c>
      <c r="AO750" t="s">
        <v>76</v>
      </c>
      <c r="AP750" t="s">
        <v>235</v>
      </c>
      <c r="AQ750">
        <v>1500</v>
      </c>
      <c r="AR750">
        <v>1</v>
      </c>
      <c r="AS750">
        <v>320</v>
      </c>
      <c r="AT750">
        <v>7</v>
      </c>
      <c r="AU750" t="s">
        <v>78</v>
      </c>
      <c r="AV750" t="s">
        <v>79</v>
      </c>
      <c r="AW750" t="s">
        <v>80</v>
      </c>
      <c r="AX750" t="s">
        <v>70</v>
      </c>
      <c r="AY750">
        <v>1</v>
      </c>
      <c r="AZ750">
        <v>1</v>
      </c>
      <c r="BA750">
        <v>20200817</v>
      </c>
      <c r="BB750" s="1">
        <v>44060</v>
      </c>
      <c r="BC750">
        <v>17</v>
      </c>
      <c r="BD750" t="s">
        <v>584</v>
      </c>
      <c r="BE750" t="s">
        <v>141</v>
      </c>
      <c r="BF750">
        <v>3</v>
      </c>
      <c r="BG750">
        <v>230</v>
      </c>
      <c r="BH750">
        <v>34</v>
      </c>
      <c r="BI750">
        <v>4</v>
      </c>
      <c r="BJ750">
        <v>8</v>
      </c>
      <c r="BK750" t="s">
        <v>142</v>
      </c>
      <c r="BL750">
        <v>3</v>
      </c>
      <c r="BM750" t="s">
        <v>143</v>
      </c>
      <c r="BN750">
        <v>2020</v>
      </c>
      <c r="BO750" s="1">
        <v>44060</v>
      </c>
      <c r="BP750" t="s">
        <v>66</v>
      </c>
    </row>
    <row r="751" spans="1:68" x14ac:dyDescent="0.3">
      <c r="A751" t="s">
        <v>4099</v>
      </c>
      <c r="B751">
        <v>11749</v>
      </c>
      <c r="C751">
        <v>317</v>
      </c>
      <c r="D751">
        <v>5904001</v>
      </c>
      <c r="E751">
        <v>3671</v>
      </c>
      <c r="F751">
        <v>1219</v>
      </c>
      <c r="G751" s="1">
        <v>43792</v>
      </c>
      <c r="H751" s="1">
        <v>43802</v>
      </c>
      <c r="I751">
        <v>2</v>
      </c>
      <c r="J751" t="s">
        <v>145</v>
      </c>
      <c r="K751">
        <v>0.5</v>
      </c>
      <c r="L751">
        <v>95663</v>
      </c>
      <c r="M751" t="s">
        <v>62</v>
      </c>
      <c r="N751">
        <v>1</v>
      </c>
      <c r="O751">
        <v>3</v>
      </c>
      <c r="P751">
        <v>1</v>
      </c>
      <c r="Q751">
        <v>1</v>
      </c>
      <c r="R751">
        <v>3671</v>
      </c>
      <c r="S751">
        <v>7093</v>
      </c>
      <c r="T751" t="s">
        <v>88</v>
      </c>
      <c r="U751" t="s">
        <v>89</v>
      </c>
      <c r="V751" t="s">
        <v>90</v>
      </c>
      <c r="W751">
        <v>2022</v>
      </c>
      <c r="X751">
        <v>541112</v>
      </c>
      <c r="Y751" t="s">
        <v>66</v>
      </c>
      <c r="Z751">
        <v>5904001</v>
      </c>
      <c r="AA751">
        <v>953</v>
      </c>
      <c r="AB751" t="s">
        <v>4100</v>
      </c>
      <c r="AC751" t="s">
        <v>4101</v>
      </c>
      <c r="AD751" t="s">
        <v>1213</v>
      </c>
      <c r="AE751" t="s">
        <v>70</v>
      </c>
      <c r="AF751">
        <v>1</v>
      </c>
      <c r="AG751" t="s">
        <v>1214</v>
      </c>
      <c r="AH751" t="s">
        <v>4102</v>
      </c>
      <c r="AI751" t="s">
        <v>115</v>
      </c>
      <c r="AJ751" t="s">
        <v>4103</v>
      </c>
      <c r="AK751" t="s">
        <v>75</v>
      </c>
      <c r="AL751">
        <v>1</v>
      </c>
      <c r="AM751">
        <v>1219</v>
      </c>
      <c r="AN751">
        <v>3</v>
      </c>
      <c r="AO751" t="s">
        <v>98</v>
      </c>
      <c r="AP751" t="s">
        <v>235</v>
      </c>
      <c r="AQ751">
        <v>800</v>
      </c>
      <c r="AR751">
        <v>1</v>
      </c>
      <c r="AS751">
        <v>317</v>
      </c>
      <c r="AT751">
        <v>4</v>
      </c>
      <c r="AU751" t="s">
        <v>100</v>
      </c>
      <c r="AV751" t="s">
        <v>101</v>
      </c>
      <c r="AW751" t="s">
        <v>102</v>
      </c>
      <c r="AX751" t="s">
        <v>70</v>
      </c>
      <c r="AY751">
        <v>1</v>
      </c>
      <c r="AZ751">
        <v>1</v>
      </c>
      <c r="BA751">
        <v>20191203</v>
      </c>
      <c r="BB751" s="1">
        <v>43802</v>
      </c>
      <c r="BC751">
        <v>3</v>
      </c>
      <c r="BD751" t="s">
        <v>560</v>
      </c>
      <c r="BE751" t="s">
        <v>104</v>
      </c>
      <c r="BF751">
        <v>1</v>
      </c>
      <c r="BG751">
        <v>337</v>
      </c>
      <c r="BH751">
        <v>49</v>
      </c>
      <c r="BI751">
        <v>1</v>
      </c>
      <c r="BJ751">
        <v>12</v>
      </c>
      <c r="BK751" t="s">
        <v>420</v>
      </c>
      <c r="BL751">
        <v>4</v>
      </c>
      <c r="BM751" t="s">
        <v>218</v>
      </c>
      <c r="BN751">
        <v>2019</v>
      </c>
      <c r="BO751" s="1">
        <v>43802</v>
      </c>
      <c r="BP751" t="s">
        <v>66</v>
      </c>
    </row>
    <row r="752" spans="1:68" x14ac:dyDescent="0.3">
      <c r="A752" t="s">
        <v>4104</v>
      </c>
      <c r="B752">
        <v>11750</v>
      </c>
      <c r="C752">
        <v>319</v>
      </c>
      <c r="D752">
        <v>5208001</v>
      </c>
      <c r="E752">
        <v>3644</v>
      </c>
      <c r="F752">
        <v>1224</v>
      </c>
      <c r="G752" s="1">
        <v>44398</v>
      </c>
      <c r="H752" s="1">
        <v>44408</v>
      </c>
      <c r="I752">
        <v>1</v>
      </c>
      <c r="J752" t="s">
        <v>145</v>
      </c>
      <c r="K752">
        <v>1.2</v>
      </c>
      <c r="L752">
        <v>97713</v>
      </c>
      <c r="M752" t="s">
        <v>62</v>
      </c>
      <c r="N752">
        <v>1</v>
      </c>
      <c r="O752">
        <v>3</v>
      </c>
      <c r="P752">
        <v>1</v>
      </c>
      <c r="Q752">
        <v>1</v>
      </c>
      <c r="R752">
        <v>3644</v>
      </c>
      <c r="S752">
        <v>6691</v>
      </c>
      <c r="T752" t="s">
        <v>107</v>
      </c>
      <c r="U752" t="s">
        <v>108</v>
      </c>
      <c r="V752" t="s">
        <v>146</v>
      </c>
      <c r="W752">
        <v>2020</v>
      </c>
      <c r="X752">
        <v>595765</v>
      </c>
      <c r="Y752" t="s">
        <v>66</v>
      </c>
      <c r="Z752">
        <v>5208001</v>
      </c>
      <c r="AA752">
        <v>605</v>
      </c>
      <c r="AB752" t="s">
        <v>4105</v>
      </c>
      <c r="AC752" t="s">
        <v>4106</v>
      </c>
      <c r="AD752" t="s">
        <v>303</v>
      </c>
      <c r="AE752" t="s">
        <v>70</v>
      </c>
      <c r="AF752">
        <v>1</v>
      </c>
      <c r="AG752" t="s">
        <v>257</v>
      </c>
      <c r="AH752" t="s">
        <v>4107</v>
      </c>
      <c r="AI752" t="s">
        <v>619</v>
      </c>
      <c r="AJ752" t="s">
        <v>4108</v>
      </c>
      <c r="AK752" t="s">
        <v>97</v>
      </c>
      <c r="AL752">
        <v>1</v>
      </c>
      <c r="AM752">
        <v>1224</v>
      </c>
      <c r="AN752">
        <v>8</v>
      </c>
      <c r="AO752" t="s">
        <v>98</v>
      </c>
      <c r="AP752" t="s">
        <v>99</v>
      </c>
      <c r="AQ752">
        <v>3000</v>
      </c>
      <c r="AR752">
        <v>1</v>
      </c>
      <c r="AS752">
        <v>319</v>
      </c>
      <c r="AT752">
        <v>6</v>
      </c>
      <c r="AU752" t="s">
        <v>174</v>
      </c>
      <c r="AV752" t="s">
        <v>175</v>
      </c>
      <c r="AW752" t="s">
        <v>176</v>
      </c>
      <c r="AX752" t="s">
        <v>70</v>
      </c>
      <c r="AY752">
        <v>1</v>
      </c>
      <c r="AZ752">
        <v>1</v>
      </c>
      <c r="BA752">
        <v>20210731</v>
      </c>
      <c r="BB752" s="1">
        <v>44408</v>
      </c>
      <c r="BC752">
        <v>31</v>
      </c>
      <c r="BD752" t="s">
        <v>478</v>
      </c>
      <c r="BE752" t="s">
        <v>130</v>
      </c>
      <c r="BF752">
        <v>5</v>
      </c>
      <c r="BG752">
        <v>212</v>
      </c>
      <c r="BH752">
        <v>31</v>
      </c>
      <c r="BI752">
        <v>5</v>
      </c>
      <c r="BJ752">
        <v>7</v>
      </c>
      <c r="BK752" t="s">
        <v>260</v>
      </c>
      <c r="BL752">
        <v>3</v>
      </c>
      <c r="BM752" t="s">
        <v>143</v>
      </c>
      <c r="BN752">
        <v>2021</v>
      </c>
      <c r="BO752" s="1">
        <v>44408</v>
      </c>
      <c r="BP752" t="s">
        <v>66</v>
      </c>
    </row>
    <row r="753" spans="1:68" x14ac:dyDescent="0.3">
      <c r="A753" t="s">
        <v>4109</v>
      </c>
      <c r="B753">
        <v>11751</v>
      </c>
      <c r="C753">
        <v>319</v>
      </c>
      <c r="D753">
        <v>5928001</v>
      </c>
      <c r="E753">
        <v>3482</v>
      </c>
      <c r="F753">
        <v>1222</v>
      </c>
      <c r="G753" s="1">
        <v>45213</v>
      </c>
      <c r="H753" s="1">
        <v>45223</v>
      </c>
      <c r="I753">
        <v>2</v>
      </c>
      <c r="J753" t="s">
        <v>132</v>
      </c>
      <c r="K753">
        <v>0.5</v>
      </c>
      <c r="L753">
        <v>72941</v>
      </c>
      <c r="M753" t="s">
        <v>87</v>
      </c>
      <c r="N753">
        <v>4</v>
      </c>
      <c r="O753">
        <v>3</v>
      </c>
      <c r="P753">
        <v>2</v>
      </c>
      <c r="Q753">
        <v>1</v>
      </c>
      <c r="R753">
        <v>3482</v>
      </c>
      <c r="S753">
        <v>4231</v>
      </c>
      <c r="T753" t="s">
        <v>189</v>
      </c>
      <c r="U753" t="s">
        <v>190</v>
      </c>
      <c r="V753" t="s">
        <v>65</v>
      </c>
      <c r="W753">
        <v>2022</v>
      </c>
      <c r="X753">
        <v>764379</v>
      </c>
      <c r="Y753" t="s">
        <v>66</v>
      </c>
      <c r="Z753">
        <v>5928001</v>
      </c>
      <c r="AA753">
        <v>965</v>
      </c>
      <c r="AB753" t="s">
        <v>4110</v>
      </c>
      <c r="AC753" t="s">
        <v>4111</v>
      </c>
      <c r="AD753" t="s">
        <v>303</v>
      </c>
      <c r="AE753" t="s">
        <v>70</v>
      </c>
      <c r="AF753">
        <v>1</v>
      </c>
      <c r="AG753" t="s">
        <v>257</v>
      </c>
      <c r="AH753" t="s">
        <v>4112</v>
      </c>
      <c r="AI753" t="s">
        <v>73</v>
      </c>
      <c r="AJ753" t="s">
        <v>4113</v>
      </c>
      <c r="AK753" t="s">
        <v>75</v>
      </c>
      <c r="AL753">
        <v>1</v>
      </c>
      <c r="AM753">
        <v>1222</v>
      </c>
      <c r="AN753">
        <v>6</v>
      </c>
      <c r="AO753" t="s">
        <v>76</v>
      </c>
      <c r="AP753" t="s">
        <v>235</v>
      </c>
      <c r="AQ753">
        <v>1500</v>
      </c>
      <c r="AR753">
        <v>1</v>
      </c>
      <c r="AS753">
        <v>319</v>
      </c>
      <c r="AT753">
        <v>6</v>
      </c>
      <c r="AU753" t="s">
        <v>174</v>
      </c>
      <c r="AV753" t="s">
        <v>175</v>
      </c>
      <c r="AW753" t="s">
        <v>176</v>
      </c>
      <c r="AX753" t="s">
        <v>70</v>
      </c>
      <c r="AY753">
        <v>1</v>
      </c>
      <c r="AZ753">
        <v>1</v>
      </c>
      <c r="BA753">
        <v>20231024</v>
      </c>
      <c r="BB753" s="1">
        <v>45223</v>
      </c>
      <c r="BC753">
        <v>24</v>
      </c>
      <c r="BD753" t="s">
        <v>153</v>
      </c>
      <c r="BE753" t="s">
        <v>104</v>
      </c>
      <c r="BF753">
        <v>4</v>
      </c>
      <c r="BG753">
        <v>297</v>
      </c>
      <c r="BH753">
        <v>43</v>
      </c>
      <c r="BI753">
        <v>4</v>
      </c>
      <c r="BJ753">
        <v>10</v>
      </c>
      <c r="BK753" t="s">
        <v>217</v>
      </c>
      <c r="BL753">
        <v>4</v>
      </c>
      <c r="BM753" t="s">
        <v>218</v>
      </c>
      <c r="BN753">
        <v>2023</v>
      </c>
      <c r="BO753" s="1">
        <v>45223</v>
      </c>
      <c r="BP753" t="s">
        <v>66</v>
      </c>
    </row>
    <row r="754" spans="1:68" x14ac:dyDescent="0.3">
      <c r="A754" t="s">
        <v>4114</v>
      </c>
      <c r="B754">
        <v>11752</v>
      </c>
      <c r="C754">
        <v>320</v>
      </c>
      <c r="D754">
        <v>4146001</v>
      </c>
      <c r="E754">
        <v>3179</v>
      </c>
      <c r="F754">
        <v>1224</v>
      </c>
      <c r="G754" s="1">
        <v>44228</v>
      </c>
      <c r="H754" s="1">
        <v>44238</v>
      </c>
      <c r="I754">
        <v>1</v>
      </c>
      <c r="J754" t="s">
        <v>86</v>
      </c>
      <c r="K754">
        <v>1.2</v>
      </c>
      <c r="L754">
        <v>94199</v>
      </c>
      <c r="M754" t="s">
        <v>62</v>
      </c>
      <c r="N754">
        <v>2</v>
      </c>
      <c r="O754">
        <v>2</v>
      </c>
      <c r="P754">
        <v>1</v>
      </c>
      <c r="Q754">
        <v>1</v>
      </c>
      <c r="R754">
        <v>3179</v>
      </c>
      <c r="S754">
        <v>149</v>
      </c>
      <c r="T754" t="s">
        <v>158</v>
      </c>
      <c r="U754" t="s">
        <v>159</v>
      </c>
      <c r="V754" t="s">
        <v>209</v>
      </c>
      <c r="W754">
        <v>2017</v>
      </c>
      <c r="X754">
        <v>656202</v>
      </c>
      <c r="Y754" t="s">
        <v>66</v>
      </c>
      <c r="Z754">
        <v>4146001</v>
      </c>
      <c r="AA754">
        <v>74</v>
      </c>
      <c r="AB754" t="s">
        <v>4115</v>
      </c>
      <c r="AC754" t="s">
        <v>4116</v>
      </c>
      <c r="AD754" t="s">
        <v>1348</v>
      </c>
      <c r="AE754" t="s">
        <v>70</v>
      </c>
      <c r="AF754">
        <v>1</v>
      </c>
      <c r="AG754" t="s">
        <v>1349</v>
      </c>
      <c r="AH754" t="s">
        <v>4117</v>
      </c>
      <c r="AI754" t="s">
        <v>1056</v>
      </c>
      <c r="AJ754" t="s">
        <v>4118</v>
      </c>
      <c r="AK754" t="s">
        <v>97</v>
      </c>
      <c r="AL754">
        <v>1</v>
      </c>
      <c r="AM754">
        <v>1224</v>
      </c>
      <c r="AN754">
        <v>8</v>
      </c>
      <c r="AO754" t="s">
        <v>98</v>
      </c>
      <c r="AP754" t="s">
        <v>99</v>
      </c>
      <c r="AQ754">
        <v>3000</v>
      </c>
      <c r="AR754">
        <v>1</v>
      </c>
      <c r="AS754">
        <v>320</v>
      </c>
      <c r="AT754">
        <v>7</v>
      </c>
      <c r="AU754" t="s">
        <v>78</v>
      </c>
      <c r="AV754" t="s">
        <v>79</v>
      </c>
      <c r="AW754" t="s">
        <v>80</v>
      </c>
      <c r="AX754" t="s">
        <v>70</v>
      </c>
      <c r="AY754">
        <v>1</v>
      </c>
      <c r="AZ754">
        <v>1</v>
      </c>
      <c r="BA754">
        <v>20210211</v>
      </c>
      <c r="BB754" s="1">
        <v>44238</v>
      </c>
      <c r="BC754">
        <v>11</v>
      </c>
      <c r="BD754" t="s">
        <v>330</v>
      </c>
      <c r="BE754" t="s">
        <v>167</v>
      </c>
      <c r="BF754">
        <v>2</v>
      </c>
      <c r="BG754">
        <v>42</v>
      </c>
      <c r="BH754">
        <v>7</v>
      </c>
      <c r="BI754">
        <v>2</v>
      </c>
      <c r="BJ754">
        <v>2</v>
      </c>
      <c r="BK754" t="s">
        <v>155</v>
      </c>
      <c r="BL754">
        <v>1</v>
      </c>
      <c r="BM754" t="s">
        <v>156</v>
      </c>
      <c r="BN754">
        <v>2021</v>
      </c>
      <c r="BO754" s="1">
        <v>44238</v>
      </c>
      <c r="BP754" t="s">
        <v>66</v>
      </c>
    </row>
    <row r="755" spans="1:68" x14ac:dyDescent="0.3">
      <c r="A755" t="s">
        <v>4119</v>
      </c>
      <c r="B755">
        <v>11753</v>
      </c>
      <c r="C755">
        <v>319</v>
      </c>
      <c r="D755">
        <v>5294001</v>
      </c>
      <c r="E755">
        <v>3545</v>
      </c>
      <c r="F755">
        <v>1218</v>
      </c>
      <c r="G755" s="1">
        <v>44254</v>
      </c>
      <c r="H755" s="1">
        <v>44255</v>
      </c>
      <c r="I755">
        <v>2</v>
      </c>
      <c r="J755" t="s">
        <v>86</v>
      </c>
      <c r="K755">
        <v>1.2</v>
      </c>
      <c r="L755">
        <v>83440</v>
      </c>
      <c r="M755" t="s">
        <v>62</v>
      </c>
      <c r="N755">
        <v>2</v>
      </c>
      <c r="O755">
        <v>3</v>
      </c>
      <c r="P755">
        <v>1</v>
      </c>
      <c r="Q755">
        <v>1</v>
      </c>
      <c r="R755">
        <v>3545</v>
      </c>
      <c r="S755">
        <v>5012</v>
      </c>
      <c r="T755" t="s">
        <v>178</v>
      </c>
      <c r="U755" t="s">
        <v>179</v>
      </c>
      <c r="V755" t="s">
        <v>146</v>
      </c>
      <c r="W755">
        <v>2020</v>
      </c>
      <c r="X755">
        <v>543958</v>
      </c>
      <c r="Y755" t="s">
        <v>66</v>
      </c>
      <c r="Z755">
        <v>5294001</v>
      </c>
      <c r="AA755">
        <v>648</v>
      </c>
      <c r="AB755" t="s">
        <v>4120</v>
      </c>
      <c r="AC755" t="s">
        <v>4121</v>
      </c>
      <c r="AD755" t="s">
        <v>162</v>
      </c>
      <c r="AE755" t="s">
        <v>70</v>
      </c>
      <c r="AF755">
        <v>1</v>
      </c>
      <c r="AG755" t="s">
        <v>163</v>
      </c>
      <c r="AH755" t="s">
        <v>4122</v>
      </c>
      <c r="AI755" t="s">
        <v>196</v>
      </c>
      <c r="AJ755" t="s">
        <v>4123</v>
      </c>
      <c r="AK755" t="s">
        <v>75</v>
      </c>
      <c r="AL755">
        <v>1</v>
      </c>
      <c r="AM755">
        <v>1218</v>
      </c>
      <c r="AN755">
        <v>2</v>
      </c>
      <c r="AO755" t="s">
        <v>98</v>
      </c>
      <c r="AP755" t="s">
        <v>77</v>
      </c>
      <c r="AQ755">
        <v>1300</v>
      </c>
      <c r="AR755">
        <v>1</v>
      </c>
      <c r="AS755">
        <v>319</v>
      </c>
      <c r="AT755">
        <v>6</v>
      </c>
      <c r="AU755" t="s">
        <v>174</v>
      </c>
      <c r="AV755" t="s">
        <v>175</v>
      </c>
      <c r="AW755" t="s">
        <v>176</v>
      </c>
      <c r="AX755" t="s">
        <v>70</v>
      </c>
      <c r="AY755">
        <v>1</v>
      </c>
      <c r="AZ755">
        <v>1</v>
      </c>
      <c r="BA755">
        <v>20210228</v>
      </c>
      <c r="BB755" s="1">
        <v>44255</v>
      </c>
      <c r="BC755">
        <v>28</v>
      </c>
      <c r="BD755" t="s">
        <v>81</v>
      </c>
      <c r="BE755" t="s">
        <v>154</v>
      </c>
      <c r="BF755">
        <v>4</v>
      </c>
      <c r="BG755">
        <v>59</v>
      </c>
      <c r="BH755">
        <v>10</v>
      </c>
      <c r="BI755">
        <v>5</v>
      </c>
      <c r="BJ755">
        <v>2</v>
      </c>
      <c r="BK755" t="s">
        <v>155</v>
      </c>
      <c r="BL755">
        <v>1</v>
      </c>
      <c r="BM755" t="s">
        <v>156</v>
      </c>
      <c r="BN755">
        <v>2021</v>
      </c>
      <c r="BO755" s="1">
        <v>44255</v>
      </c>
      <c r="BP755" t="s">
        <v>66</v>
      </c>
    </row>
    <row r="756" spans="1:68" x14ac:dyDescent="0.3">
      <c r="A756" t="s">
        <v>4124</v>
      </c>
      <c r="B756">
        <v>11754</v>
      </c>
      <c r="C756">
        <v>317</v>
      </c>
      <c r="D756">
        <v>4786001</v>
      </c>
      <c r="E756">
        <v>3549</v>
      </c>
      <c r="F756">
        <v>1218</v>
      </c>
      <c r="G756" s="1">
        <v>44201</v>
      </c>
      <c r="H756" s="1">
        <v>44202</v>
      </c>
      <c r="I756">
        <v>1</v>
      </c>
      <c r="J756" t="s">
        <v>86</v>
      </c>
      <c r="K756">
        <v>1.2</v>
      </c>
      <c r="L756">
        <v>87756</v>
      </c>
      <c r="M756" t="s">
        <v>62</v>
      </c>
      <c r="N756">
        <v>2</v>
      </c>
      <c r="O756">
        <v>3</v>
      </c>
      <c r="P756">
        <v>1</v>
      </c>
      <c r="Q756">
        <v>1</v>
      </c>
      <c r="R756">
        <v>3549</v>
      </c>
      <c r="S756">
        <v>5102</v>
      </c>
      <c r="T756" t="s">
        <v>107</v>
      </c>
      <c r="U756" t="s">
        <v>108</v>
      </c>
      <c r="V756" t="s">
        <v>311</v>
      </c>
      <c r="W756">
        <v>2020</v>
      </c>
      <c r="X756">
        <v>585394</v>
      </c>
      <c r="Y756" t="s">
        <v>66</v>
      </c>
      <c r="Z756">
        <v>4786001</v>
      </c>
      <c r="AA756">
        <v>394</v>
      </c>
      <c r="AB756" t="s">
        <v>4125</v>
      </c>
      <c r="AC756" t="s">
        <v>4126</v>
      </c>
      <c r="AD756" t="s">
        <v>256</v>
      </c>
      <c r="AE756" t="s">
        <v>70</v>
      </c>
      <c r="AF756">
        <v>1</v>
      </c>
      <c r="AG756" t="s">
        <v>257</v>
      </c>
      <c r="AH756" t="s">
        <v>4127</v>
      </c>
      <c r="AI756" t="s">
        <v>115</v>
      </c>
      <c r="AJ756" t="s">
        <v>4128</v>
      </c>
      <c r="AK756" t="s">
        <v>75</v>
      </c>
      <c r="AL756">
        <v>1</v>
      </c>
      <c r="AM756">
        <v>1218</v>
      </c>
      <c r="AN756">
        <v>2</v>
      </c>
      <c r="AO756" t="s">
        <v>98</v>
      </c>
      <c r="AP756" t="s">
        <v>77</v>
      </c>
      <c r="AQ756">
        <v>1300</v>
      </c>
      <c r="AR756">
        <v>1</v>
      </c>
      <c r="AS756">
        <v>317</v>
      </c>
      <c r="AT756">
        <v>4</v>
      </c>
      <c r="AU756" t="s">
        <v>100</v>
      </c>
      <c r="AV756" t="s">
        <v>101</v>
      </c>
      <c r="AW756" t="s">
        <v>102</v>
      </c>
      <c r="AX756" t="s">
        <v>70</v>
      </c>
      <c r="AY756">
        <v>1</v>
      </c>
      <c r="AZ756">
        <v>1</v>
      </c>
      <c r="BA756">
        <v>20210106</v>
      </c>
      <c r="BB756" s="1">
        <v>44202</v>
      </c>
      <c r="BC756">
        <v>6</v>
      </c>
      <c r="BD756" t="s">
        <v>650</v>
      </c>
      <c r="BE756" t="s">
        <v>82</v>
      </c>
      <c r="BF756">
        <v>1</v>
      </c>
      <c r="BG756">
        <v>6</v>
      </c>
      <c r="BH756">
        <v>2</v>
      </c>
      <c r="BI756">
        <v>2</v>
      </c>
      <c r="BJ756">
        <v>1</v>
      </c>
      <c r="BK756" t="s">
        <v>285</v>
      </c>
      <c r="BL756">
        <v>1</v>
      </c>
      <c r="BM756" t="s">
        <v>156</v>
      </c>
      <c r="BN756">
        <v>2021</v>
      </c>
      <c r="BO756" s="1">
        <v>44202</v>
      </c>
      <c r="BP756" t="s">
        <v>66</v>
      </c>
    </row>
    <row r="757" spans="1:68" x14ac:dyDescent="0.3">
      <c r="A757" t="s">
        <v>4129</v>
      </c>
      <c r="B757">
        <v>11755</v>
      </c>
      <c r="C757">
        <v>317</v>
      </c>
      <c r="D757">
        <v>5250001</v>
      </c>
      <c r="E757">
        <v>3621</v>
      </c>
      <c r="F757">
        <v>1217</v>
      </c>
      <c r="G757" s="1">
        <v>45035</v>
      </c>
      <c r="H757" s="1">
        <v>45055</v>
      </c>
      <c r="I757">
        <v>2</v>
      </c>
      <c r="J757" t="s">
        <v>61</v>
      </c>
      <c r="K757">
        <v>0.5</v>
      </c>
      <c r="L757">
        <v>71223</v>
      </c>
      <c r="M757" t="s">
        <v>87</v>
      </c>
      <c r="N757">
        <v>3</v>
      </c>
      <c r="O757">
        <v>3</v>
      </c>
      <c r="P757">
        <v>2</v>
      </c>
      <c r="Q757">
        <v>1</v>
      </c>
      <c r="R757">
        <v>3621</v>
      </c>
      <c r="S757">
        <v>6019</v>
      </c>
      <c r="T757" t="s">
        <v>448</v>
      </c>
      <c r="U757" t="s">
        <v>449</v>
      </c>
      <c r="V757" t="s">
        <v>133</v>
      </c>
      <c r="W757">
        <v>2020</v>
      </c>
      <c r="X757">
        <v>785365</v>
      </c>
      <c r="Y757" t="s">
        <v>66</v>
      </c>
      <c r="Z757">
        <v>5250001</v>
      </c>
      <c r="AA757">
        <v>626</v>
      </c>
      <c r="AB757" t="s">
        <v>4130</v>
      </c>
      <c r="AC757" t="s">
        <v>4131</v>
      </c>
      <c r="AD757" t="s">
        <v>149</v>
      </c>
      <c r="AE757" t="s">
        <v>70</v>
      </c>
      <c r="AF757">
        <v>1</v>
      </c>
      <c r="AG757" t="s">
        <v>391</v>
      </c>
      <c r="AH757" t="s">
        <v>4132</v>
      </c>
      <c r="AI757" t="s">
        <v>139</v>
      </c>
      <c r="AJ757" t="s">
        <v>4133</v>
      </c>
      <c r="AK757" t="s">
        <v>97</v>
      </c>
      <c r="AL757">
        <v>1</v>
      </c>
      <c r="AM757">
        <v>1217</v>
      </c>
      <c r="AN757">
        <v>1</v>
      </c>
      <c r="AO757" t="s">
        <v>98</v>
      </c>
      <c r="AP757" t="s">
        <v>128</v>
      </c>
      <c r="AQ757">
        <v>500</v>
      </c>
      <c r="AR757">
        <v>1</v>
      </c>
      <c r="AS757">
        <v>317</v>
      </c>
      <c r="AT757">
        <v>4</v>
      </c>
      <c r="AU757" t="s">
        <v>100</v>
      </c>
      <c r="AV757" t="s">
        <v>101</v>
      </c>
      <c r="AW757" t="s">
        <v>102</v>
      </c>
      <c r="AX757" t="s">
        <v>70</v>
      </c>
      <c r="AY757">
        <v>1</v>
      </c>
      <c r="AZ757">
        <v>1</v>
      </c>
      <c r="BA757">
        <v>20230509</v>
      </c>
      <c r="BB757" s="1">
        <v>45055</v>
      </c>
      <c r="BC757">
        <v>9</v>
      </c>
      <c r="BD757" t="s">
        <v>419</v>
      </c>
      <c r="BE757" t="s">
        <v>104</v>
      </c>
      <c r="BF757">
        <v>2</v>
      </c>
      <c r="BG757">
        <v>129</v>
      </c>
      <c r="BH757">
        <v>19</v>
      </c>
      <c r="BI757">
        <v>2</v>
      </c>
      <c r="BJ757">
        <v>5</v>
      </c>
      <c r="BK757" t="s">
        <v>105</v>
      </c>
      <c r="BL757">
        <v>2</v>
      </c>
      <c r="BM757" t="s">
        <v>84</v>
      </c>
      <c r="BN757">
        <v>2023</v>
      </c>
      <c r="BO757" s="1">
        <v>45055</v>
      </c>
      <c r="BP757" t="s">
        <v>66</v>
      </c>
    </row>
    <row r="758" spans="1:68" x14ac:dyDescent="0.3">
      <c r="A758" t="s">
        <v>4134</v>
      </c>
      <c r="B758">
        <v>11756</v>
      </c>
      <c r="C758">
        <v>320</v>
      </c>
      <c r="D758">
        <v>5726001</v>
      </c>
      <c r="E758">
        <v>3754</v>
      </c>
      <c r="F758">
        <v>1224</v>
      </c>
      <c r="G758" s="1">
        <v>43714</v>
      </c>
      <c r="H758" s="1">
        <v>43724</v>
      </c>
      <c r="I758">
        <v>1</v>
      </c>
      <c r="J758" t="s">
        <v>145</v>
      </c>
      <c r="K758">
        <v>0.5</v>
      </c>
      <c r="L758">
        <v>71478</v>
      </c>
      <c r="M758" t="s">
        <v>62</v>
      </c>
      <c r="N758">
        <v>1</v>
      </c>
      <c r="O758">
        <v>3</v>
      </c>
      <c r="P758">
        <v>1</v>
      </c>
      <c r="Q758">
        <v>1</v>
      </c>
      <c r="R758">
        <v>3754</v>
      </c>
      <c r="S758">
        <v>8023</v>
      </c>
      <c r="T758" t="s">
        <v>908</v>
      </c>
      <c r="U758" t="s">
        <v>909</v>
      </c>
      <c r="V758" t="s">
        <v>367</v>
      </c>
      <c r="W758">
        <v>2022</v>
      </c>
      <c r="X758">
        <v>743163</v>
      </c>
      <c r="Y758" t="s">
        <v>66</v>
      </c>
      <c r="Z758">
        <v>5726001</v>
      </c>
      <c r="AA758">
        <v>864</v>
      </c>
      <c r="AB758" t="s">
        <v>4135</v>
      </c>
      <c r="AC758" t="s">
        <v>4136</v>
      </c>
      <c r="AD758" t="s">
        <v>69</v>
      </c>
      <c r="AE758" t="s">
        <v>70</v>
      </c>
      <c r="AF758">
        <v>1</v>
      </c>
      <c r="AG758" t="s">
        <v>71</v>
      </c>
      <c r="AH758" t="s">
        <v>4137</v>
      </c>
      <c r="AI758" t="s">
        <v>151</v>
      </c>
      <c r="AJ758" t="s">
        <v>4138</v>
      </c>
      <c r="AK758" t="s">
        <v>97</v>
      </c>
      <c r="AL758">
        <v>1</v>
      </c>
      <c r="AM758">
        <v>1224</v>
      </c>
      <c r="AN758">
        <v>8</v>
      </c>
      <c r="AO758" t="s">
        <v>98</v>
      </c>
      <c r="AP758" t="s">
        <v>99</v>
      </c>
      <c r="AQ758">
        <v>3000</v>
      </c>
      <c r="AR758">
        <v>1</v>
      </c>
      <c r="AS758">
        <v>320</v>
      </c>
      <c r="AT758">
        <v>7</v>
      </c>
      <c r="AU758" t="s">
        <v>78</v>
      </c>
      <c r="AV758" t="s">
        <v>79</v>
      </c>
      <c r="AW758" t="s">
        <v>80</v>
      </c>
      <c r="AX758" t="s">
        <v>70</v>
      </c>
      <c r="AY758">
        <v>1</v>
      </c>
      <c r="AZ758">
        <v>1</v>
      </c>
      <c r="BA758">
        <v>20190916</v>
      </c>
      <c r="BB758" s="1">
        <v>43724</v>
      </c>
      <c r="BC758">
        <v>16</v>
      </c>
      <c r="BD758" t="s">
        <v>103</v>
      </c>
      <c r="BE758" t="s">
        <v>141</v>
      </c>
      <c r="BF758">
        <v>3</v>
      </c>
      <c r="BG758">
        <v>259</v>
      </c>
      <c r="BH758">
        <v>38</v>
      </c>
      <c r="BI758">
        <v>3</v>
      </c>
      <c r="BJ758">
        <v>9</v>
      </c>
      <c r="BK758" t="s">
        <v>187</v>
      </c>
      <c r="BL758">
        <v>3</v>
      </c>
      <c r="BM758" t="s">
        <v>143</v>
      </c>
      <c r="BN758">
        <v>2019</v>
      </c>
      <c r="BO758" s="1">
        <v>43724</v>
      </c>
      <c r="BP758" t="s">
        <v>66</v>
      </c>
    </row>
    <row r="759" spans="1:68" x14ac:dyDescent="0.3">
      <c r="A759" t="s">
        <v>4139</v>
      </c>
      <c r="B759">
        <v>11757</v>
      </c>
      <c r="C759">
        <v>314</v>
      </c>
      <c r="D759">
        <v>5500001</v>
      </c>
      <c r="E759">
        <v>3447</v>
      </c>
      <c r="F759">
        <v>1218</v>
      </c>
      <c r="G759" s="1">
        <v>45213</v>
      </c>
      <c r="H759" s="1">
        <v>45214</v>
      </c>
      <c r="I759">
        <v>1</v>
      </c>
      <c r="J759" t="s">
        <v>61</v>
      </c>
      <c r="K759">
        <v>0.5</v>
      </c>
      <c r="L759">
        <v>75880</v>
      </c>
      <c r="M759" t="s">
        <v>87</v>
      </c>
      <c r="N759">
        <v>3</v>
      </c>
      <c r="O759">
        <v>3</v>
      </c>
      <c r="P759">
        <v>2</v>
      </c>
      <c r="Q759">
        <v>1</v>
      </c>
      <c r="R759">
        <v>3447</v>
      </c>
      <c r="S759">
        <v>3860</v>
      </c>
      <c r="T759" t="s">
        <v>201</v>
      </c>
      <c r="U759" t="s">
        <v>202</v>
      </c>
      <c r="V759" t="s">
        <v>228</v>
      </c>
      <c r="W759">
        <v>2022</v>
      </c>
      <c r="X759">
        <v>512972</v>
      </c>
      <c r="Y759" t="s">
        <v>66</v>
      </c>
      <c r="Z759">
        <v>5500001</v>
      </c>
      <c r="AA759">
        <v>751</v>
      </c>
      <c r="AB759" t="s">
        <v>4140</v>
      </c>
      <c r="AC759" t="s">
        <v>4141</v>
      </c>
      <c r="AD759" t="s">
        <v>536</v>
      </c>
      <c r="AE759" t="s">
        <v>70</v>
      </c>
      <c r="AF759">
        <v>1</v>
      </c>
      <c r="AG759" t="s">
        <v>416</v>
      </c>
      <c r="AH759" t="s">
        <v>4142</v>
      </c>
      <c r="AI759" t="s">
        <v>139</v>
      </c>
      <c r="AJ759" t="s">
        <v>4143</v>
      </c>
      <c r="AK759" t="s">
        <v>75</v>
      </c>
      <c r="AL759">
        <v>1</v>
      </c>
      <c r="AM759">
        <v>1218</v>
      </c>
      <c r="AN759">
        <v>2</v>
      </c>
      <c r="AO759" t="s">
        <v>98</v>
      </c>
      <c r="AP759" t="s">
        <v>77</v>
      </c>
      <c r="AQ759">
        <v>1300</v>
      </c>
      <c r="AR759">
        <v>1</v>
      </c>
      <c r="AS759">
        <v>314</v>
      </c>
      <c r="AT759">
        <v>1</v>
      </c>
      <c r="AU759" t="s">
        <v>307</v>
      </c>
      <c r="AV759" t="s">
        <v>308</v>
      </c>
      <c r="AW759" t="s">
        <v>309</v>
      </c>
      <c r="AX759" t="s">
        <v>70</v>
      </c>
      <c r="AY759">
        <v>1</v>
      </c>
      <c r="AZ759">
        <v>1</v>
      </c>
      <c r="BA759">
        <v>20231015</v>
      </c>
      <c r="BB759" s="1">
        <v>45214</v>
      </c>
      <c r="BC759">
        <v>15</v>
      </c>
      <c r="BD759" t="s">
        <v>346</v>
      </c>
      <c r="BE759" t="s">
        <v>154</v>
      </c>
      <c r="BF759">
        <v>3</v>
      </c>
      <c r="BG759">
        <v>288</v>
      </c>
      <c r="BH759">
        <v>42</v>
      </c>
      <c r="BI759">
        <v>3</v>
      </c>
      <c r="BJ759">
        <v>10</v>
      </c>
      <c r="BK759" t="s">
        <v>217</v>
      </c>
      <c r="BL759">
        <v>4</v>
      </c>
      <c r="BM759" t="s">
        <v>218</v>
      </c>
      <c r="BN759">
        <v>2023</v>
      </c>
      <c r="BO759" s="1">
        <v>45214</v>
      </c>
      <c r="BP759" t="s">
        <v>66</v>
      </c>
    </row>
    <row r="760" spans="1:68" x14ac:dyDescent="0.3">
      <c r="A760" t="s">
        <v>4144</v>
      </c>
      <c r="B760">
        <v>11758</v>
      </c>
      <c r="C760">
        <v>320</v>
      </c>
      <c r="D760">
        <v>4200001</v>
      </c>
      <c r="E760">
        <v>3757</v>
      </c>
      <c r="F760">
        <v>1220</v>
      </c>
      <c r="G760" s="1">
        <v>43565</v>
      </c>
      <c r="H760" s="1">
        <v>43585</v>
      </c>
      <c r="I760">
        <v>2</v>
      </c>
      <c r="J760" t="s">
        <v>61</v>
      </c>
      <c r="K760">
        <v>0.5</v>
      </c>
      <c r="L760">
        <v>86313</v>
      </c>
      <c r="M760" t="s">
        <v>62</v>
      </c>
      <c r="N760">
        <v>3</v>
      </c>
      <c r="O760">
        <v>2</v>
      </c>
      <c r="P760">
        <v>1</v>
      </c>
      <c r="Q760">
        <v>1</v>
      </c>
      <c r="R760">
        <v>3757</v>
      </c>
      <c r="S760">
        <v>8034</v>
      </c>
      <c r="T760" t="s">
        <v>107</v>
      </c>
      <c r="U760" t="s">
        <v>108</v>
      </c>
      <c r="V760" t="s">
        <v>121</v>
      </c>
      <c r="W760">
        <v>2019</v>
      </c>
      <c r="X760">
        <v>641631</v>
      </c>
      <c r="Y760" t="s">
        <v>66</v>
      </c>
      <c r="Z760">
        <v>4200001</v>
      </c>
      <c r="AA760">
        <v>101</v>
      </c>
      <c r="AB760" t="s">
        <v>4145</v>
      </c>
      <c r="AC760" t="s">
        <v>4146</v>
      </c>
      <c r="AD760" t="s">
        <v>256</v>
      </c>
      <c r="AE760" t="s">
        <v>70</v>
      </c>
      <c r="AF760">
        <v>1</v>
      </c>
      <c r="AG760" t="s">
        <v>257</v>
      </c>
      <c r="AH760" t="s">
        <v>4147</v>
      </c>
      <c r="AI760" t="s">
        <v>1056</v>
      </c>
      <c r="AJ760" t="s">
        <v>4148</v>
      </c>
      <c r="AK760" t="s">
        <v>97</v>
      </c>
      <c r="AL760">
        <v>1</v>
      </c>
      <c r="AM760">
        <v>1220</v>
      </c>
      <c r="AN760">
        <v>4</v>
      </c>
      <c r="AO760" t="s">
        <v>76</v>
      </c>
      <c r="AP760" t="s">
        <v>128</v>
      </c>
      <c r="AQ760">
        <v>1000</v>
      </c>
      <c r="AR760">
        <v>1</v>
      </c>
      <c r="AS760">
        <v>320</v>
      </c>
      <c r="AT760">
        <v>7</v>
      </c>
      <c r="AU760" t="s">
        <v>78</v>
      </c>
      <c r="AV760" t="s">
        <v>79</v>
      </c>
      <c r="AW760" t="s">
        <v>80</v>
      </c>
      <c r="AX760" t="s">
        <v>70</v>
      </c>
      <c r="AY760">
        <v>1</v>
      </c>
      <c r="AZ760">
        <v>1</v>
      </c>
      <c r="BA760">
        <v>20190430</v>
      </c>
      <c r="BB760" s="1">
        <v>43585</v>
      </c>
      <c r="BC760">
        <v>30</v>
      </c>
      <c r="BD760" t="s">
        <v>498</v>
      </c>
      <c r="BE760" t="s">
        <v>104</v>
      </c>
      <c r="BF760">
        <v>5</v>
      </c>
      <c r="BG760">
        <v>120</v>
      </c>
      <c r="BH760">
        <v>18</v>
      </c>
      <c r="BI760">
        <v>5</v>
      </c>
      <c r="BJ760">
        <v>4</v>
      </c>
      <c r="BK760" t="s">
        <v>83</v>
      </c>
      <c r="BL760">
        <v>2</v>
      </c>
      <c r="BM760" t="s">
        <v>84</v>
      </c>
      <c r="BN760">
        <v>2019</v>
      </c>
      <c r="BO760" s="1">
        <v>43585</v>
      </c>
      <c r="BP760" t="s">
        <v>66</v>
      </c>
    </row>
    <row r="761" spans="1:68" x14ac:dyDescent="0.3">
      <c r="A761" t="s">
        <v>4149</v>
      </c>
      <c r="B761">
        <v>11759</v>
      </c>
      <c r="C761">
        <v>320</v>
      </c>
      <c r="D761">
        <v>4202001</v>
      </c>
      <c r="E761">
        <v>3683</v>
      </c>
      <c r="F761">
        <v>1219</v>
      </c>
      <c r="G761" s="1">
        <v>44000</v>
      </c>
      <c r="H761" s="1">
        <v>44010</v>
      </c>
      <c r="I761">
        <v>2</v>
      </c>
      <c r="J761" t="s">
        <v>132</v>
      </c>
      <c r="K761">
        <v>1.5</v>
      </c>
      <c r="L761">
        <v>89866</v>
      </c>
      <c r="M761" t="s">
        <v>62</v>
      </c>
      <c r="N761">
        <v>4</v>
      </c>
      <c r="O761">
        <v>2</v>
      </c>
      <c r="P761">
        <v>1</v>
      </c>
      <c r="Q761">
        <v>1</v>
      </c>
      <c r="R761">
        <v>3683</v>
      </c>
      <c r="S761">
        <v>7619</v>
      </c>
      <c r="T761" t="s">
        <v>332</v>
      </c>
      <c r="U761" t="s">
        <v>333</v>
      </c>
      <c r="V761" t="s">
        <v>121</v>
      </c>
      <c r="W761">
        <v>2019</v>
      </c>
      <c r="X761">
        <v>724303</v>
      </c>
      <c r="Y761" t="s">
        <v>66</v>
      </c>
      <c r="Z761">
        <v>4202001</v>
      </c>
      <c r="AA761">
        <v>102</v>
      </c>
      <c r="AB761" t="s">
        <v>4150</v>
      </c>
      <c r="AC761" t="s">
        <v>4151</v>
      </c>
      <c r="AD761" t="s">
        <v>149</v>
      </c>
      <c r="AE761" t="s">
        <v>70</v>
      </c>
      <c r="AF761">
        <v>1</v>
      </c>
      <c r="AG761" t="s">
        <v>391</v>
      </c>
      <c r="AH761" t="s">
        <v>4152</v>
      </c>
      <c r="AI761" t="s">
        <v>115</v>
      </c>
      <c r="AJ761" t="s">
        <v>4153</v>
      </c>
      <c r="AK761" t="s">
        <v>75</v>
      </c>
      <c r="AL761">
        <v>1</v>
      </c>
      <c r="AM761">
        <v>1219</v>
      </c>
      <c r="AN761">
        <v>3</v>
      </c>
      <c r="AO761" t="s">
        <v>98</v>
      </c>
      <c r="AP761" t="s">
        <v>235</v>
      </c>
      <c r="AQ761">
        <v>800</v>
      </c>
      <c r="AR761">
        <v>1</v>
      </c>
      <c r="AS761">
        <v>320</v>
      </c>
      <c r="AT761">
        <v>7</v>
      </c>
      <c r="AU761" t="s">
        <v>78</v>
      </c>
      <c r="AV761" t="s">
        <v>79</v>
      </c>
      <c r="AW761" t="s">
        <v>80</v>
      </c>
      <c r="AX761" t="s">
        <v>70</v>
      </c>
      <c r="AY761">
        <v>1</v>
      </c>
      <c r="AZ761">
        <v>1</v>
      </c>
      <c r="BA761">
        <v>20200628</v>
      </c>
      <c r="BB761" s="1">
        <v>44010</v>
      </c>
      <c r="BC761">
        <v>28</v>
      </c>
      <c r="BD761" t="s">
        <v>81</v>
      </c>
      <c r="BE761" t="s">
        <v>154</v>
      </c>
      <c r="BF761">
        <v>4</v>
      </c>
      <c r="BG761">
        <v>180</v>
      </c>
      <c r="BH761">
        <v>27</v>
      </c>
      <c r="BI761">
        <v>5</v>
      </c>
      <c r="BJ761">
        <v>6</v>
      </c>
      <c r="BK761" t="s">
        <v>324</v>
      </c>
      <c r="BL761">
        <v>2</v>
      </c>
      <c r="BM761" t="s">
        <v>84</v>
      </c>
      <c r="BN761">
        <v>2020</v>
      </c>
      <c r="BO761" s="1">
        <v>44010</v>
      </c>
      <c r="BP761" t="s">
        <v>66</v>
      </c>
    </row>
    <row r="762" spans="1:68" x14ac:dyDescent="0.3">
      <c r="A762" t="s">
        <v>4154</v>
      </c>
      <c r="B762">
        <v>11760</v>
      </c>
      <c r="C762">
        <v>318</v>
      </c>
      <c r="D762">
        <v>5338001</v>
      </c>
      <c r="E762">
        <v>3712</v>
      </c>
      <c r="F762">
        <v>1219</v>
      </c>
      <c r="G762" s="1">
        <v>44790</v>
      </c>
      <c r="H762" s="1">
        <v>44800</v>
      </c>
      <c r="I762">
        <v>1</v>
      </c>
      <c r="J762" t="s">
        <v>61</v>
      </c>
      <c r="K762">
        <v>0.7</v>
      </c>
      <c r="L762">
        <v>95666</v>
      </c>
      <c r="M762" t="s">
        <v>62</v>
      </c>
      <c r="N762">
        <v>3</v>
      </c>
      <c r="O762">
        <v>3</v>
      </c>
      <c r="P762">
        <v>1</v>
      </c>
      <c r="Q762">
        <v>1</v>
      </c>
      <c r="R762">
        <v>3712</v>
      </c>
      <c r="S762">
        <v>7786</v>
      </c>
      <c r="T762" t="s">
        <v>107</v>
      </c>
      <c r="U762" t="s">
        <v>108</v>
      </c>
      <c r="V762" t="s">
        <v>169</v>
      </c>
      <c r="W762">
        <v>2020</v>
      </c>
      <c r="X762">
        <v>647261</v>
      </c>
      <c r="Y762" t="s">
        <v>66</v>
      </c>
      <c r="Z762">
        <v>5338001</v>
      </c>
      <c r="AA762">
        <v>670</v>
      </c>
      <c r="AB762" t="s">
        <v>4155</v>
      </c>
      <c r="AC762" t="s">
        <v>4156</v>
      </c>
      <c r="AD762" t="s">
        <v>303</v>
      </c>
      <c r="AE762" t="s">
        <v>70</v>
      </c>
      <c r="AF762">
        <v>1</v>
      </c>
      <c r="AG762" t="s">
        <v>257</v>
      </c>
      <c r="AH762" t="s">
        <v>4157</v>
      </c>
      <c r="AI762" t="s">
        <v>196</v>
      </c>
      <c r="AJ762" t="s">
        <v>4158</v>
      </c>
      <c r="AK762" t="s">
        <v>75</v>
      </c>
      <c r="AL762">
        <v>1</v>
      </c>
      <c r="AM762">
        <v>1219</v>
      </c>
      <c r="AN762">
        <v>3</v>
      </c>
      <c r="AO762" t="s">
        <v>98</v>
      </c>
      <c r="AP762" t="s">
        <v>235</v>
      </c>
      <c r="AQ762">
        <v>800</v>
      </c>
      <c r="AR762">
        <v>1</v>
      </c>
      <c r="AS762">
        <v>318</v>
      </c>
      <c r="AT762">
        <v>5</v>
      </c>
      <c r="AU762" t="s">
        <v>282</v>
      </c>
      <c r="AV762" t="s">
        <v>283</v>
      </c>
      <c r="AW762" t="s">
        <v>284</v>
      </c>
      <c r="AX762" t="s">
        <v>70</v>
      </c>
      <c r="AY762">
        <v>1</v>
      </c>
      <c r="AZ762">
        <v>1</v>
      </c>
      <c r="BA762">
        <v>20220827</v>
      </c>
      <c r="BB762" s="1">
        <v>44800</v>
      </c>
      <c r="BC762">
        <v>27</v>
      </c>
      <c r="BD762" t="s">
        <v>612</v>
      </c>
      <c r="BE762" t="s">
        <v>130</v>
      </c>
      <c r="BF762">
        <v>4</v>
      </c>
      <c r="BG762">
        <v>239</v>
      </c>
      <c r="BH762">
        <v>35</v>
      </c>
      <c r="BI762">
        <v>4</v>
      </c>
      <c r="BJ762">
        <v>8</v>
      </c>
      <c r="BK762" t="s">
        <v>142</v>
      </c>
      <c r="BL762">
        <v>3</v>
      </c>
      <c r="BM762" t="s">
        <v>143</v>
      </c>
      <c r="BN762">
        <v>2022</v>
      </c>
      <c r="BO762" s="1">
        <v>44800</v>
      </c>
      <c r="BP762" t="s">
        <v>66</v>
      </c>
    </row>
    <row r="763" spans="1:68" x14ac:dyDescent="0.3">
      <c r="A763" t="s">
        <v>4159</v>
      </c>
      <c r="B763">
        <v>11761</v>
      </c>
      <c r="C763">
        <v>320</v>
      </c>
      <c r="D763">
        <v>5754001</v>
      </c>
      <c r="E763">
        <v>3685</v>
      </c>
      <c r="F763">
        <v>1218</v>
      </c>
      <c r="G763" s="1">
        <v>43836</v>
      </c>
      <c r="H763" s="1">
        <v>43837</v>
      </c>
      <c r="I763">
        <v>1</v>
      </c>
      <c r="J763" t="s">
        <v>200</v>
      </c>
      <c r="K763">
        <v>1.5</v>
      </c>
      <c r="L763">
        <v>79885</v>
      </c>
      <c r="M763" t="s">
        <v>62</v>
      </c>
      <c r="N763">
        <v>5</v>
      </c>
      <c r="O763">
        <v>3</v>
      </c>
      <c r="P763">
        <v>1</v>
      </c>
      <c r="Q763">
        <v>1</v>
      </c>
      <c r="R763">
        <v>3685</v>
      </c>
      <c r="S763">
        <v>7641</v>
      </c>
      <c r="T763" t="s">
        <v>107</v>
      </c>
      <c r="U763" t="s">
        <v>108</v>
      </c>
      <c r="V763" t="s">
        <v>65</v>
      </c>
      <c r="W763">
        <v>2022</v>
      </c>
      <c r="X763">
        <v>574374</v>
      </c>
      <c r="Y763" t="s">
        <v>66</v>
      </c>
      <c r="Z763">
        <v>5754001</v>
      </c>
      <c r="AA763">
        <v>878</v>
      </c>
      <c r="AB763" t="s">
        <v>4160</v>
      </c>
      <c r="AC763" t="s">
        <v>4161</v>
      </c>
      <c r="AD763" t="s">
        <v>588</v>
      </c>
      <c r="AE763" t="s">
        <v>70</v>
      </c>
      <c r="AF763">
        <v>1</v>
      </c>
      <c r="AG763" t="s">
        <v>112</v>
      </c>
      <c r="AH763" t="s">
        <v>4162</v>
      </c>
      <c r="AI763" t="s">
        <v>224</v>
      </c>
      <c r="AJ763" t="s">
        <v>4163</v>
      </c>
      <c r="AK763" t="s">
        <v>97</v>
      </c>
      <c r="AL763">
        <v>1</v>
      </c>
      <c r="AM763">
        <v>1218</v>
      </c>
      <c r="AN763">
        <v>2</v>
      </c>
      <c r="AO763" t="s">
        <v>98</v>
      </c>
      <c r="AP763" t="s">
        <v>77</v>
      </c>
      <c r="AQ763">
        <v>1300</v>
      </c>
      <c r="AR763">
        <v>1</v>
      </c>
      <c r="AS763">
        <v>320</v>
      </c>
      <c r="AT763">
        <v>7</v>
      </c>
      <c r="AU763" t="s">
        <v>78</v>
      </c>
      <c r="AV763" t="s">
        <v>79</v>
      </c>
      <c r="AW763" t="s">
        <v>80</v>
      </c>
      <c r="AX763" t="s">
        <v>70</v>
      </c>
      <c r="AY763">
        <v>1</v>
      </c>
      <c r="AZ763">
        <v>1</v>
      </c>
      <c r="BA763">
        <v>20200107</v>
      </c>
      <c r="BB763" s="1">
        <v>43837</v>
      </c>
      <c r="BC763">
        <v>7</v>
      </c>
      <c r="BD763" t="s">
        <v>276</v>
      </c>
      <c r="BE763" t="s">
        <v>104</v>
      </c>
      <c r="BF763">
        <v>1</v>
      </c>
      <c r="BG763">
        <v>7</v>
      </c>
      <c r="BH763">
        <v>2</v>
      </c>
      <c r="BI763">
        <v>2</v>
      </c>
      <c r="BJ763">
        <v>1</v>
      </c>
      <c r="BK763" t="s">
        <v>285</v>
      </c>
      <c r="BL763">
        <v>1</v>
      </c>
      <c r="BM763" t="s">
        <v>156</v>
      </c>
      <c r="BN763">
        <v>2020</v>
      </c>
      <c r="BO763" s="1">
        <v>43837</v>
      </c>
      <c r="BP763" t="s">
        <v>66</v>
      </c>
    </row>
    <row r="764" spans="1:68" x14ac:dyDescent="0.3">
      <c r="A764" t="s">
        <v>4164</v>
      </c>
      <c r="B764">
        <v>11762</v>
      </c>
      <c r="C764">
        <v>319</v>
      </c>
      <c r="D764">
        <v>4906001</v>
      </c>
      <c r="E764">
        <v>3488</v>
      </c>
      <c r="F764">
        <v>1224</v>
      </c>
      <c r="G764" s="1">
        <v>43752</v>
      </c>
      <c r="H764" s="1">
        <v>43762</v>
      </c>
      <c r="I764">
        <v>2</v>
      </c>
      <c r="J764" t="s">
        <v>200</v>
      </c>
      <c r="K764">
        <v>0.5</v>
      </c>
      <c r="L764">
        <v>72959</v>
      </c>
      <c r="M764" t="s">
        <v>62</v>
      </c>
      <c r="N764">
        <v>5</v>
      </c>
      <c r="O764">
        <v>3</v>
      </c>
      <c r="P764">
        <v>1</v>
      </c>
      <c r="Q764">
        <v>1</v>
      </c>
      <c r="R764">
        <v>3488</v>
      </c>
      <c r="S764">
        <v>4256</v>
      </c>
      <c r="T764" t="s">
        <v>358</v>
      </c>
      <c r="U764" t="s">
        <v>359</v>
      </c>
      <c r="V764" t="s">
        <v>169</v>
      </c>
      <c r="W764">
        <v>2020</v>
      </c>
      <c r="X764">
        <v>578375</v>
      </c>
      <c r="Y764" t="s">
        <v>66</v>
      </c>
      <c r="Z764">
        <v>4906001</v>
      </c>
      <c r="AA764">
        <v>454</v>
      </c>
      <c r="AB764" t="s">
        <v>4165</v>
      </c>
      <c r="AC764" t="s">
        <v>4166</v>
      </c>
      <c r="AD764" t="s">
        <v>256</v>
      </c>
      <c r="AE764" t="s">
        <v>70</v>
      </c>
      <c r="AF764">
        <v>1</v>
      </c>
      <c r="AG764" t="s">
        <v>257</v>
      </c>
      <c r="AH764" t="s">
        <v>4167</v>
      </c>
      <c r="AI764" t="s">
        <v>619</v>
      </c>
      <c r="AJ764" t="s">
        <v>4168</v>
      </c>
      <c r="AK764" t="s">
        <v>97</v>
      </c>
      <c r="AL764">
        <v>1</v>
      </c>
      <c r="AM764">
        <v>1224</v>
      </c>
      <c r="AN764">
        <v>8</v>
      </c>
      <c r="AO764" t="s">
        <v>98</v>
      </c>
      <c r="AP764" t="s">
        <v>99</v>
      </c>
      <c r="AQ764">
        <v>3000</v>
      </c>
      <c r="AR764">
        <v>1</v>
      </c>
      <c r="AS764">
        <v>319</v>
      </c>
      <c r="AT764">
        <v>6</v>
      </c>
      <c r="AU764" t="s">
        <v>174</v>
      </c>
      <c r="AV764" t="s">
        <v>175</v>
      </c>
      <c r="AW764" t="s">
        <v>176</v>
      </c>
      <c r="AX764" t="s">
        <v>70</v>
      </c>
      <c r="AY764">
        <v>1</v>
      </c>
      <c r="AZ764">
        <v>1</v>
      </c>
      <c r="BA764">
        <v>20191024</v>
      </c>
      <c r="BB764" s="1">
        <v>43762</v>
      </c>
      <c r="BC764">
        <v>24</v>
      </c>
      <c r="BD764" t="s">
        <v>153</v>
      </c>
      <c r="BE764" t="s">
        <v>167</v>
      </c>
      <c r="BF764">
        <v>4</v>
      </c>
      <c r="BG764">
        <v>297</v>
      </c>
      <c r="BH764">
        <v>43</v>
      </c>
      <c r="BI764">
        <v>4</v>
      </c>
      <c r="BJ764">
        <v>10</v>
      </c>
      <c r="BK764" t="s">
        <v>217</v>
      </c>
      <c r="BL764">
        <v>4</v>
      </c>
      <c r="BM764" t="s">
        <v>218</v>
      </c>
      <c r="BN764">
        <v>2019</v>
      </c>
      <c r="BO764" s="1">
        <v>43762</v>
      </c>
      <c r="BP764" t="s">
        <v>66</v>
      </c>
    </row>
    <row r="765" spans="1:68" x14ac:dyDescent="0.3">
      <c r="A765" t="s">
        <v>4169</v>
      </c>
      <c r="B765">
        <v>11763</v>
      </c>
      <c r="C765">
        <v>318</v>
      </c>
      <c r="D765">
        <v>5284001</v>
      </c>
      <c r="E765">
        <v>3464</v>
      </c>
      <c r="F765">
        <v>1224</v>
      </c>
      <c r="G765" s="1">
        <v>45228</v>
      </c>
      <c r="H765" s="1">
        <v>45238</v>
      </c>
      <c r="I765">
        <v>2</v>
      </c>
      <c r="J765" t="s">
        <v>200</v>
      </c>
      <c r="K765">
        <v>0.5</v>
      </c>
      <c r="L765">
        <v>97707</v>
      </c>
      <c r="M765" t="s">
        <v>87</v>
      </c>
      <c r="N765">
        <v>5</v>
      </c>
      <c r="O765">
        <v>3</v>
      </c>
      <c r="P765">
        <v>2</v>
      </c>
      <c r="Q765">
        <v>1</v>
      </c>
      <c r="R765">
        <v>3464</v>
      </c>
      <c r="S765">
        <v>3974</v>
      </c>
      <c r="T765" t="s">
        <v>201</v>
      </c>
      <c r="U765" t="s">
        <v>202</v>
      </c>
      <c r="V765" t="s">
        <v>220</v>
      </c>
      <c r="W765">
        <v>2020</v>
      </c>
      <c r="X765">
        <v>558527</v>
      </c>
      <c r="Y765" t="s">
        <v>66</v>
      </c>
      <c r="Z765">
        <v>5284001</v>
      </c>
      <c r="AA765">
        <v>643</v>
      </c>
      <c r="AB765" t="s">
        <v>4170</v>
      </c>
      <c r="AC765" t="s">
        <v>4171</v>
      </c>
      <c r="AD765" t="s">
        <v>377</v>
      </c>
      <c r="AE765" t="s">
        <v>70</v>
      </c>
      <c r="AF765">
        <v>1</v>
      </c>
      <c r="AG765" t="s">
        <v>378</v>
      </c>
      <c r="AH765" t="s">
        <v>4172</v>
      </c>
      <c r="AI765" t="s">
        <v>590</v>
      </c>
      <c r="AJ765" t="s">
        <v>4173</v>
      </c>
      <c r="AK765" t="s">
        <v>75</v>
      </c>
      <c r="AL765">
        <v>1</v>
      </c>
      <c r="AM765">
        <v>1224</v>
      </c>
      <c r="AN765">
        <v>8</v>
      </c>
      <c r="AO765" t="s">
        <v>98</v>
      </c>
      <c r="AP765" t="s">
        <v>99</v>
      </c>
      <c r="AQ765">
        <v>3000</v>
      </c>
      <c r="AR765">
        <v>1</v>
      </c>
      <c r="AS765">
        <v>318</v>
      </c>
      <c r="AT765">
        <v>5</v>
      </c>
      <c r="AU765" t="s">
        <v>282</v>
      </c>
      <c r="AV765" t="s">
        <v>283</v>
      </c>
      <c r="AW765" t="s">
        <v>284</v>
      </c>
      <c r="AX765" t="s">
        <v>70</v>
      </c>
      <c r="AY765">
        <v>1</v>
      </c>
      <c r="AZ765">
        <v>1</v>
      </c>
      <c r="BA765">
        <v>20231108</v>
      </c>
      <c r="BB765" s="1">
        <v>45238</v>
      </c>
      <c r="BC765">
        <v>8</v>
      </c>
      <c r="BD765" t="s">
        <v>186</v>
      </c>
      <c r="BE765" t="s">
        <v>82</v>
      </c>
      <c r="BF765">
        <v>2</v>
      </c>
      <c r="BG765">
        <v>312</v>
      </c>
      <c r="BH765">
        <v>45</v>
      </c>
      <c r="BI765">
        <v>2</v>
      </c>
      <c r="BJ765">
        <v>11</v>
      </c>
      <c r="BK765" t="s">
        <v>226</v>
      </c>
      <c r="BL765">
        <v>4</v>
      </c>
      <c r="BM765" t="s">
        <v>218</v>
      </c>
      <c r="BN765">
        <v>2023</v>
      </c>
      <c r="BO765" s="1">
        <v>45238</v>
      </c>
      <c r="BP765" t="s">
        <v>66</v>
      </c>
    </row>
    <row r="766" spans="1:68" x14ac:dyDescent="0.3">
      <c r="A766" t="s">
        <v>4174</v>
      </c>
      <c r="B766">
        <v>11764</v>
      </c>
      <c r="C766">
        <v>320</v>
      </c>
      <c r="D766">
        <v>4252001</v>
      </c>
      <c r="E766">
        <v>3333</v>
      </c>
      <c r="F766">
        <v>1223</v>
      </c>
      <c r="G766" s="1">
        <v>44084</v>
      </c>
      <c r="H766" s="1">
        <v>44094</v>
      </c>
      <c r="I766">
        <v>1</v>
      </c>
      <c r="J766" t="s">
        <v>132</v>
      </c>
      <c r="K766">
        <v>1.5</v>
      </c>
      <c r="L766">
        <v>78157</v>
      </c>
      <c r="M766" t="s">
        <v>62</v>
      </c>
      <c r="N766">
        <v>4</v>
      </c>
      <c r="O766">
        <v>2</v>
      </c>
      <c r="P766">
        <v>1</v>
      </c>
      <c r="Q766">
        <v>1</v>
      </c>
      <c r="R766">
        <v>3333</v>
      </c>
      <c r="S766">
        <v>1955</v>
      </c>
      <c r="T766" t="s">
        <v>332</v>
      </c>
      <c r="U766" t="s">
        <v>333</v>
      </c>
      <c r="V766" t="s">
        <v>507</v>
      </c>
      <c r="W766">
        <v>2018</v>
      </c>
      <c r="X766">
        <v>799454</v>
      </c>
      <c r="Y766" t="s">
        <v>66</v>
      </c>
      <c r="Z766">
        <v>4252001</v>
      </c>
      <c r="AA766">
        <v>127</v>
      </c>
      <c r="AB766" t="s">
        <v>4175</v>
      </c>
      <c r="AC766" t="s">
        <v>4176</v>
      </c>
      <c r="AD766" t="s">
        <v>183</v>
      </c>
      <c r="AE766" t="s">
        <v>70</v>
      </c>
      <c r="AF766">
        <v>1</v>
      </c>
      <c r="AG766" t="s">
        <v>71</v>
      </c>
      <c r="AH766" t="s">
        <v>4177</v>
      </c>
      <c r="AI766" t="s">
        <v>139</v>
      </c>
      <c r="AJ766" t="s">
        <v>4178</v>
      </c>
      <c r="AK766" t="s">
        <v>97</v>
      </c>
      <c r="AL766">
        <v>1</v>
      </c>
      <c r="AM766">
        <v>1223</v>
      </c>
      <c r="AN766">
        <v>7</v>
      </c>
      <c r="AO766" t="s">
        <v>76</v>
      </c>
      <c r="AP766" t="s">
        <v>99</v>
      </c>
      <c r="AQ766">
        <v>4000</v>
      </c>
      <c r="AR766">
        <v>1</v>
      </c>
      <c r="AS766">
        <v>320</v>
      </c>
      <c r="AT766">
        <v>7</v>
      </c>
      <c r="AU766" t="s">
        <v>78</v>
      </c>
      <c r="AV766" t="s">
        <v>79</v>
      </c>
      <c r="AW766" t="s">
        <v>80</v>
      </c>
      <c r="AX766" t="s">
        <v>70</v>
      </c>
      <c r="AY766">
        <v>1</v>
      </c>
      <c r="AZ766">
        <v>1</v>
      </c>
      <c r="BA766">
        <v>20200920</v>
      </c>
      <c r="BB766" s="1">
        <v>44094</v>
      </c>
      <c r="BC766">
        <v>20</v>
      </c>
      <c r="BD766" t="s">
        <v>381</v>
      </c>
      <c r="BE766" t="s">
        <v>154</v>
      </c>
      <c r="BF766">
        <v>3</v>
      </c>
      <c r="BG766">
        <v>264</v>
      </c>
      <c r="BH766">
        <v>39</v>
      </c>
      <c r="BI766">
        <v>4</v>
      </c>
      <c r="BJ766">
        <v>9</v>
      </c>
      <c r="BK766" t="s">
        <v>187</v>
      </c>
      <c r="BL766">
        <v>3</v>
      </c>
      <c r="BM766" t="s">
        <v>143</v>
      </c>
      <c r="BN766">
        <v>2020</v>
      </c>
      <c r="BO766" s="1">
        <v>44094</v>
      </c>
      <c r="BP766" t="s">
        <v>66</v>
      </c>
    </row>
    <row r="767" spans="1:68" x14ac:dyDescent="0.3">
      <c r="A767" t="s">
        <v>4179</v>
      </c>
      <c r="B767">
        <v>11765</v>
      </c>
      <c r="C767">
        <v>320</v>
      </c>
      <c r="D767">
        <v>4248001</v>
      </c>
      <c r="E767">
        <v>3602</v>
      </c>
      <c r="F767">
        <v>1218</v>
      </c>
      <c r="G767" s="1">
        <v>45190</v>
      </c>
      <c r="H767" s="1">
        <v>45191</v>
      </c>
      <c r="I767">
        <v>1</v>
      </c>
      <c r="J767" t="s">
        <v>145</v>
      </c>
      <c r="K767">
        <v>0.5</v>
      </c>
      <c r="L767">
        <v>92431</v>
      </c>
      <c r="M767" t="s">
        <v>87</v>
      </c>
      <c r="N767">
        <v>1</v>
      </c>
      <c r="O767">
        <v>2</v>
      </c>
      <c r="P767">
        <v>2</v>
      </c>
      <c r="Q767">
        <v>1</v>
      </c>
      <c r="R767">
        <v>3602</v>
      </c>
      <c r="S767">
        <v>5712</v>
      </c>
      <c r="T767" t="s">
        <v>107</v>
      </c>
      <c r="U767" t="s">
        <v>108</v>
      </c>
      <c r="V767" t="s">
        <v>121</v>
      </c>
      <c r="W767">
        <v>2020</v>
      </c>
      <c r="X767">
        <v>738178</v>
      </c>
      <c r="Y767" t="s">
        <v>66</v>
      </c>
      <c r="Z767">
        <v>4248001</v>
      </c>
      <c r="AA767">
        <v>125</v>
      </c>
      <c r="AB767" t="s">
        <v>4180</v>
      </c>
      <c r="AC767" t="s">
        <v>4181</v>
      </c>
      <c r="AD767" t="s">
        <v>377</v>
      </c>
      <c r="AE767" t="s">
        <v>70</v>
      </c>
      <c r="AF767">
        <v>1</v>
      </c>
      <c r="AG767" t="s">
        <v>378</v>
      </c>
      <c r="AH767" t="s">
        <v>4182</v>
      </c>
      <c r="AI767" t="s">
        <v>151</v>
      </c>
      <c r="AJ767" t="s">
        <v>4183</v>
      </c>
      <c r="AK767" t="s">
        <v>97</v>
      </c>
      <c r="AL767">
        <v>1</v>
      </c>
      <c r="AM767">
        <v>1218</v>
      </c>
      <c r="AN767">
        <v>2</v>
      </c>
      <c r="AO767" t="s">
        <v>98</v>
      </c>
      <c r="AP767" t="s">
        <v>77</v>
      </c>
      <c r="AQ767">
        <v>1300</v>
      </c>
      <c r="AR767">
        <v>1</v>
      </c>
      <c r="AS767">
        <v>320</v>
      </c>
      <c r="AT767">
        <v>7</v>
      </c>
      <c r="AU767" t="s">
        <v>78</v>
      </c>
      <c r="AV767" t="s">
        <v>79</v>
      </c>
      <c r="AW767" t="s">
        <v>80</v>
      </c>
      <c r="AX767" t="s">
        <v>70</v>
      </c>
      <c r="AY767">
        <v>1</v>
      </c>
      <c r="AZ767">
        <v>1</v>
      </c>
      <c r="BA767">
        <v>20230922</v>
      </c>
      <c r="BB767" s="1">
        <v>45191</v>
      </c>
      <c r="BC767">
        <v>22</v>
      </c>
      <c r="BD767" t="s">
        <v>411</v>
      </c>
      <c r="BE767" t="s">
        <v>316</v>
      </c>
      <c r="BF767">
        <v>4</v>
      </c>
      <c r="BG767">
        <v>265</v>
      </c>
      <c r="BH767">
        <v>38</v>
      </c>
      <c r="BI767">
        <v>4</v>
      </c>
      <c r="BJ767">
        <v>9</v>
      </c>
      <c r="BK767" t="s">
        <v>187</v>
      </c>
      <c r="BL767">
        <v>3</v>
      </c>
      <c r="BM767" t="s">
        <v>143</v>
      </c>
      <c r="BN767">
        <v>2023</v>
      </c>
      <c r="BO767" s="1">
        <v>45191</v>
      </c>
      <c r="BP767" t="s">
        <v>66</v>
      </c>
    </row>
    <row r="768" spans="1:68" x14ac:dyDescent="0.3">
      <c r="A768" t="s">
        <v>4184</v>
      </c>
      <c r="B768">
        <v>11766</v>
      </c>
      <c r="C768">
        <v>320</v>
      </c>
      <c r="D768">
        <v>4052001</v>
      </c>
      <c r="E768">
        <v>3219</v>
      </c>
      <c r="F768">
        <v>1223</v>
      </c>
      <c r="G768" s="1">
        <v>44605</v>
      </c>
      <c r="H768" s="1">
        <v>44615</v>
      </c>
      <c r="I768">
        <v>2</v>
      </c>
      <c r="J768" t="s">
        <v>145</v>
      </c>
      <c r="K768">
        <v>0.7</v>
      </c>
      <c r="L768">
        <v>93981</v>
      </c>
      <c r="M768" t="s">
        <v>62</v>
      </c>
      <c r="N768">
        <v>1</v>
      </c>
      <c r="O768">
        <v>2</v>
      </c>
      <c r="P768">
        <v>1</v>
      </c>
      <c r="Q768">
        <v>1</v>
      </c>
      <c r="R768">
        <v>3219</v>
      </c>
      <c r="S768">
        <v>480</v>
      </c>
      <c r="T768" t="s">
        <v>107</v>
      </c>
      <c r="U768" t="s">
        <v>108</v>
      </c>
      <c r="V768" t="s">
        <v>121</v>
      </c>
      <c r="W768">
        <v>2017</v>
      </c>
      <c r="X768">
        <v>515209</v>
      </c>
      <c r="Y768" t="s">
        <v>66</v>
      </c>
      <c r="Z768">
        <v>4052001</v>
      </c>
      <c r="AA768">
        <v>27</v>
      </c>
      <c r="AB768" t="s">
        <v>4185</v>
      </c>
      <c r="AC768" t="s">
        <v>4186</v>
      </c>
      <c r="AD768" t="s">
        <v>320</v>
      </c>
      <c r="AE768" t="s">
        <v>70</v>
      </c>
      <c r="AF768">
        <v>1</v>
      </c>
      <c r="AG768" t="s">
        <v>321</v>
      </c>
      <c r="AH768" t="s">
        <v>4187</v>
      </c>
      <c r="AI768" t="s">
        <v>73</v>
      </c>
      <c r="AJ768" t="s">
        <v>4188</v>
      </c>
      <c r="AK768" t="s">
        <v>75</v>
      </c>
      <c r="AL768">
        <v>1</v>
      </c>
      <c r="AM768">
        <v>1223</v>
      </c>
      <c r="AN768">
        <v>7</v>
      </c>
      <c r="AO768" t="s">
        <v>76</v>
      </c>
      <c r="AP768" t="s">
        <v>99</v>
      </c>
      <c r="AQ768">
        <v>4000</v>
      </c>
      <c r="AR768">
        <v>1</v>
      </c>
      <c r="AS768">
        <v>320</v>
      </c>
      <c r="AT768">
        <v>7</v>
      </c>
      <c r="AU768" t="s">
        <v>78</v>
      </c>
      <c r="AV768" t="s">
        <v>79</v>
      </c>
      <c r="AW768" t="s">
        <v>80</v>
      </c>
      <c r="AX768" t="s">
        <v>70</v>
      </c>
      <c r="AY768">
        <v>1</v>
      </c>
      <c r="AZ768">
        <v>1</v>
      </c>
      <c r="BA768">
        <v>20220223</v>
      </c>
      <c r="BB768" s="1">
        <v>44615</v>
      </c>
      <c r="BC768">
        <v>23</v>
      </c>
      <c r="BD768" t="s">
        <v>426</v>
      </c>
      <c r="BE768" t="s">
        <v>82</v>
      </c>
      <c r="BF768">
        <v>4</v>
      </c>
      <c r="BG768">
        <v>54</v>
      </c>
      <c r="BH768">
        <v>9</v>
      </c>
      <c r="BI768">
        <v>4</v>
      </c>
      <c r="BJ768">
        <v>2</v>
      </c>
      <c r="BK768" t="s">
        <v>155</v>
      </c>
      <c r="BL768">
        <v>1</v>
      </c>
      <c r="BM768" t="s">
        <v>156</v>
      </c>
      <c r="BN768">
        <v>2022</v>
      </c>
      <c r="BO768" s="1">
        <v>44615</v>
      </c>
      <c r="BP768" t="s">
        <v>66</v>
      </c>
    </row>
    <row r="769" spans="1:68" x14ac:dyDescent="0.3">
      <c r="A769" t="s">
        <v>4189</v>
      </c>
      <c r="B769">
        <v>11767</v>
      </c>
      <c r="C769">
        <v>320</v>
      </c>
      <c r="D769">
        <v>5918001</v>
      </c>
      <c r="E769">
        <v>3352</v>
      </c>
      <c r="F769">
        <v>1221</v>
      </c>
      <c r="G769" s="1">
        <v>43859</v>
      </c>
      <c r="H769" s="1">
        <v>43860</v>
      </c>
      <c r="I769">
        <v>1</v>
      </c>
      <c r="J769" t="s">
        <v>86</v>
      </c>
      <c r="K769">
        <v>1.5</v>
      </c>
      <c r="L769">
        <v>88360</v>
      </c>
      <c r="M769" t="s">
        <v>62</v>
      </c>
      <c r="N769">
        <v>2</v>
      </c>
      <c r="O769">
        <v>3</v>
      </c>
      <c r="P769">
        <v>1</v>
      </c>
      <c r="Q769">
        <v>1</v>
      </c>
      <c r="R769">
        <v>3352</v>
      </c>
      <c r="S769">
        <v>2271</v>
      </c>
      <c r="T769" t="s">
        <v>107</v>
      </c>
      <c r="U769" t="s">
        <v>108</v>
      </c>
      <c r="V769" t="s">
        <v>121</v>
      </c>
      <c r="W769">
        <v>2022</v>
      </c>
      <c r="X769">
        <v>567101</v>
      </c>
      <c r="Y769" t="s">
        <v>66</v>
      </c>
      <c r="Z769">
        <v>5918001</v>
      </c>
      <c r="AA769">
        <v>960</v>
      </c>
      <c r="AB769" t="s">
        <v>4190</v>
      </c>
      <c r="AC769" t="s">
        <v>4191</v>
      </c>
      <c r="AD769" t="s">
        <v>272</v>
      </c>
      <c r="AE769" t="s">
        <v>70</v>
      </c>
      <c r="AF769">
        <v>1</v>
      </c>
      <c r="AG769" t="s">
        <v>273</v>
      </c>
      <c r="AH769" t="s">
        <v>4192</v>
      </c>
      <c r="AI769" t="s">
        <v>73</v>
      </c>
      <c r="AJ769" t="s">
        <v>4193</v>
      </c>
      <c r="AK769" t="s">
        <v>97</v>
      </c>
      <c r="AL769">
        <v>1</v>
      </c>
      <c r="AM769">
        <v>1221</v>
      </c>
      <c r="AN769">
        <v>5</v>
      </c>
      <c r="AO769" t="s">
        <v>76</v>
      </c>
      <c r="AP769" t="s">
        <v>77</v>
      </c>
      <c r="AQ769">
        <v>300</v>
      </c>
      <c r="AR769">
        <v>1</v>
      </c>
      <c r="AS769">
        <v>320</v>
      </c>
      <c r="AT769">
        <v>7</v>
      </c>
      <c r="AU769" t="s">
        <v>78</v>
      </c>
      <c r="AV769" t="s">
        <v>79</v>
      </c>
      <c r="AW769" t="s">
        <v>80</v>
      </c>
      <c r="AX769" t="s">
        <v>70</v>
      </c>
      <c r="AY769">
        <v>1</v>
      </c>
      <c r="AZ769">
        <v>1</v>
      </c>
      <c r="BA769">
        <v>20200130</v>
      </c>
      <c r="BB769" s="1">
        <v>43860</v>
      </c>
      <c r="BC769">
        <v>30</v>
      </c>
      <c r="BD769" t="s">
        <v>498</v>
      </c>
      <c r="BE769" t="s">
        <v>167</v>
      </c>
      <c r="BF769">
        <v>5</v>
      </c>
      <c r="BG769">
        <v>30</v>
      </c>
      <c r="BH769">
        <v>5</v>
      </c>
      <c r="BI769">
        <v>5</v>
      </c>
      <c r="BJ769">
        <v>1</v>
      </c>
      <c r="BK769" t="s">
        <v>285</v>
      </c>
      <c r="BL769">
        <v>1</v>
      </c>
      <c r="BM769" t="s">
        <v>156</v>
      </c>
      <c r="BN769">
        <v>2020</v>
      </c>
      <c r="BO769" s="1">
        <v>43860</v>
      </c>
      <c r="BP769" t="s">
        <v>66</v>
      </c>
    </row>
    <row r="770" spans="1:68" x14ac:dyDescent="0.3">
      <c r="A770" t="s">
        <v>4194</v>
      </c>
      <c r="B770">
        <v>11768</v>
      </c>
      <c r="C770">
        <v>317</v>
      </c>
      <c r="D770">
        <v>5474001</v>
      </c>
      <c r="E770">
        <v>3494</v>
      </c>
      <c r="F770">
        <v>1219</v>
      </c>
      <c r="G770" s="1">
        <v>44805</v>
      </c>
      <c r="H770" s="1">
        <v>44815</v>
      </c>
      <c r="I770">
        <v>1</v>
      </c>
      <c r="J770" t="s">
        <v>145</v>
      </c>
      <c r="K770">
        <v>0.7</v>
      </c>
      <c r="L770">
        <v>86136</v>
      </c>
      <c r="M770" t="s">
        <v>62</v>
      </c>
      <c r="N770">
        <v>1</v>
      </c>
      <c r="O770">
        <v>3</v>
      </c>
      <c r="P770">
        <v>1</v>
      </c>
      <c r="Q770">
        <v>1</v>
      </c>
      <c r="R770">
        <v>3494</v>
      </c>
      <c r="S770">
        <v>4341</v>
      </c>
      <c r="T770" t="s">
        <v>107</v>
      </c>
      <c r="U770" t="s">
        <v>108</v>
      </c>
      <c r="V770" t="s">
        <v>367</v>
      </c>
      <c r="W770">
        <v>2022</v>
      </c>
      <c r="X770">
        <v>506708</v>
      </c>
      <c r="Y770" t="s">
        <v>66</v>
      </c>
      <c r="Z770">
        <v>5474001</v>
      </c>
      <c r="AA770">
        <v>738</v>
      </c>
      <c r="AB770" t="s">
        <v>4195</v>
      </c>
      <c r="AC770" t="s">
        <v>4196</v>
      </c>
      <c r="AD770" t="s">
        <v>264</v>
      </c>
      <c r="AE770" t="s">
        <v>70</v>
      </c>
      <c r="AF770">
        <v>1</v>
      </c>
      <c r="AG770" t="s">
        <v>265</v>
      </c>
      <c r="AH770" t="s">
        <v>4197</v>
      </c>
      <c r="AI770" t="s">
        <v>139</v>
      </c>
      <c r="AJ770" t="s">
        <v>4198</v>
      </c>
      <c r="AK770" t="s">
        <v>97</v>
      </c>
      <c r="AL770">
        <v>1</v>
      </c>
      <c r="AM770">
        <v>1219</v>
      </c>
      <c r="AN770">
        <v>3</v>
      </c>
      <c r="AO770" t="s">
        <v>98</v>
      </c>
      <c r="AP770" t="s">
        <v>235</v>
      </c>
      <c r="AQ770">
        <v>800</v>
      </c>
      <c r="AR770">
        <v>1</v>
      </c>
      <c r="AS770">
        <v>317</v>
      </c>
      <c r="AT770">
        <v>4</v>
      </c>
      <c r="AU770" t="s">
        <v>100</v>
      </c>
      <c r="AV770" t="s">
        <v>101</v>
      </c>
      <c r="AW770" t="s">
        <v>102</v>
      </c>
      <c r="AX770" t="s">
        <v>70</v>
      </c>
      <c r="AY770">
        <v>1</v>
      </c>
      <c r="AZ770">
        <v>1</v>
      </c>
      <c r="BA770">
        <v>20220911</v>
      </c>
      <c r="BB770" s="1">
        <v>44815</v>
      </c>
      <c r="BC770">
        <v>11</v>
      </c>
      <c r="BD770" t="s">
        <v>330</v>
      </c>
      <c r="BE770" t="s">
        <v>154</v>
      </c>
      <c r="BF770">
        <v>2</v>
      </c>
      <c r="BG770">
        <v>254</v>
      </c>
      <c r="BH770">
        <v>38</v>
      </c>
      <c r="BI770">
        <v>3</v>
      </c>
      <c r="BJ770">
        <v>9</v>
      </c>
      <c r="BK770" t="s">
        <v>187</v>
      </c>
      <c r="BL770">
        <v>3</v>
      </c>
      <c r="BM770" t="s">
        <v>143</v>
      </c>
      <c r="BN770">
        <v>2022</v>
      </c>
      <c r="BO770" s="1">
        <v>44815</v>
      </c>
      <c r="BP770" t="s">
        <v>66</v>
      </c>
    </row>
    <row r="771" spans="1:68" x14ac:dyDescent="0.3">
      <c r="A771" t="s">
        <v>4199</v>
      </c>
      <c r="B771">
        <v>11769</v>
      </c>
      <c r="C771">
        <v>317</v>
      </c>
      <c r="D771">
        <v>5036001</v>
      </c>
      <c r="E771">
        <v>3163</v>
      </c>
      <c r="F771">
        <v>1218</v>
      </c>
      <c r="G771" s="1">
        <v>45275</v>
      </c>
      <c r="H771" s="1">
        <v>45276</v>
      </c>
      <c r="I771">
        <v>1</v>
      </c>
      <c r="J771" t="s">
        <v>200</v>
      </c>
      <c r="K771">
        <v>0.5</v>
      </c>
      <c r="L771">
        <v>92103</v>
      </c>
      <c r="M771" t="s">
        <v>87</v>
      </c>
      <c r="N771">
        <v>5</v>
      </c>
      <c r="O771">
        <v>3</v>
      </c>
      <c r="P771">
        <v>2</v>
      </c>
      <c r="Q771">
        <v>1</v>
      </c>
      <c r="R771">
        <v>3163</v>
      </c>
      <c r="S771">
        <v>58</v>
      </c>
      <c r="T771" t="s">
        <v>107</v>
      </c>
      <c r="U771" t="s">
        <v>108</v>
      </c>
      <c r="V771" t="s">
        <v>90</v>
      </c>
      <c r="W771">
        <v>2020</v>
      </c>
      <c r="X771">
        <v>611128</v>
      </c>
      <c r="Y771" t="s">
        <v>66</v>
      </c>
      <c r="Z771">
        <v>5036001</v>
      </c>
      <c r="AA771">
        <v>519</v>
      </c>
      <c r="AB771" t="s">
        <v>4200</v>
      </c>
      <c r="AC771" t="s">
        <v>4201</v>
      </c>
      <c r="AD771" t="s">
        <v>256</v>
      </c>
      <c r="AE771" t="s">
        <v>70</v>
      </c>
      <c r="AF771">
        <v>1</v>
      </c>
      <c r="AG771" t="s">
        <v>257</v>
      </c>
      <c r="AH771" t="s">
        <v>4202</v>
      </c>
      <c r="AI771" t="s">
        <v>224</v>
      </c>
      <c r="AJ771" t="s">
        <v>4203</v>
      </c>
      <c r="AK771" t="s">
        <v>97</v>
      </c>
      <c r="AL771">
        <v>1</v>
      </c>
      <c r="AM771">
        <v>1218</v>
      </c>
      <c r="AN771">
        <v>2</v>
      </c>
      <c r="AO771" t="s">
        <v>98</v>
      </c>
      <c r="AP771" t="s">
        <v>77</v>
      </c>
      <c r="AQ771">
        <v>1300</v>
      </c>
      <c r="AR771">
        <v>1</v>
      </c>
      <c r="AS771">
        <v>317</v>
      </c>
      <c r="AT771">
        <v>4</v>
      </c>
      <c r="AU771" t="s">
        <v>100</v>
      </c>
      <c r="AV771" t="s">
        <v>101</v>
      </c>
      <c r="AW771" t="s">
        <v>102</v>
      </c>
      <c r="AX771" t="s">
        <v>70</v>
      </c>
      <c r="AY771">
        <v>1</v>
      </c>
      <c r="AZ771">
        <v>1</v>
      </c>
      <c r="BA771">
        <v>20231216</v>
      </c>
      <c r="BB771" s="1">
        <v>45276</v>
      </c>
      <c r="BC771">
        <v>16</v>
      </c>
      <c r="BD771" t="s">
        <v>103</v>
      </c>
      <c r="BE771" t="s">
        <v>130</v>
      </c>
      <c r="BF771">
        <v>3</v>
      </c>
      <c r="BG771">
        <v>350</v>
      </c>
      <c r="BH771">
        <v>50</v>
      </c>
      <c r="BI771">
        <v>3</v>
      </c>
      <c r="BJ771">
        <v>12</v>
      </c>
      <c r="BK771" t="s">
        <v>420</v>
      </c>
      <c r="BL771">
        <v>4</v>
      </c>
      <c r="BM771" t="s">
        <v>218</v>
      </c>
      <c r="BN771">
        <v>2023</v>
      </c>
      <c r="BO771" s="1">
        <v>45276</v>
      </c>
      <c r="BP771" t="s">
        <v>66</v>
      </c>
    </row>
    <row r="772" spans="1:68" x14ac:dyDescent="0.3">
      <c r="A772" t="s">
        <v>4204</v>
      </c>
      <c r="B772">
        <v>11770</v>
      </c>
      <c r="C772">
        <v>320</v>
      </c>
      <c r="D772">
        <v>4986001</v>
      </c>
      <c r="E772">
        <v>3615</v>
      </c>
      <c r="F772">
        <v>1223</v>
      </c>
      <c r="G772" s="1">
        <v>43882</v>
      </c>
      <c r="H772" s="1">
        <v>43892</v>
      </c>
      <c r="I772">
        <v>2</v>
      </c>
      <c r="J772" t="s">
        <v>61</v>
      </c>
      <c r="K772">
        <v>1.5</v>
      </c>
      <c r="L772">
        <v>78699</v>
      </c>
      <c r="M772" t="s">
        <v>62</v>
      </c>
      <c r="N772">
        <v>3</v>
      </c>
      <c r="O772">
        <v>3</v>
      </c>
      <c r="P772">
        <v>1</v>
      </c>
      <c r="Q772">
        <v>1</v>
      </c>
      <c r="R772">
        <v>3615</v>
      </c>
      <c r="S772">
        <v>5893</v>
      </c>
      <c r="T772" t="s">
        <v>88</v>
      </c>
      <c r="U772" t="s">
        <v>89</v>
      </c>
      <c r="V772" t="s">
        <v>228</v>
      </c>
      <c r="W772">
        <v>2020</v>
      </c>
      <c r="X772">
        <v>719290</v>
      </c>
      <c r="Y772" t="s">
        <v>66</v>
      </c>
      <c r="Z772">
        <v>4986001</v>
      </c>
      <c r="AA772">
        <v>494</v>
      </c>
      <c r="AB772" t="s">
        <v>4205</v>
      </c>
      <c r="AC772" t="s">
        <v>4206</v>
      </c>
      <c r="AD772" t="s">
        <v>93</v>
      </c>
      <c r="AE772" t="s">
        <v>70</v>
      </c>
      <c r="AF772">
        <v>1</v>
      </c>
      <c r="AG772" t="s">
        <v>94</v>
      </c>
      <c r="AH772" t="s">
        <v>4207</v>
      </c>
      <c r="AI772" t="s">
        <v>73</v>
      </c>
      <c r="AJ772" t="s">
        <v>4208</v>
      </c>
      <c r="AK772" t="s">
        <v>97</v>
      </c>
      <c r="AL772">
        <v>1</v>
      </c>
      <c r="AM772">
        <v>1223</v>
      </c>
      <c r="AN772">
        <v>7</v>
      </c>
      <c r="AO772" t="s">
        <v>76</v>
      </c>
      <c r="AP772" t="s">
        <v>99</v>
      </c>
      <c r="AQ772">
        <v>4000</v>
      </c>
      <c r="AR772">
        <v>1</v>
      </c>
      <c r="AS772">
        <v>320</v>
      </c>
      <c r="AT772">
        <v>7</v>
      </c>
      <c r="AU772" t="s">
        <v>78</v>
      </c>
      <c r="AV772" t="s">
        <v>79</v>
      </c>
      <c r="AW772" t="s">
        <v>80</v>
      </c>
      <c r="AX772" t="s">
        <v>70</v>
      </c>
      <c r="AY772">
        <v>1</v>
      </c>
      <c r="AZ772">
        <v>1</v>
      </c>
      <c r="BA772">
        <v>20200302</v>
      </c>
      <c r="BB772" s="1">
        <v>43892</v>
      </c>
      <c r="BC772">
        <v>2</v>
      </c>
      <c r="BD772" t="s">
        <v>236</v>
      </c>
      <c r="BE772" t="s">
        <v>141</v>
      </c>
      <c r="BF772">
        <v>1</v>
      </c>
      <c r="BG772">
        <v>62</v>
      </c>
      <c r="BH772">
        <v>10</v>
      </c>
      <c r="BI772">
        <v>1</v>
      </c>
      <c r="BJ772">
        <v>3</v>
      </c>
      <c r="BK772" t="s">
        <v>198</v>
      </c>
      <c r="BL772">
        <v>1</v>
      </c>
      <c r="BM772" t="s">
        <v>156</v>
      </c>
      <c r="BN772">
        <v>2020</v>
      </c>
      <c r="BO772" s="1">
        <v>43892</v>
      </c>
      <c r="BP772" t="s">
        <v>66</v>
      </c>
    </row>
    <row r="773" spans="1:68" x14ac:dyDescent="0.3">
      <c r="A773" t="s">
        <v>4209</v>
      </c>
      <c r="B773">
        <v>11771</v>
      </c>
      <c r="C773">
        <v>320</v>
      </c>
      <c r="D773">
        <v>4172001</v>
      </c>
      <c r="E773">
        <v>3983</v>
      </c>
      <c r="F773">
        <v>1223</v>
      </c>
      <c r="G773" s="1">
        <v>43555</v>
      </c>
      <c r="H773" s="1">
        <v>43565</v>
      </c>
      <c r="I773">
        <v>2</v>
      </c>
      <c r="J773" t="s">
        <v>132</v>
      </c>
      <c r="K773">
        <v>0.5</v>
      </c>
      <c r="L773">
        <v>99884</v>
      </c>
      <c r="M773" t="s">
        <v>62</v>
      </c>
      <c r="N773">
        <v>4</v>
      </c>
      <c r="O773">
        <v>2</v>
      </c>
      <c r="P773">
        <v>1</v>
      </c>
      <c r="Q773">
        <v>1</v>
      </c>
      <c r="R773">
        <v>3983</v>
      </c>
      <c r="S773">
        <v>9633</v>
      </c>
      <c r="T773" t="s">
        <v>119</v>
      </c>
      <c r="U773" t="s">
        <v>120</v>
      </c>
      <c r="V773" t="s">
        <v>627</v>
      </c>
      <c r="W773">
        <v>2019</v>
      </c>
      <c r="X773">
        <v>662004</v>
      </c>
      <c r="Y773" t="s">
        <v>66</v>
      </c>
      <c r="Z773">
        <v>4172001</v>
      </c>
      <c r="AA773">
        <v>87</v>
      </c>
      <c r="AB773" t="s">
        <v>4210</v>
      </c>
      <c r="AC773" t="s">
        <v>4211</v>
      </c>
      <c r="AD773" t="s">
        <v>212</v>
      </c>
      <c r="AE773" t="s">
        <v>70</v>
      </c>
      <c r="AF773">
        <v>1</v>
      </c>
      <c r="AG773" t="s">
        <v>163</v>
      </c>
      <c r="AH773" t="s">
        <v>4212</v>
      </c>
      <c r="AI773" t="s">
        <v>73</v>
      </c>
      <c r="AJ773" t="s">
        <v>4213</v>
      </c>
      <c r="AK773" t="s">
        <v>97</v>
      </c>
      <c r="AL773">
        <v>1</v>
      </c>
      <c r="AM773">
        <v>1223</v>
      </c>
      <c r="AN773">
        <v>7</v>
      </c>
      <c r="AO773" t="s">
        <v>76</v>
      </c>
      <c r="AP773" t="s">
        <v>99</v>
      </c>
      <c r="AQ773">
        <v>4000</v>
      </c>
      <c r="AR773">
        <v>1</v>
      </c>
      <c r="AS773">
        <v>320</v>
      </c>
      <c r="AT773">
        <v>7</v>
      </c>
      <c r="AU773" t="s">
        <v>78</v>
      </c>
      <c r="AV773" t="s">
        <v>79</v>
      </c>
      <c r="AW773" t="s">
        <v>80</v>
      </c>
      <c r="AX773" t="s">
        <v>70</v>
      </c>
      <c r="AY773">
        <v>1</v>
      </c>
      <c r="AZ773">
        <v>1</v>
      </c>
      <c r="BA773">
        <v>20190410</v>
      </c>
      <c r="BB773" s="1">
        <v>43565</v>
      </c>
      <c r="BC773">
        <v>10</v>
      </c>
      <c r="BD773" t="s">
        <v>117</v>
      </c>
      <c r="BE773" t="s">
        <v>82</v>
      </c>
      <c r="BF773">
        <v>2</v>
      </c>
      <c r="BG773">
        <v>100</v>
      </c>
      <c r="BH773">
        <v>15</v>
      </c>
      <c r="BI773">
        <v>2</v>
      </c>
      <c r="BJ773">
        <v>4</v>
      </c>
      <c r="BK773" t="s">
        <v>83</v>
      </c>
      <c r="BL773">
        <v>2</v>
      </c>
      <c r="BM773" t="s">
        <v>84</v>
      </c>
      <c r="BN773">
        <v>2019</v>
      </c>
      <c r="BO773" s="1">
        <v>43565</v>
      </c>
      <c r="BP773" t="s">
        <v>66</v>
      </c>
    </row>
    <row r="774" spans="1:68" x14ac:dyDescent="0.3">
      <c r="A774" t="s">
        <v>4214</v>
      </c>
      <c r="B774">
        <v>11772</v>
      </c>
      <c r="C774">
        <v>317</v>
      </c>
      <c r="D774">
        <v>4712001</v>
      </c>
      <c r="E774">
        <v>3934</v>
      </c>
      <c r="F774">
        <v>1219</v>
      </c>
      <c r="G774" s="1">
        <v>43682</v>
      </c>
      <c r="H774" s="1">
        <v>43692</v>
      </c>
      <c r="I774">
        <v>1</v>
      </c>
      <c r="J774" t="s">
        <v>61</v>
      </c>
      <c r="K774">
        <v>0.5</v>
      </c>
      <c r="L774">
        <v>97440</v>
      </c>
      <c r="M774" t="s">
        <v>62</v>
      </c>
      <c r="N774">
        <v>3</v>
      </c>
      <c r="O774">
        <v>3</v>
      </c>
      <c r="P774">
        <v>1</v>
      </c>
      <c r="Q774">
        <v>1</v>
      </c>
      <c r="R774">
        <v>3934</v>
      </c>
      <c r="S774">
        <v>9301</v>
      </c>
      <c r="T774" t="s">
        <v>541</v>
      </c>
      <c r="U774" t="s">
        <v>1310</v>
      </c>
      <c r="V774" t="s">
        <v>507</v>
      </c>
      <c r="W774">
        <v>2020</v>
      </c>
      <c r="X774">
        <v>707799</v>
      </c>
      <c r="Y774" t="s">
        <v>66</v>
      </c>
      <c r="Z774">
        <v>4712001</v>
      </c>
      <c r="AA774">
        <v>357</v>
      </c>
      <c r="AB774" t="s">
        <v>4215</v>
      </c>
      <c r="AC774" t="s">
        <v>4216</v>
      </c>
      <c r="AD774" t="s">
        <v>3364</v>
      </c>
      <c r="AE774" t="s">
        <v>70</v>
      </c>
      <c r="AF774">
        <v>1</v>
      </c>
      <c r="AG774" t="s">
        <v>3365</v>
      </c>
      <c r="AH774" t="s">
        <v>4217</v>
      </c>
      <c r="AI774" t="s">
        <v>139</v>
      </c>
      <c r="AJ774" t="s">
        <v>4218</v>
      </c>
      <c r="AK774" t="s">
        <v>97</v>
      </c>
      <c r="AL774">
        <v>1</v>
      </c>
      <c r="AM774">
        <v>1219</v>
      </c>
      <c r="AN774">
        <v>3</v>
      </c>
      <c r="AO774" t="s">
        <v>98</v>
      </c>
      <c r="AP774" t="s">
        <v>235</v>
      </c>
      <c r="AQ774">
        <v>800</v>
      </c>
      <c r="AR774">
        <v>1</v>
      </c>
      <c r="AS774">
        <v>317</v>
      </c>
      <c r="AT774">
        <v>4</v>
      </c>
      <c r="AU774" t="s">
        <v>100</v>
      </c>
      <c r="AV774" t="s">
        <v>101</v>
      </c>
      <c r="AW774" t="s">
        <v>102</v>
      </c>
      <c r="AX774" t="s">
        <v>70</v>
      </c>
      <c r="AY774">
        <v>1</v>
      </c>
      <c r="AZ774">
        <v>1</v>
      </c>
      <c r="BA774">
        <v>20190815</v>
      </c>
      <c r="BB774" s="1">
        <v>43692</v>
      </c>
      <c r="BC774">
        <v>15</v>
      </c>
      <c r="BD774" t="s">
        <v>346</v>
      </c>
      <c r="BE774" t="s">
        <v>167</v>
      </c>
      <c r="BF774">
        <v>3</v>
      </c>
      <c r="BG774">
        <v>227</v>
      </c>
      <c r="BH774">
        <v>33</v>
      </c>
      <c r="BI774">
        <v>3</v>
      </c>
      <c r="BJ774">
        <v>8</v>
      </c>
      <c r="BK774" t="s">
        <v>142</v>
      </c>
      <c r="BL774">
        <v>3</v>
      </c>
      <c r="BM774" t="s">
        <v>143</v>
      </c>
      <c r="BN774">
        <v>2019</v>
      </c>
      <c r="BO774" s="1">
        <v>43692</v>
      </c>
      <c r="BP774" t="s">
        <v>66</v>
      </c>
    </row>
    <row r="775" spans="1:68" x14ac:dyDescent="0.3">
      <c r="A775" t="s">
        <v>4219</v>
      </c>
      <c r="B775">
        <v>11773</v>
      </c>
      <c r="C775">
        <v>317</v>
      </c>
      <c r="D775">
        <v>5842001</v>
      </c>
      <c r="E775">
        <v>3641</v>
      </c>
      <c r="F775">
        <v>1221</v>
      </c>
      <c r="G775" s="1">
        <v>44616</v>
      </c>
      <c r="H775" s="1">
        <v>44617</v>
      </c>
      <c r="I775">
        <v>1</v>
      </c>
      <c r="J775" t="s">
        <v>61</v>
      </c>
      <c r="K775">
        <v>0.7</v>
      </c>
      <c r="L775">
        <v>95909</v>
      </c>
      <c r="M775" t="s">
        <v>62</v>
      </c>
      <c r="N775">
        <v>3</v>
      </c>
      <c r="O775">
        <v>3</v>
      </c>
      <c r="P775">
        <v>1</v>
      </c>
      <c r="Q775">
        <v>1</v>
      </c>
      <c r="R775">
        <v>3641</v>
      </c>
      <c r="S775">
        <v>6611</v>
      </c>
      <c r="T775" t="s">
        <v>63</v>
      </c>
      <c r="U775" t="s">
        <v>64</v>
      </c>
      <c r="V775" t="s">
        <v>367</v>
      </c>
      <c r="W775">
        <v>2022</v>
      </c>
      <c r="X775">
        <v>544872</v>
      </c>
      <c r="Y775" t="s">
        <v>66</v>
      </c>
      <c r="Z775">
        <v>5842001</v>
      </c>
      <c r="AA775">
        <v>922</v>
      </c>
      <c r="AB775" t="s">
        <v>4220</v>
      </c>
      <c r="AC775" t="s">
        <v>4221</v>
      </c>
      <c r="AD775" t="s">
        <v>377</v>
      </c>
      <c r="AE775" t="s">
        <v>70</v>
      </c>
      <c r="AF775">
        <v>1</v>
      </c>
      <c r="AG775" t="s">
        <v>378</v>
      </c>
      <c r="AH775" t="s">
        <v>4222</v>
      </c>
      <c r="AI775" t="s">
        <v>73</v>
      </c>
      <c r="AJ775" t="s">
        <v>4223</v>
      </c>
      <c r="AK775" t="s">
        <v>75</v>
      </c>
      <c r="AL775">
        <v>1</v>
      </c>
      <c r="AM775">
        <v>1221</v>
      </c>
      <c r="AN775">
        <v>5</v>
      </c>
      <c r="AO775" t="s">
        <v>76</v>
      </c>
      <c r="AP775" t="s">
        <v>77</v>
      </c>
      <c r="AQ775">
        <v>300</v>
      </c>
      <c r="AR775">
        <v>1</v>
      </c>
      <c r="AS775">
        <v>317</v>
      </c>
      <c r="AT775">
        <v>4</v>
      </c>
      <c r="AU775" t="s">
        <v>100</v>
      </c>
      <c r="AV775" t="s">
        <v>101</v>
      </c>
      <c r="AW775" t="s">
        <v>102</v>
      </c>
      <c r="AX775" t="s">
        <v>70</v>
      </c>
      <c r="AY775">
        <v>1</v>
      </c>
      <c r="AZ775">
        <v>1</v>
      </c>
      <c r="BA775">
        <v>20220225</v>
      </c>
      <c r="BB775" s="1">
        <v>44617</v>
      </c>
      <c r="BC775">
        <v>25</v>
      </c>
      <c r="BD775" t="s">
        <v>1192</v>
      </c>
      <c r="BE775" t="s">
        <v>316</v>
      </c>
      <c r="BF775">
        <v>4</v>
      </c>
      <c r="BG775">
        <v>56</v>
      </c>
      <c r="BH775">
        <v>9</v>
      </c>
      <c r="BI775">
        <v>4</v>
      </c>
      <c r="BJ775">
        <v>2</v>
      </c>
      <c r="BK775" t="s">
        <v>155</v>
      </c>
      <c r="BL775">
        <v>1</v>
      </c>
      <c r="BM775" t="s">
        <v>156</v>
      </c>
      <c r="BN775">
        <v>2022</v>
      </c>
      <c r="BO775" s="1">
        <v>44617</v>
      </c>
      <c r="BP775" t="s">
        <v>66</v>
      </c>
    </row>
    <row r="776" spans="1:68" x14ac:dyDescent="0.3">
      <c r="A776" t="s">
        <v>4224</v>
      </c>
      <c r="B776">
        <v>11774</v>
      </c>
      <c r="C776">
        <v>320</v>
      </c>
      <c r="D776">
        <v>5560001</v>
      </c>
      <c r="E776">
        <v>3960</v>
      </c>
      <c r="F776">
        <v>1222</v>
      </c>
      <c r="G776" s="1">
        <v>44776</v>
      </c>
      <c r="H776" s="1">
        <v>44786</v>
      </c>
      <c r="I776">
        <v>1</v>
      </c>
      <c r="J776" t="s">
        <v>145</v>
      </c>
      <c r="K776">
        <v>0.7</v>
      </c>
      <c r="L776">
        <v>96551</v>
      </c>
      <c r="M776" t="s">
        <v>62</v>
      </c>
      <c r="N776">
        <v>1</v>
      </c>
      <c r="O776">
        <v>3</v>
      </c>
      <c r="P776">
        <v>1</v>
      </c>
      <c r="Q776">
        <v>1</v>
      </c>
      <c r="R776">
        <v>3960</v>
      </c>
      <c r="S776">
        <v>9436</v>
      </c>
      <c r="T776" t="s">
        <v>63</v>
      </c>
      <c r="U776" t="s">
        <v>64</v>
      </c>
      <c r="V776" t="s">
        <v>146</v>
      </c>
      <c r="W776">
        <v>2022</v>
      </c>
      <c r="X776">
        <v>690369</v>
      </c>
      <c r="Y776" t="s">
        <v>66</v>
      </c>
      <c r="Z776">
        <v>5560001</v>
      </c>
      <c r="AA776">
        <v>781</v>
      </c>
      <c r="AB776" t="s">
        <v>4225</v>
      </c>
      <c r="AC776" t="s">
        <v>4226</v>
      </c>
      <c r="AD776" t="s">
        <v>467</v>
      </c>
      <c r="AE776" t="s">
        <v>70</v>
      </c>
      <c r="AF776">
        <v>1</v>
      </c>
      <c r="AG776" t="s">
        <v>194</v>
      </c>
      <c r="AH776" t="s">
        <v>4227</v>
      </c>
      <c r="AI776" t="s">
        <v>151</v>
      </c>
      <c r="AJ776" t="s">
        <v>4228</v>
      </c>
      <c r="AK776" t="s">
        <v>75</v>
      </c>
      <c r="AL776">
        <v>1</v>
      </c>
      <c r="AM776">
        <v>1222</v>
      </c>
      <c r="AN776">
        <v>6</v>
      </c>
      <c r="AO776" t="s">
        <v>76</v>
      </c>
      <c r="AP776" t="s">
        <v>235</v>
      </c>
      <c r="AQ776">
        <v>1500</v>
      </c>
      <c r="AR776">
        <v>1</v>
      </c>
      <c r="AS776">
        <v>320</v>
      </c>
      <c r="AT776">
        <v>7</v>
      </c>
      <c r="AU776" t="s">
        <v>78</v>
      </c>
      <c r="AV776" t="s">
        <v>79</v>
      </c>
      <c r="AW776" t="s">
        <v>80</v>
      </c>
      <c r="AX776" t="s">
        <v>70</v>
      </c>
      <c r="AY776">
        <v>1</v>
      </c>
      <c r="AZ776">
        <v>1</v>
      </c>
      <c r="BA776">
        <v>20220813</v>
      </c>
      <c r="BB776" s="1">
        <v>44786</v>
      </c>
      <c r="BC776">
        <v>13</v>
      </c>
      <c r="BD776" t="s">
        <v>129</v>
      </c>
      <c r="BE776" t="s">
        <v>130</v>
      </c>
      <c r="BF776">
        <v>2</v>
      </c>
      <c r="BG776">
        <v>225</v>
      </c>
      <c r="BH776">
        <v>33</v>
      </c>
      <c r="BI776">
        <v>2</v>
      </c>
      <c r="BJ776">
        <v>8</v>
      </c>
      <c r="BK776" t="s">
        <v>142</v>
      </c>
      <c r="BL776">
        <v>3</v>
      </c>
      <c r="BM776" t="s">
        <v>143</v>
      </c>
      <c r="BN776">
        <v>2022</v>
      </c>
      <c r="BO776" s="1">
        <v>44786</v>
      </c>
      <c r="BP776" t="s">
        <v>66</v>
      </c>
    </row>
    <row r="777" spans="1:68" x14ac:dyDescent="0.3">
      <c r="A777" t="s">
        <v>4229</v>
      </c>
      <c r="B777">
        <v>11775</v>
      </c>
      <c r="C777">
        <v>319</v>
      </c>
      <c r="D777">
        <v>5912001</v>
      </c>
      <c r="E777">
        <v>3278</v>
      </c>
      <c r="F777">
        <v>1224</v>
      </c>
      <c r="G777" s="1">
        <v>44838</v>
      </c>
      <c r="H777" s="1">
        <v>44848</v>
      </c>
      <c r="I777">
        <v>2</v>
      </c>
      <c r="J777" t="s">
        <v>200</v>
      </c>
      <c r="K777">
        <v>0.7</v>
      </c>
      <c r="L777">
        <v>90536</v>
      </c>
      <c r="M777" t="s">
        <v>62</v>
      </c>
      <c r="N777">
        <v>5</v>
      </c>
      <c r="O777">
        <v>3</v>
      </c>
      <c r="P777">
        <v>1</v>
      </c>
      <c r="Q777">
        <v>1</v>
      </c>
      <c r="R777">
        <v>3278</v>
      </c>
      <c r="S777">
        <v>1142</v>
      </c>
      <c r="T777" t="s">
        <v>908</v>
      </c>
      <c r="U777" t="s">
        <v>909</v>
      </c>
      <c r="V777" t="s">
        <v>169</v>
      </c>
      <c r="W777">
        <v>2022</v>
      </c>
      <c r="X777">
        <v>529963</v>
      </c>
      <c r="Y777" t="s">
        <v>66</v>
      </c>
      <c r="Z777">
        <v>5912001</v>
      </c>
      <c r="AA777">
        <v>957</v>
      </c>
      <c r="AB777" t="s">
        <v>4230</v>
      </c>
      <c r="AC777" t="s">
        <v>4231</v>
      </c>
      <c r="AD777" t="s">
        <v>303</v>
      </c>
      <c r="AE777" t="s">
        <v>70</v>
      </c>
      <c r="AF777">
        <v>1</v>
      </c>
      <c r="AG777" t="s">
        <v>257</v>
      </c>
      <c r="AH777" t="s">
        <v>4232</v>
      </c>
      <c r="AI777" t="s">
        <v>139</v>
      </c>
      <c r="AJ777" t="s">
        <v>4233</v>
      </c>
      <c r="AK777" t="s">
        <v>75</v>
      </c>
      <c r="AL777">
        <v>1</v>
      </c>
      <c r="AM777">
        <v>1224</v>
      </c>
      <c r="AN777">
        <v>8</v>
      </c>
      <c r="AO777" t="s">
        <v>98</v>
      </c>
      <c r="AP777" t="s">
        <v>99</v>
      </c>
      <c r="AQ777">
        <v>3000</v>
      </c>
      <c r="AR777">
        <v>1</v>
      </c>
      <c r="AS777">
        <v>319</v>
      </c>
      <c r="AT777">
        <v>6</v>
      </c>
      <c r="AU777" t="s">
        <v>174</v>
      </c>
      <c r="AV777" t="s">
        <v>175</v>
      </c>
      <c r="AW777" t="s">
        <v>176</v>
      </c>
      <c r="AX777" t="s">
        <v>70</v>
      </c>
      <c r="AY777">
        <v>1</v>
      </c>
      <c r="AZ777">
        <v>1</v>
      </c>
      <c r="BA777">
        <v>20221014</v>
      </c>
      <c r="BB777" s="1">
        <v>44848</v>
      </c>
      <c r="BC777">
        <v>14</v>
      </c>
      <c r="BD777" t="s">
        <v>166</v>
      </c>
      <c r="BE777" t="s">
        <v>316</v>
      </c>
      <c r="BF777">
        <v>2</v>
      </c>
      <c r="BG777">
        <v>287</v>
      </c>
      <c r="BH777">
        <v>42</v>
      </c>
      <c r="BI777">
        <v>3</v>
      </c>
      <c r="BJ777">
        <v>10</v>
      </c>
      <c r="BK777" t="s">
        <v>217</v>
      </c>
      <c r="BL777">
        <v>4</v>
      </c>
      <c r="BM777" t="s">
        <v>218</v>
      </c>
      <c r="BN777">
        <v>2022</v>
      </c>
      <c r="BO777" s="1">
        <v>44848</v>
      </c>
      <c r="BP777" t="s">
        <v>66</v>
      </c>
    </row>
    <row r="778" spans="1:68" x14ac:dyDescent="0.3">
      <c r="A778" t="s">
        <v>4234</v>
      </c>
      <c r="B778">
        <v>11776</v>
      </c>
      <c r="C778">
        <v>320</v>
      </c>
      <c r="D778">
        <v>4720001</v>
      </c>
      <c r="E778">
        <v>3596</v>
      </c>
      <c r="F778">
        <v>1224</v>
      </c>
      <c r="G778" s="1">
        <v>44625</v>
      </c>
      <c r="H778" s="1">
        <v>44635</v>
      </c>
      <c r="I778">
        <v>1</v>
      </c>
      <c r="J778" t="s">
        <v>61</v>
      </c>
      <c r="K778">
        <v>0.7</v>
      </c>
      <c r="L778">
        <v>97078</v>
      </c>
      <c r="M778" t="s">
        <v>62</v>
      </c>
      <c r="N778">
        <v>3</v>
      </c>
      <c r="O778">
        <v>3</v>
      </c>
      <c r="P778">
        <v>1</v>
      </c>
      <c r="Q778">
        <v>1</v>
      </c>
      <c r="R778">
        <v>3596</v>
      </c>
      <c r="S778">
        <v>5599</v>
      </c>
      <c r="T778" t="s">
        <v>107</v>
      </c>
      <c r="U778" t="s">
        <v>108</v>
      </c>
      <c r="V778" t="s">
        <v>133</v>
      </c>
      <c r="W778">
        <v>2020</v>
      </c>
      <c r="X778">
        <v>674456</v>
      </c>
      <c r="Y778" t="s">
        <v>66</v>
      </c>
      <c r="Z778">
        <v>4720001</v>
      </c>
      <c r="AA778">
        <v>361</v>
      </c>
      <c r="AB778" t="s">
        <v>4235</v>
      </c>
      <c r="AC778" t="s">
        <v>4236</v>
      </c>
      <c r="AD778" t="s">
        <v>320</v>
      </c>
      <c r="AE778" t="s">
        <v>70</v>
      </c>
      <c r="AF778">
        <v>1</v>
      </c>
      <c r="AG778" t="s">
        <v>321</v>
      </c>
      <c r="AH778" t="s">
        <v>4237</v>
      </c>
      <c r="AI778" t="s">
        <v>73</v>
      </c>
      <c r="AJ778" t="s">
        <v>4238</v>
      </c>
      <c r="AK778" t="s">
        <v>75</v>
      </c>
      <c r="AL778">
        <v>1</v>
      </c>
      <c r="AM778">
        <v>1224</v>
      </c>
      <c r="AN778">
        <v>8</v>
      </c>
      <c r="AO778" t="s">
        <v>98</v>
      </c>
      <c r="AP778" t="s">
        <v>99</v>
      </c>
      <c r="AQ778">
        <v>3000</v>
      </c>
      <c r="AR778">
        <v>1</v>
      </c>
      <c r="AS778">
        <v>320</v>
      </c>
      <c r="AT778">
        <v>7</v>
      </c>
      <c r="AU778" t="s">
        <v>78</v>
      </c>
      <c r="AV778" t="s">
        <v>79</v>
      </c>
      <c r="AW778" t="s">
        <v>80</v>
      </c>
      <c r="AX778" t="s">
        <v>70</v>
      </c>
      <c r="AY778">
        <v>1</v>
      </c>
      <c r="AZ778">
        <v>1</v>
      </c>
      <c r="BA778">
        <v>20220315</v>
      </c>
      <c r="BB778" s="1">
        <v>44635</v>
      </c>
      <c r="BC778">
        <v>15</v>
      </c>
      <c r="BD778" t="s">
        <v>346</v>
      </c>
      <c r="BE778" t="s">
        <v>104</v>
      </c>
      <c r="BF778">
        <v>3</v>
      </c>
      <c r="BG778">
        <v>74</v>
      </c>
      <c r="BH778">
        <v>12</v>
      </c>
      <c r="BI778">
        <v>3</v>
      </c>
      <c r="BJ778">
        <v>3</v>
      </c>
      <c r="BK778" t="s">
        <v>198</v>
      </c>
      <c r="BL778">
        <v>1</v>
      </c>
      <c r="BM778" t="s">
        <v>156</v>
      </c>
      <c r="BN778">
        <v>2022</v>
      </c>
      <c r="BO778" s="1">
        <v>44635</v>
      </c>
      <c r="BP778" t="s">
        <v>66</v>
      </c>
    </row>
    <row r="779" spans="1:68" x14ac:dyDescent="0.3">
      <c r="A779" t="s">
        <v>4239</v>
      </c>
      <c r="B779">
        <v>11777</v>
      </c>
      <c r="C779">
        <v>317</v>
      </c>
      <c r="D779">
        <v>4656001</v>
      </c>
      <c r="E779">
        <v>3253</v>
      </c>
      <c r="F779">
        <v>1222</v>
      </c>
      <c r="G779" s="1">
        <v>43941</v>
      </c>
      <c r="H779" s="1">
        <v>43951</v>
      </c>
      <c r="I779">
        <v>2</v>
      </c>
      <c r="J779" t="s">
        <v>132</v>
      </c>
      <c r="K779">
        <v>1.5</v>
      </c>
      <c r="L779">
        <v>85890</v>
      </c>
      <c r="M779" t="s">
        <v>62</v>
      </c>
      <c r="N779">
        <v>4</v>
      </c>
      <c r="O779">
        <v>3</v>
      </c>
      <c r="P779">
        <v>1</v>
      </c>
      <c r="Q779">
        <v>1</v>
      </c>
      <c r="R779">
        <v>3253</v>
      </c>
      <c r="S779">
        <v>754</v>
      </c>
      <c r="T779" t="s">
        <v>107</v>
      </c>
      <c r="U779" t="s">
        <v>108</v>
      </c>
      <c r="V779" t="s">
        <v>90</v>
      </c>
      <c r="W779">
        <v>2020</v>
      </c>
      <c r="X779">
        <v>670873</v>
      </c>
      <c r="Y779" t="s">
        <v>66</v>
      </c>
      <c r="Z779">
        <v>4656001</v>
      </c>
      <c r="AA779">
        <v>329</v>
      </c>
      <c r="AB779" t="s">
        <v>4240</v>
      </c>
      <c r="AC779" t="s">
        <v>4241</v>
      </c>
      <c r="AD779" t="s">
        <v>402</v>
      </c>
      <c r="AE779" t="s">
        <v>70</v>
      </c>
      <c r="AF779">
        <v>1</v>
      </c>
      <c r="AG779" t="s">
        <v>403</v>
      </c>
      <c r="AH779" t="s">
        <v>4242</v>
      </c>
      <c r="AI779" t="s">
        <v>224</v>
      </c>
      <c r="AJ779" t="s">
        <v>4243</v>
      </c>
      <c r="AK779" t="s">
        <v>97</v>
      </c>
      <c r="AL779">
        <v>1</v>
      </c>
      <c r="AM779">
        <v>1222</v>
      </c>
      <c r="AN779">
        <v>6</v>
      </c>
      <c r="AO779" t="s">
        <v>76</v>
      </c>
      <c r="AP779" t="s">
        <v>235</v>
      </c>
      <c r="AQ779">
        <v>1500</v>
      </c>
      <c r="AR779">
        <v>1</v>
      </c>
      <c r="AS779">
        <v>317</v>
      </c>
      <c r="AT779">
        <v>4</v>
      </c>
      <c r="AU779" t="s">
        <v>100</v>
      </c>
      <c r="AV779" t="s">
        <v>101</v>
      </c>
      <c r="AW779" t="s">
        <v>102</v>
      </c>
      <c r="AX779" t="s">
        <v>70</v>
      </c>
      <c r="AY779">
        <v>1</v>
      </c>
      <c r="AZ779">
        <v>1</v>
      </c>
      <c r="BA779">
        <v>20200430</v>
      </c>
      <c r="BB779" s="1">
        <v>43951</v>
      </c>
      <c r="BC779">
        <v>30</v>
      </c>
      <c r="BD779" t="s">
        <v>498</v>
      </c>
      <c r="BE779" t="s">
        <v>167</v>
      </c>
      <c r="BF779">
        <v>5</v>
      </c>
      <c r="BG779">
        <v>121</v>
      </c>
      <c r="BH779">
        <v>18</v>
      </c>
      <c r="BI779">
        <v>5</v>
      </c>
      <c r="BJ779">
        <v>4</v>
      </c>
      <c r="BK779" t="s">
        <v>83</v>
      </c>
      <c r="BL779">
        <v>2</v>
      </c>
      <c r="BM779" t="s">
        <v>84</v>
      </c>
      <c r="BN779">
        <v>2020</v>
      </c>
      <c r="BO779" s="1">
        <v>43951</v>
      </c>
      <c r="BP779" t="s">
        <v>66</v>
      </c>
    </row>
    <row r="780" spans="1:68" x14ac:dyDescent="0.3">
      <c r="A780" t="s">
        <v>4244</v>
      </c>
      <c r="B780">
        <v>11778</v>
      </c>
      <c r="C780">
        <v>318</v>
      </c>
      <c r="D780">
        <v>5230001</v>
      </c>
      <c r="E780">
        <v>3401</v>
      </c>
      <c r="F780">
        <v>1222</v>
      </c>
      <c r="G780" s="1">
        <v>45045</v>
      </c>
      <c r="H780" s="1">
        <v>45055</v>
      </c>
      <c r="I780">
        <v>1</v>
      </c>
      <c r="J780" t="s">
        <v>132</v>
      </c>
      <c r="K780">
        <v>0.5</v>
      </c>
      <c r="L780">
        <v>91370</v>
      </c>
      <c r="M780" t="s">
        <v>87</v>
      </c>
      <c r="N780">
        <v>4</v>
      </c>
      <c r="O780">
        <v>3</v>
      </c>
      <c r="P780">
        <v>2</v>
      </c>
      <c r="Q780">
        <v>1</v>
      </c>
      <c r="R780">
        <v>3401</v>
      </c>
      <c r="S780">
        <v>3428</v>
      </c>
      <c r="T780" t="s">
        <v>119</v>
      </c>
      <c r="U780" t="s">
        <v>120</v>
      </c>
      <c r="V780" t="s">
        <v>180</v>
      </c>
      <c r="W780">
        <v>2020</v>
      </c>
      <c r="X780">
        <v>736324</v>
      </c>
      <c r="Y780" t="s">
        <v>66</v>
      </c>
      <c r="Z780">
        <v>5230001</v>
      </c>
      <c r="AA780">
        <v>616</v>
      </c>
      <c r="AB780" t="s">
        <v>4245</v>
      </c>
      <c r="AC780" t="s">
        <v>4246</v>
      </c>
      <c r="AD780" t="s">
        <v>240</v>
      </c>
      <c r="AE780" t="s">
        <v>70</v>
      </c>
      <c r="AF780">
        <v>1</v>
      </c>
      <c r="AG780" t="s">
        <v>241</v>
      </c>
      <c r="AH780" t="s">
        <v>4247</v>
      </c>
      <c r="AI780" t="s">
        <v>139</v>
      </c>
      <c r="AJ780" t="s">
        <v>4248</v>
      </c>
      <c r="AK780" t="s">
        <v>75</v>
      </c>
      <c r="AL780">
        <v>1</v>
      </c>
      <c r="AM780">
        <v>1222</v>
      </c>
      <c r="AN780">
        <v>6</v>
      </c>
      <c r="AO780" t="s">
        <v>76</v>
      </c>
      <c r="AP780" t="s">
        <v>235</v>
      </c>
      <c r="AQ780">
        <v>1500</v>
      </c>
      <c r="AR780">
        <v>1</v>
      </c>
      <c r="AS780">
        <v>318</v>
      </c>
      <c r="AT780">
        <v>5</v>
      </c>
      <c r="AU780" t="s">
        <v>282</v>
      </c>
      <c r="AV780" t="s">
        <v>283</v>
      </c>
      <c r="AW780" t="s">
        <v>284</v>
      </c>
      <c r="AX780" t="s">
        <v>70</v>
      </c>
      <c r="AY780">
        <v>1</v>
      </c>
      <c r="AZ780">
        <v>1</v>
      </c>
      <c r="BA780">
        <v>20230509</v>
      </c>
      <c r="BB780" s="1">
        <v>45055</v>
      </c>
      <c r="BC780">
        <v>9</v>
      </c>
      <c r="BD780" t="s">
        <v>419</v>
      </c>
      <c r="BE780" t="s">
        <v>104</v>
      </c>
      <c r="BF780">
        <v>2</v>
      </c>
      <c r="BG780">
        <v>129</v>
      </c>
      <c r="BH780">
        <v>19</v>
      </c>
      <c r="BI780">
        <v>2</v>
      </c>
      <c r="BJ780">
        <v>5</v>
      </c>
      <c r="BK780" t="s">
        <v>105</v>
      </c>
      <c r="BL780">
        <v>2</v>
      </c>
      <c r="BM780" t="s">
        <v>84</v>
      </c>
      <c r="BN780">
        <v>2023</v>
      </c>
      <c r="BO780" s="1">
        <v>45055</v>
      </c>
      <c r="BP780" t="s">
        <v>66</v>
      </c>
    </row>
    <row r="781" spans="1:68" x14ac:dyDescent="0.3">
      <c r="A781" t="s">
        <v>4249</v>
      </c>
      <c r="B781">
        <v>11779</v>
      </c>
      <c r="C781">
        <v>317</v>
      </c>
      <c r="D781">
        <v>4582001</v>
      </c>
      <c r="E781">
        <v>3547</v>
      </c>
      <c r="F781">
        <v>1217</v>
      </c>
      <c r="G781" s="1">
        <v>43872</v>
      </c>
      <c r="H781" s="1">
        <v>43892</v>
      </c>
      <c r="I781">
        <v>1</v>
      </c>
      <c r="J781" t="s">
        <v>132</v>
      </c>
      <c r="K781">
        <v>1.5</v>
      </c>
      <c r="L781">
        <v>93348</v>
      </c>
      <c r="M781" t="s">
        <v>62</v>
      </c>
      <c r="N781">
        <v>4</v>
      </c>
      <c r="O781">
        <v>3</v>
      </c>
      <c r="P781">
        <v>1</v>
      </c>
      <c r="Q781">
        <v>1</v>
      </c>
      <c r="R781">
        <v>3547</v>
      </c>
      <c r="S781">
        <v>5021</v>
      </c>
      <c r="T781" t="s">
        <v>107</v>
      </c>
      <c r="U781" t="s">
        <v>108</v>
      </c>
      <c r="V781" t="s">
        <v>228</v>
      </c>
      <c r="W781">
        <v>2018</v>
      </c>
      <c r="X781">
        <v>764549</v>
      </c>
      <c r="Y781" t="s">
        <v>66</v>
      </c>
      <c r="Z781">
        <v>4582001</v>
      </c>
      <c r="AA781">
        <v>292</v>
      </c>
      <c r="AB781" t="s">
        <v>4250</v>
      </c>
      <c r="AC781" t="s">
        <v>4251</v>
      </c>
      <c r="AD781" t="s">
        <v>256</v>
      </c>
      <c r="AE781" t="s">
        <v>70</v>
      </c>
      <c r="AF781">
        <v>1</v>
      </c>
      <c r="AG781" t="s">
        <v>257</v>
      </c>
      <c r="AH781" t="s">
        <v>4252</v>
      </c>
      <c r="AI781" t="s">
        <v>619</v>
      </c>
      <c r="AJ781" t="s">
        <v>4253</v>
      </c>
      <c r="AK781" t="s">
        <v>97</v>
      </c>
      <c r="AL781">
        <v>1</v>
      </c>
      <c r="AM781">
        <v>1217</v>
      </c>
      <c r="AN781">
        <v>1</v>
      </c>
      <c r="AO781" t="s">
        <v>98</v>
      </c>
      <c r="AP781" t="s">
        <v>128</v>
      </c>
      <c r="AQ781">
        <v>500</v>
      </c>
      <c r="AR781">
        <v>1</v>
      </c>
      <c r="AS781">
        <v>317</v>
      </c>
      <c r="AT781">
        <v>4</v>
      </c>
      <c r="AU781" t="s">
        <v>100</v>
      </c>
      <c r="AV781" t="s">
        <v>101</v>
      </c>
      <c r="AW781" t="s">
        <v>102</v>
      </c>
      <c r="AX781" t="s">
        <v>70</v>
      </c>
      <c r="AY781">
        <v>1</v>
      </c>
      <c r="AZ781">
        <v>1</v>
      </c>
      <c r="BA781">
        <v>20200302</v>
      </c>
      <c r="BB781" s="1">
        <v>43892</v>
      </c>
      <c r="BC781">
        <v>2</v>
      </c>
      <c r="BD781" t="s">
        <v>236</v>
      </c>
      <c r="BE781" t="s">
        <v>141</v>
      </c>
      <c r="BF781">
        <v>1</v>
      </c>
      <c r="BG781">
        <v>62</v>
      </c>
      <c r="BH781">
        <v>10</v>
      </c>
      <c r="BI781">
        <v>1</v>
      </c>
      <c r="BJ781">
        <v>3</v>
      </c>
      <c r="BK781" t="s">
        <v>198</v>
      </c>
      <c r="BL781">
        <v>1</v>
      </c>
      <c r="BM781" t="s">
        <v>156</v>
      </c>
      <c r="BN781">
        <v>2020</v>
      </c>
      <c r="BO781" s="1">
        <v>43892</v>
      </c>
      <c r="BP781" t="s">
        <v>66</v>
      </c>
    </row>
    <row r="782" spans="1:68" x14ac:dyDescent="0.3">
      <c r="A782" t="s">
        <v>4254</v>
      </c>
      <c r="B782">
        <v>11780</v>
      </c>
      <c r="C782">
        <v>317</v>
      </c>
      <c r="D782">
        <v>5980001</v>
      </c>
      <c r="E782">
        <v>3486</v>
      </c>
      <c r="F782">
        <v>1222</v>
      </c>
      <c r="G782" s="1">
        <v>44555</v>
      </c>
      <c r="H782" s="1">
        <v>44565</v>
      </c>
      <c r="I782">
        <v>2</v>
      </c>
      <c r="J782" t="s">
        <v>200</v>
      </c>
      <c r="K782">
        <v>1.2</v>
      </c>
      <c r="L782">
        <v>75290</v>
      </c>
      <c r="M782" t="s">
        <v>62</v>
      </c>
      <c r="N782">
        <v>5</v>
      </c>
      <c r="O782">
        <v>4</v>
      </c>
      <c r="P782">
        <v>1</v>
      </c>
      <c r="Q782">
        <v>1</v>
      </c>
      <c r="R782">
        <v>3486</v>
      </c>
      <c r="S782">
        <v>4254</v>
      </c>
      <c r="T782" t="s">
        <v>107</v>
      </c>
      <c r="U782" t="s">
        <v>108</v>
      </c>
      <c r="V782" t="s">
        <v>507</v>
      </c>
      <c r="W782">
        <v>2022</v>
      </c>
      <c r="X782">
        <v>772366</v>
      </c>
      <c r="Y782" t="s">
        <v>66</v>
      </c>
      <c r="Z782">
        <v>5980001</v>
      </c>
      <c r="AA782">
        <v>991</v>
      </c>
      <c r="AB782" t="s">
        <v>4255</v>
      </c>
      <c r="AC782" t="s">
        <v>4256</v>
      </c>
      <c r="AD782" t="s">
        <v>320</v>
      </c>
      <c r="AE782" t="s">
        <v>70</v>
      </c>
      <c r="AF782">
        <v>1</v>
      </c>
      <c r="AG782" t="s">
        <v>321</v>
      </c>
      <c r="AH782" t="s">
        <v>4257</v>
      </c>
      <c r="AI782" t="s">
        <v>139</v>
      </c>
      <c r="AJ782" t="s">
        <v>4258</v>
      </c>
      <c r="AK782" t="s">
        <v>97</v>
      </c>
      <c r="AL782">
        <v>1</v>
      </c>
      <c r="AM782">
        <v>1222</v>
      </c>
      <c r="AN782">
        <v>6</v>
      </c>
      <c r="AO782" t="s">
        <v>76</v>
      </c>
      <c r="AP782" t="s">
        <v>235</v>
      </c>
      <c r="AQ782">
        <v>1500</v>
      </c>
      <c r="AR782">
        <v>1</v>
      </c>
      <c r="AS782">
        <v>317</v>
      </c>
      <c r="AT782">
        <v>4</v>
      </c>
      <c r="AU782" t="s">
        <v>100</v>
      </c>
      <c r="AV782" t="s">
        <v>101</v>
      </c>
      <c r="AW782" t="s">
        <v>102</v>
      </c>
      <c r="AX782" t="s">
        <v>70</v>
      </c>
      <c r="AY782">
        <v>1</v>
      </c>
      <c r="AZ782">
        <v>1</v>
      </c>
      <c r="BA782">
        <v>20220104</v>
      </c>
      <c r="BB782" s="1">
        <v>44565</v>
      </c>
      <c r="BC782">
        <v>4</v>
      </c>
      <c r="BD782" t="s">
        <v>207</v>
      </c>
      <c r="BE782" t="s">
        <v>104</v>
      </c>
      <c r="BF782">
        <v>1</v>
      </c>
      <c r="BG782">
        <v>4</v>
      </c>
      <c r="BH782">
        <v>2</v>
      </c>
      <c r="BI782">
        <v>2</v>
      </c>
      <c r="BJ782">
        <v>1</v>
      </c>
      <c r="BK782" t="s">
        <v>285</v>
      </c>
      <c r="BL782">
        <v>1</v>
      </c>
      <c r="BM782" t="s">
        <v>156</v>
      </c>
      <c r="BN782">
        <v>2022</v>
      </c>
      <c r="BO782" s="1">
        <v>44565</v>
      </c>
      <c r="BP782" t="s">
        <v>66</v>
      </c>
    </row>
    <row r="783" spans="1:68" x14ac:dyDescent="0.3">
      <c r="A783" t="s">
        <v>4259</v>
      </c>
      <c r="B783">
        <v>11781</v>
      </c>
      <c r="C783">
        <v>319</v>
      </c>
      <c r="D783">
        <v>5342001</v>
      </c>
      <c r="E783">
        <v>3912</v>
      </c>
      <c r="F783">
        <v>1224</v>
      </c>
      <c r="G783" s="1">
        <v>44228</v>
      </c>
      <c r="H783" s="1">
        <v>44238</v>
      </c>
      <c r="I783">
        <v>2</v>
      </c>
      <c r="J783" t="s">
        <v>145</v>
      </c>
      <c r="K783">
        <v>1.2</v>
      </c>
      <c r="L783">
        <v>74932</v>
      </c>
      <c r="M783" t="s">
        <v>62</v>
      </c>
      <c r="N783">
        <v>1</v>
      </c>
      <c r="O783">
        <v>3</v>
      </c>
      <c r="P783">
        <v>1</v>
      </c>
      <c r="Q783">
        <v>1</v>
      </c>
      <c r="R783">
        <v>3912</v>
      </c>
      <c r="S783">
        <v>9116</v>
      </c>
      <c r="T783" t="s">
        <v>332</v>
      </c>
      <c r="U783" t="s">
        <v>333</v>
      </c>
      <c r="V783" t="s">
        <v>121</v>
      </c>
      <c r="W783">
        <v>2017</v>
      </c>
      <c r="X783">
        <v>719787</v>
      </c>
      <c r="Y783" t="s">
        <v>66</v>
      </c>
      <c r="Z783">
        <v>5342001</v>
      </c>
      <c r="AA783">
        <v>672</v>
      </c>
      <c r="AB783" t="s">
        <v>4260</v>
      </c>
      <c r="AC783" t="s">
        <v>4261</v>
      </c>
      <c r="AD783" t="s">
        <v>296</v>
      </c>
      <c r="AE783" t="s">
        <v>70</v>
      </c>
      <c r="AF783">
        <v>1</v>
      </c>
      <c r="AG783" t="s">
        <v>94</v>
      </c>
      <c r="AH783" t="s">
        <v>4262</v>
      </c>
      <c r="AI783" t="s">
        <v>224</v>
      </c>
      <c r="AJ783" t="s">
        <v>4263</v>
      </c>
      <c r="AK783" t="s">
        <v>75</v>
      </c>
      <c r="AL783">
        <v>1</v>
      </c>
      <c r="AM783">
        <v>1224</v>
      </c>
      <c r="AN783">
        <v>8</v>
      </c>
      <c r="AO783" t="s">
        <v>98</v>
      </c>
      <c r="AP783" t="s">
        <v>99</v>
      </c>
      <c r="AQ783">
        <v>3000</v>
      </c>
      <c r="AR783">
        <v>1</v>
      </c>
      <c r="AS783">
        <v>319</v>
      </c>
      <c r="AT783">
        <v>6</v>
      </c>
      <c r="AU783" t="s">
        <v>174</v>
      </c>
      <c r="AV783" t="s">
        <v>175</v>
      </c>
      <c r="AW783" t="s">
        <v>176</v>
      </c>
      <c r="AX783" t="s">
        <v>70</v>
      </c>
      <c r="AY783">
        <v>1</v>
      </c>
      <c r="AZ783">
        <v>1</v>
      </c>
      <c r="BA783">
        <v>20210211</v>
      </c>
      <c r="BB783" s="1">
        <v>44238</v>
      </c>
      <c r="BC783">
        <v>11</v>
      </c>
      <c r="BD783" t="s">
        <v>330</v>
      </c>
      <c r="BE783" t="s">
        <v>167</v>
      </c>
      <c r="BF783">
        <v>2</v>
      </c>
      <c r="BG783">
        <v>42</v>
      </c>
      <c r="BH783">
        <v>7</v>
      </c>
      <c r="BI783">
        <v>2</v>
      </c>
      <c r="BJ783">
        <v>2</v>
      </c>
      <c r="BK783" t="s">
        <v>155</v>
      </c>
      <c r="BL783">
        <v>1</v>
      </c>
      <c r="BM783" t="s">
        <v>156</v>
      </c>
      <c r="BN783">
        <v>2021</v>
      </c>
      <c r="BO783" s="1">
        <v>44238</v>
      </c>
      <c r="BP783" t="s">
        <v>66</v>
      </c>
    </row>
    <row r="784" spans="1:68" x14ac:dyDescent="0.3">
      <c r="A784" t="s">
        <v>4264</v>
      </c>
      <c r="B784">
        <v>11782</v>
      </c>
      <c r="C784">
        <v>317</v>
      </c>
      <c r="D784">
        <v>5290001</v>
      </c>
      <c r="E784">
        <v>3502</v>
      </c>
      <c r="F784">
        <v>1218</v>
      </c>
      <c r="G784" s="1">
        <v>43975</v>
      </c>
      <c r="H784" s="1">
        <v>43976</v>
      </c>
      <c r="I784">
        <v>2</v>
      </c>
      <c r="J784" t="s">
        <v>145</v>
      </c>
      <c r="K784">
        <v>1.5</v>
      </c>
      <c r="L784">
        <v>83948</v>
      </c>
      <c r="M784" t="s">
        <v>62</v>
      </c>
      <c r="N784">
        <v>1</v>
      </c>
      <c r="O784">
        <v>3</v>
      </c>
      <c r="P784">
        <v>1</v>
      </c>
      <c r="Q784">
        <v>1</v>
      </c>
      <c r="R784">
        <v>3502</v>
      </c>
      <c r="S784">
        <v>4449</v>
      </c>
      <c r="T784" t="s">
        <v>189</v>
      </c>
      <c r="U784" t="s">
        <v>190</v>
      </c>
      <c r="V784" t="s">
        <v>109</v>
      </c>
      <c r="W784">
        <v>2020</v>
      </c>
      <c r="X784">
        <v>674310</v>
      </c>
      <c r="Y784" t="s">
        <v>66</v>
      </c>
      <c r="Z784">
        <v>5290001</v>
      </c>
      <c r="AA784">
        <v>646</v>
      </c>
      <c r="AB784" t="s">
        <v>4265</v>
      </c>
      <c r="AC784" t="s">
        <v>4266</v>
      </c>
      <c r="AD784" t="s">
        <v>69</v>
      </c>
      <c r="AE784" t="s">
        <v>70</v>
      </c>
      <c r="AF784">
        <v>1</v>
      </c>
      <c r="AG784" t="s">
        <v>71</v>
      </c>
      <c r="AH784" t="s">
        <v>4267</v>
      </c>
      <c r="AI784" t="s">
        <v>699</v>
      </c>
      <c r="AJ784" t="s">
        <v>4268</v>
      </c>
      <c r="AK784" t="s">
        <v>97</v>
      </c>
      <c r="AL784">
        <v>1</v>
      </c>
      <c r="AM784">
        <v>1218</v>
      </c>
      <c r="AN784">
        <v>2</v>
      </c>
      <c r="AO784" t="s">
        <v>98</v>
      </c>
      <c r="AP784" t="s">
        <v>77</v>
      </c>
      <c r="AQ784">
        <v>1300</v>
      </c>
      <c r="AR784">
        <v>1</v>
      </c>
      <c r="AS784">
        <v>317</v>
      </c>
      <c r="AT784">
        <v>4</v>
      </c>
      <c r="AU784" t="s">
        <v>100</v>
      </c>
      <c r="AV784" t="s">
        <v>101</v>
      </c>
      <c r="AW784" t="s">
        <v>102</v>
      </c>
      <c r="AX784" t="s">
        <v>70</v>
      </c>
      <c r="AY784">
        <v>1</v>
      </c>
      <c r="AZ784">
        <v>1</v>
      </c>
      <c r="BA784">
        <v>20200525</v>
      </c>
      <c r="BB784" s="1">
        <v>43976</v>
      </c>
      <c r="BC784">
        <v>25</v>
      </c>
      <c r="BD784" t="s">
        <v>1192</v>
      </c>
      <c r="BE784" t="s">
        <v>141</v>
      </c>
      <c r="BF784">
        <v>4</v>
      </c>
      <c r="BG784">
        <v>146</v>
      </c>
      <c r="BH784">
        <v>22</v>
      </c>
      <c r="BI784">
        <v>5</v>
      </c>
      <c r="BJ784">
        <v>5</v>
      </c>
      <c r="BK784" t="s">
        <v>105</v>
      </c>
      <c r="BL784">
        <v>2</v>
      </c>
      <c r="BM784" t="s">
        <v>84</v>
      </c>
      <c r="BN784">
        <v>2020</v>
      </c>
      <c r="BO784" s="1">
        <v>43976</v>
      </c>
      <c r="BP784" t="s">
        <v>4058</v>
      </c>
    </row>
    <row r="785" spans="1:68" x14ac:dyDescent="0.3">
      <c r="A785" t="s">
        <v>4269</v>
      </c>
      <c r="B785">
        <v>11783</v>
      </c>
      <c r="C785">
        <v>320</v>
      </c>
      <c r="D785">
        <v>5034001</v>
      </c>
      <c r="E785">
        <v>3349</v>
      </c>
      <c r="F785">
        <v>1220</v>
      </c>
      <c r="G785" s="1">
        <v>44942</v>
      </c>
      <c r="H785" s="1">
        <v>44962</v>
      </c>
      <c r="I785">
        <v>2</v>
      </c>
      <c r="J785" t="s">
        <v>86</v>
      </c>
      <c r="K785">
        <v>0.5</v>
      </c>
      <c r="L785">
        <v>83208</v>
      </c>
      <c r="M785" t="s">
        <v>87</v>
      </c>
      <c r="N785">
        <v>2</v>
      </c>
      <c r="O785">
        <v>3</v>
      </c>
      <c r="P785">
        <v>2</v>
      </c>
      <c r="Q785">
        <v>1</v>
      </c>
      <c r="R785">
        <v>3349</v>
      </c>
      <c r="S785">
        <v>2242</v>
      </c>
      <c r="T785" t="s">
        <v>189</v>
      </c>
      <c r="U785" t="s">
        <v>190</v>
      </c>
      <c r="V785" t="s">
        <v>169</v>
      </c>
      <c r="W785">
        <v>2020</v>
      </c>
      <c r="X785">
        <v>783661</v>
      </c>
      <c r="Y785" t="s">
        <v>66</v>
      </c>
      <c r="Z785">
        <v>5034001</v>
      </c>
      <c r="AA785">
        <v>518</v>
      </c>
      <c r="AB785" t="s">
        <v>4270</v>
      </c>
      <c r="AC785" t="s">
        <v>4271</v>
      </c>
      <c r="AD785" t="s">
        <v>112</v>
      </c>
      <c r="AE785" t="s">
        <v>70</v>
      </c>
      <c r="AF785">
        <v>1</v>
      </c>
      <c r="AG785" t="s">
        <v>113</v>
      </c>
      <c r="AH785" t="s">
        <v>4272</v>
      </c>
      <c r="AI785" t="s">
        <v>151</v>
      </c>
      <c r="AJ785" t="s">
        <v>4273</v>
      </c>
      <c r="AK785" t="s">
        <v>75</v>
      </c>
      <c r="AL785">
        <v>1</v>
      </c>
      <c r="AM785">
        <v>1220</v>
      </c>
      <c r="AN785">
        <v>4</v>
      </c>
      <c r="AO785" t="s">
        <v>76</v>
      </c>
      <c r="AP785" t="s">
        <v>128</v>
      </c>
      <c r="AQ785">
        <v>1000</v>
      </c>
      <c r="AR785">
        <v>1</v>
      </c>
      <c r="AS785">
        <v>320</v>
      </c>
      <c r="AT785">
        <v>7</v>
      </c>
      <c r="AU785" t="s">
        <v>78</v>
      </c>
      <c r="AV785" t="s">
        <v>79</v>
      </c>
      <c r="AW785" t="s">
        <v>80</v>
      </c>
      <c r="AX785" t="s">
        <v>70</v>
      </c>
      <c r="AY785">
        <v>1</v>
      </c>
      <c r="AZ785">
        <v>1</v>
      </c>
      <c r="BA785">
        <v>20230205</v>
      </c>
      <c r="BB785" s="1">
        <v>44962</v>
      </c>
      <c r="BC785">
        <v>5</v>
      </c>
      <c r="BD785" t="s">
        <v>244</v>
      </c>
      <c r="BE785" t="s">
        <v>154</v>
      </c>
      <c r="BF785">
        <v>1</v>
      </c>
      <c r="BG785">
        <v>36</v>
      </c>
      <c r="BH785">
        <v>6</v>
      </c>
      <c r="BI785">
        <v>2</v>
      </c>
      <c r="BJ785">
        <v>2</v>
      </c>
      <c r="BK785" t="s">
        <v>155</v>
      </c>
      <c r="BL785">
        <v>1</v>
      </c>
      <c r="BM785" t="s">
        <v>156</v>
      </c>
      <c r="BN785">
        <v>2023</v>
      </c>
      <c r="BO785" s="1">
        <v>44962</v>
      </c>
      <c r="BP785" t="s">
        <v>66</v>
      </c>
    </row>
    <row r="786" spans="1:68" x14ac:dyDescent="0.3">
      <c r="A786" t="s">
        <v>4274</v>
      </c>
      <c r="B786">
        <v>11784</v>
      </c>
      <c r="C786">
        <v>317</v>
      </c>
      <c r="D786">
        <v>5212001</v>
      </c>
      <c r="E786">
        <v>3541</v>
      </c>
      <c r="F786">
        <v>1221</v>
      </c>
      <c r="G786" s="1">
        <v>43555</v>
      </c>
      <c r="H786" s="1">
        <v>43556</v>
      </c>
      <c r="I786">
        <v>2</v>
      </c>
      <c r="J786" t="s">
        <v>86</v>
      </c>
      <c r="K786">
        <v>0.5</v>
      </c>
      <c r="L786">
        <v>77704</v>
      </c>
      <c r="M786" t="s">
        <v>62</v>
      </c>
      <c r="N786">
        <v>2</v>
      </c>
      <c r="O786">
        <v>3</v>
      </c>
      <c r="P786">
        <v>1</v>
      </c>
      <c r="Q786">
        <v>1</v>
      </c>
      <c r="R786">
        <v>3541</v>
      </c>
      <c r="S786">
        <v>4882</v>
      </c>
      <c r="T786" t="s">
        <v>107</v>
      </c>
      <c r="U786" t="s">
        <v>108</v>
      </c>
      <c r="V786" t="s">
        <v>311</v>
      </c>
      <c r="W786">
        <v>2020</v>
      </c>
      <c r="X786">
        <v>717807</v>
      </c>
      <c r="Y786" t="s">
        <v>66</v>
      </c>
      <c r="Z786">
        <v>5212001</v>
      </c>
      <c r="AA786">
        <v>607</v>
      </c>
      <c r="AB786" t="s">
        <v>4275</v>
      </c>
      <c r="AC786" t="s">
        <v>4276</v>
      </c>
      <c r="AD786" t="s">
        <v>124</v>
      </c>
      <c r="AE786" t="s">
        <v>70</v>
      </c>
      <c r="AF786">
        <v>1</v>
      </c>
      <c r="AG786" t="s">
        <v>125</v>
      </c>
      <c r="AH786" t="s">
        <v>4277</v>
      </c>
      <c r="AI786" t="s">
        <v>938</v>
      </c>
      <c r="AJ786" t="s">
        <v>4278</v>
      </c>
      <c r="AK786" t="s">
        <v>75</v>
      </c>
      <c r="AL786">
        <v>1</v>
      </c>
      <c r="AM786">
        <v>1221</v>
      </c>
      <c r="AN786">
        <v>5</v>
      </c>
      <c r="AO786" t="s">
        <v>76</v>
      </c>
      <c r="AP786" t="s">
        <v>77</v>
      </c>
      <c r="AQ786">
        <v>300</v>
      </c>
      <c r="AR786">
        <v>1</v>
      </c>
      <c r="AS786">
        <v>317</v>
      </c>
      <c r="AT786">
        <v>4</v>
      </c>
      <c r="AU786" t="s">
        <v>100</v>
      </c>
      <c r="AV786" t="s">
        <v>101</v>
      </c>
      <c r="AW786" t="s">
        <v>102</v>
      </c>
      <c r="AX786" t="s">
        <v>70</v>
      </c>
      <c r="AY786">
        <v>1</v>
      </c>
      <c r="AZ786">
        <v>1</v>
      </c>
      <c r="BA786">
        <v>20190401</v>
      </c>
      <c r="BB786" s="1">
        <v>43556</v>
      </c>
      <c r="BC786">
        <v>1</v>
      </c>
      <c r="BD786" t="s">
        <v>470</v>
      </c>
      <c r="BE786" t="s">
        <v>141</v>
      </c>
      <c r="BF786">
        <v>1</v>
      </c>
      <c r="BG786">
        <v>91</v>
      </c>
      <c r="BH786">
        <v>14</v>
      </c>
      <c r="BI786">
        <v>1</v>
      </c>
      <c r="BJ786">
        <v>4</v>
      </c>
      <c r="BK786" t="s">
        <v>83</v>
      </c>
      <c r="BL786">
        <v>2</v>
      </c>
      <c r="BM786" t="s">
        <v>84</v>
      </c>
      <c r="BN786">
        <v>2019</v>
      </c>
      <c r="BO786" s="1">
        <v>43556</v>
      </c>
      <c r="BP786" t="s">
        <v>66</v>
      </c>
    </row>
    <row r="787" spans="1:68" x14ac:dyDescent="0.3">
      <c r="A787" t="s">
        <v>4279</v>
      </c>
      <c r="B787">
        <v>11785</v>
      </c>
      <c r="C787">
        <v>317</v>
      </c>
      <c r="D787">
        <v>4596001</v>
      </c>
      <c r="E787">
        <v>3863</v>
      </c>
      <c r="F787">
        <v>1223</v>
      </c>
      <c r="G787" s="1">
        <v>44192</v>
      </c>
      <c r="H787" s="1">
        <v>44202</v>
      </c>
      <c r="I787">
        <v>2</v>
      </c>
      <c r="J787" t="s">
        <v>132</v>
      </c>
      <c r="K787">
        <v>1.5</v>
      </c>
      <c r="L787">
        <v>90876</v>
      </c>
      <c r="M787" t="s">
        <v>62</v>
      </c>
      <c r="N787">
        <v>4</v>
      </c>
      <c r="O787">
        <v>3</v>
      </c>
      <c r="P787">
        <v>1</v>
      </c>
      <c r="Q787">
        <v>1</v>
      </c>
      <c r="R787">
        <v>3863</v>
      </c>
      <c r="S787">
        <v>8765</v>
      </c>
      <c r="T787" t="s">
        <v>201</v>
      </c>
      <c r="U787" t="s">
        <v>202</v>
      </c>
      <c r="V787" t="s">
        <v>146</v>
      </c>
      <c r="W787">
        <v>2020</v>
      </c>
      <c r="X787">
        <v>714281</v>
      </c>
      <c r="Y787" t="s">
        <v>66</v>
      </c>
      <c r="Z787">
        <v>4596001</v>
      </c>
      <c r="AA787">
        <v>299</v>
      </c>
      <c r="AB787" t="s">
        <v>4280</v>
      </c>
      <c r="AC787" t="s">
        <v>4281</v>
      </c>
      <c r="AD787" t="s">
        <v>256</v>
      </c>
      <c r="AE787" t="s">
        <v>70</v>
      </c>
      <c r="AF787">
        <v>1</v>
      </c>
      <c r="AG787" t="s">
        <v>257</v>
      </c>
      <c r="AH787" t="s">
        <v>4282</v>
      </c>
      <c r="AI787" t="s">
        <v>139</v>
      </c>
      <c r="AJ787" t="s">
        <v>4283</v>
      </c>
      <c r="AK787" t="s">
        <v>97</v>
      </c>
      <c r="AL787">
        <v>1</v>
      </c>
      <c r="AM787">
        <v>1223</v>
      </c>
      <c r="AN787">
        <v>7</v>
      </c>
      <c r="AO787" t="s">
        <v>76</v>
      </c>
      <c r="AP787" t="s">
        <v>99</v>
      </c>
      <c r="AQ787">
        <v>4000</v>
      </c>
      <c r="AR787">
        <v>1</v>
      </c>
      <c r="AS787">
        <v>317</v>
      </c>
      <c r="AT787">
        <v>4</v>
      </c>
      <c r="AU787" t="s">
        <v>100</v>
      </c>
      <c r="AV787" t="s">
        <v>101</v>
      </c>
      <c r="AW787" t="s">
        <v>102</v>
      </c>
      <c r="AX787" t="s">
        <v>70</v>
      </c>
      <c r="AY787">
        <v>1</v>
      </c>
      <c r="AZ787">
        <v>1</v>
      </c>
      <c r="BA787">
        <v>20210106</v>
      </c>
      <c r="BB787" s="1">
        <v>44202</v>
      </c>
      <c r="BC787">
        <v>6</v>
      </c>
      <c r="BD787" t="s">
        <v>650</v>
      </c>
      <c r="BE787" t="s">
        <v>82</v>
      </c>
      <c r="BF787">
        <v>1</v>
      </c>
      <c r="BG787">
        <v>6</v>
      </c>
      <c r="BH787">
        <v>2</v>
      </c>
      <c r="BI787">
        <v>2</v>
      </c>
      <c r="BJ787">
        <v>1</v>
      </c>
      <c r="BK787" t="s">
        <v>285</v>
      </c>
      <c r="BL787">
        <v>1</v>
      </c>
      <c r="BM787" t="s">
        <v>156</v>
      </c>
      <c r="BN787">
        <v>2021</v>
      </c>
      <c r="BO787" s="1">
        <v>44202</v>
      </c>
      <c r="BP787" t="s">
        <v>66</v>
      </c>
    </row>
    <row r="788" spans="1:68" x14ac:dyDescent="0.3">
      <c r="A788" t="s">
        <v>4284</v>
      </c>
      <c r="B788">
        <v>11786</v>
      </c>
      <c r="C788">
        <v>320</v>
      </c>
      <c r="D788">
        <v>5266001</v>
      </c>
      <c r="E788">
        <v>3389</v>
      </c>
      <c r="F788">
        <v>1217</v>
      </c>
      <c r="G788" s="1">
        <v>44959</v>
      </c>
      <c r="H788" s="1">
        <v>44979</v>
      </c>
      <c r="I788">
        <v>2</v>
      </c>
      <c r="J788" t="s">
        <v>145</v>
      </c>
      <c r="K788">
        <v>0.5</v>
      </c>
      <c r="L788">
        <v>76197</v>
      </c>
      <c r="M788" t="s">
        <v>87</v>
      </c>
      <c r="N788">
        <v>1</v>
      </c>
      <c r="O788">
        <v>3</v>
      </c>
      <c r="P788">
        <v>2</v>
      </c>
      <c r="Q788">
        <v>1</v>
      </c>
      <c r="R788">
        <v>3389</v>
      </c>
      <c r="S788">
        <v>3329</v>
      </c>
      <c r="T788" t="s">
        <v>107</v>
      </c>
      <c r="U788" t="s">
        <v>108</v>
      </c>
      <c r="V788" t="s">
        <v>109</v>
      </c>
      <c r="W788">
        <v>2020</v>
      </c>
      <c r="X788">
        <v>597985</v>
      </c>
      <c r="Y788" t="s">
        <v>66</v>
      </c>
      <c r="Z788">
        <v>5266001</v>
      </c>
      <c r="AA788">
        <v>634</v>
      </c>
      <c r="AB788" t="s">
        <v>4285</v>
      </c>
      <c r="AC788" t="s">
        <v>4286</v>
      </c>
      <c r="AD788" t="s">
        <v>93</v>
      </c>
      <c r="AE788" t="s">
        <v>70</v>
      </c>
      <c r="AF788">
        <v>1</v>
      </c>
      <c r="AG788" t="s">
        <v>94</v>
      </c>
      <c r="AH788" t="s">
        <v>4287</v>
      </c>
      <c r="AI788" t="s">
        <v>151</v>
      </c>
      <c r="AJ788" t="s">
        <v>4288</v>
      </c>
      <c r="AK788" t="s">
        <v>75</v>
      </c>
      <c r="AL788">
        <v>1</v>
      </c>
      <c r="AM788">
        <v>1217</v>
      </c>
      <c r="AN788">
        <v>1</v>
      </c>
      <c r="AO788" t="s">
        <v>98</v>
      </c>
      <c r="AP788" t="s">
        <v>128</v>
      </c>
      <c r="AQ788">
        <v>500</v>
      </c>
      <c r="AR788">
        <v>1</v>
      </c>
      <c r="AS788">
        <v>320</v>
      </c>
      <c r="AT788">
        <v>7</v>
      </c>
      <c r="AU788" t="s">
        <v>78</v>
      </c>
      <c r="AV788" t="s">
        <v>79</v>
      </c>
      <c r="AW788" t="s">
        <v>80</v>
      </c>
      <c r="AX788" t="s">
        <v>70</v>
      </c>
      <c r="AY788">
        <v>1</v>
      </c>
      <c r="AZ788">
        <v>1</v>
      </c>
      <c r="BA788">
        <v>20230222</v>
      </c>
      <c r="BB788" s="1">
        <v>44979</v>
      </c>
      <c r="BC788">
        <v>22</v>
      </c>
      <c r="BD788" t="s">
        <v>411</v>
      </c>
      <c r="BE788" t="s">
        <v>82</v>
      </c>
      <c r="BF788">
        <v>4</v>
      </c>
      <c r="BG788">
        <v>53</v>
      </c>
      <c r="BH788">
        <v>8</v>
      </c>
      <c r="BI788">
        <v>4</v>
      </c>
      <c r="BJ788">
        <v>2</v>
      </c>
      <c r="BK788" t="s">
        <v>155</v>
      </c>
      <c r="BL788">
        <v>1</v>
      </c>
      <c r="BM788" t="s">
        <v>156</v>
      </c>
      <c r="BN788">
        <v>2023</v>
      </c>
      <c r="BO788" s="1">
        <v>44979</v>
      </c>
      <c r="BP788" t="s">
        <v>66</v>
      </c>
    </row>
    <row r="789" spans="1:68" x14ac:dyDescent="0.3">
      <c r="A789" t="s">
        <v>4289</v>
      </c>
      <c r="B789">
        <v>11787</v>
      </c>
      <c r="C789">
        <v>319</v>
      </c>
      <c r="D789">
        <v>5116001</v>
      </c>
      <c r="E789">
        <v>3916</v>
      </c>
      <c r="F789">
        <v>1220</v>
      </c>
      <c r="G789" s="1">
        <v>43583</v>
      </c>
      <c r="H789" s="1">
        <v>43603</v>
      </c>
      <c r="I789">
        <v>1</v>
      </c>
      <c r="J789" t="s">
        <v>200</v>
      </c>
      <c r="K789">
        <v>0.5</v>
      </c>
      <c r="L789">
        <v>98460</v>
      </c>
      <c r="M789" t="s">
        <v>62</v>
      </c>
      <c r="N789">
        <v>5</v>
      </c>
      <c r="O789">
        <v>3</v>
      </c>
      <c r="P789">
        <v>1</v>
      </c>
      <c r="Q789">
        <v>1</v>
      </c>
      <c r="R789">
        <v>3916</v>
      </c>
      <c r="S789">
        <v>9154</v>
      </c>
      <c r="T789" t="s">
        <v>908</v>
      </c>
      <c r="U789" t="s">
        <v>909</v>
      </c>
      <c r="V789" t="s">
        <v>109</v>
      </c>
      <c r="W789">
        <v>2020</v>
      </c>
      <c r="X789">
        <v>762039</v>
      </c>
      <c r="Y789" t="s">
        <v>66</v>
      </c>
      <c r="Z789">
        <v>5116001</v>
      </c>
      <c r="AA789">
        <v>559</v>
      </c>
      <c r="AB789" t="s">
        <v>4290</v>
      </c>
      <c r="AC789" t="s">
        <v>4291</v>
      </c>
      <c r="AD789" t="s">
        <v>467</v>
      </c>
      <c r="AE789" t="s">
        <v>70</v>
      </c>
      <c r="AF789">
        <v>1</v>
      </c>
      <c r="AG789" t="s">
        <v>194</v>
      </c>
      <c r="AH789" t="s">
        <v>4292</v>
      </c>
      <c r="AI789" t="s">
        <v>73</v>
      </c>
      <c r="AJ789" t="s">
        <v>4293</v>
      </c>
      <c r="AK789" t="s">
        <v>75</v>
      </c>
      <c r="AL789">
        <v>1</v>
      </c>
      <c r="AM789">
        <v>1220</v>
      </c>
      <c r="AN789">
        <v>4</v>
      </c>
      <c r="AO789" t="s">
        <v>76</v>
      </c>
      <c r="AP789" t="s">
        <v>128</v>
      </c>
      <c r="AQ789">
        <v>1000</v>
      </c>
      <c r="AR789">
        <v>1</v>
      </c>
      <c r="AS789">
        <v>319</v>
      </c>
      <c r="AT789">
        <v>6</v>
      </c>
      <c r="AU789" t="s">
        <v>174</v>
      </c>
      <c r="AV789" t="s">
        <v>175</v>
      </c>
      <c r="AW789" t="s">
        <v>176</v>
      </c>
      <c r="AX789" t="s">
        <v>70</v>
      </c>
      <c r="AY789">
        <v>1</v>
      </c>
      <c r="AZ789">
        <v>1</v>
      </c>
      <c r="BA789">
        <v>20190518</v>
      </c>
      <c r="BB789" s="1">
        <v>43603</v>
      </c>
      <c r="BC789">
        <v>18</v>
      </c>
      <c r="BD789" t="s">
        <v>531</v>
      </c>
      <c r="BE789" t="s">
        <v>130</v>
      </c>
      <c r="BF789">
        <v>3</v>
      </c>
      <c r="BG789">
        <v>138</v>
      </c>
      <c r="BH789">
        <v>20</v>
      </c>
      <c r="BI789">
        <v>3</v>
      </c>
      <c r="BJ789">
        <v>5</v>
      </c>
      <c r="BK789" t="s">
        <v>105</v>
      </c>
      <c r="BL789">
        <v>2</v>
      </c>
      <c r="BM789" t="s">
        <v>84</v>
      </c>
      <c r="BN789">
        <v>2019</v>
      </c>
      <c r="BO789" s="1">
        <v>43603</v>
      </c>
      <c r="BP789" t="s">
        <v>66</v>
      </c>
    </row>
    <row r="790" spans="1:68" x14ac:dyDescent="0.3">
      <c r="A790" t="s">
        <v>4294</v>
      </c>
      <c r="B790">
        <v>11788</v>
      </c>
      <c r="C790">
        <v>320</v>
      </c>
      <c r="D790">
        <v>4022001</v>
      </c>
      <c r="E790">
        <v>3731</v>
      </c>
      <c r="F790">
        <v>1224</v>
      </c>
      <c r="G790" s="1">
        <v>44974</v>
      </c>
      <c r="H790" s="1">
        <v>44984</v>
      </c>
      <c r="I790">
        <v>2</v>
      </c>
      <c r="J790" t="s">
        <v>61</v>
      </c>
      <c r="K790">
        <v>0.5</v>
      </c>
      <c r="L790">
        <v>74364</v>
      </c>
      <c r="M790" t="s">
        <v>87</v>
      </c>
      <c r="N790">
        <v>3</v>
      </c>
      <c r="O790">
        <v>2</v>
      </c>
      <c r="P790">
        <v>2</v>
      </c>
      <c r="Q790">
        <v>1</v>
      </c>
      <c r="R790">
        <v>3731</v>
      </c>
      <c r="S790">
        <v>7891</v>
      </c>
      <c r="T790" t="s">
        <v>63</v>
      </c>
      <c r="U790" t="s">
        <v>64</v>
      </c>
      <c r="V790" t="s">
        <v>269</v>
      </c>
      <c r="W790">
        <v>2023</v>
      </c>
      <c r="X790">
        <v>761182</v>
      </c>
      <c r="Y790" t="s">
        <v>66</v>
      </c>
      <c r="Z790">
        <v>4022001</v>
      </c>
      <c r="AA790">
        <v>12</v>
      </c>
      <c r="AB790" t="s">
        <v>4295</v>
      </c>
      <c r="AC790" t="s">
        <v>4296</v>
      </c>
      <c r="AD790" t="s">
        <v>256</v>
      </c>
      <c r="AE790" t="s">
        <v>70</v>
      </c>
      <c r="AF790">
        <v>1</v>
      </c>
      <c r="AG790" t="s">
        <v>257</v>
      </c>
      <c r="AH790" t="s">
        <v>4297</v>
      </c>
      <c r="AI790" t="s">
        <v>139</v>
      </c>
      <c r="AJ790" t="s">
        <v>4298</v>
      </c>
      <c r="AK790" t="s">
        <v>75</v>
      </c>
      <c r="AL790">
        <v>1</v>
      </c>
      <c r="AM790">
        <v>1224</v>
      </c>
      <c r="AN790">
        <v>8</v>
      </c>
      <c r="AO790" t="s">
        <v>98</v>
      </c>
      <c r="AP790" t="s">
        <v>99</v>
      </c>
      <c r="AQ790">
        <v>3000</v>
      </c>
      <c r="AR790">
        <v>1</v>
      </c>
      <c r="AS790">
        <v>320</v>
      </c>
      <c r="AT790">
        <v>7</v>
      </c>
      <c r="AU790" t="s">
        <v>78</v>
      </c>
      <c r="AV790" t="s">
        <v>79</v>
      </c>
      <c r="AW790" t="s">
        <v>80</v>
      </c>
      <c r="AX790" t="s">
        <v>70</v>
      </c>
      <c r="AY790">
        <v>1</v>
      </c>
      <c r="AZ790">
        <v>1</v>
      </c>
      <c r="BA790">
        <v>20230227</v>
      </c>
      <c r="BB790" s="1">
        <v>44984</v>
      </c>
      <c r="BC790">
        <v>27</v>
      </c>
      <c r="BD790" t="s">
        <v>612</v>
      </c>
      <c r="BE790" t="s">
        <v>141</v>
      </c>
      <c r="BF790">
        <v>4</v>
      </c>
      <c r="BG790">
        <v>58</v>
      </c>
      <c r="BH790">
        <v>9</v>
      </c>
      <c r="BI790">
        <v>5</v>
      </c>
      <c r="BJ790">
        <v>2</v>
      </c>
      <c r="BK790" t="s">
        <v>155</v>
      </c>
      <c r="BL790">
        <v>1</v>
      </c>
      <c r="BM790" t="s">
        <v>156</v>
      </c>
      <c r="BN790">
        <v>2023</v>
      </c>
      <c r="BO790" s="1">
        <v>44984</v>
      </c>
      <c r="BP790" t="s">
        <v>66</v>
      </c>
    </row>
    <row r="791" spans="1:68" x14ac:dyDescent="0.3">
      <c r="A791" t="s">
        <v>4299</v>
      </c>
      <c r="B791">
        <v>11789</v>
      </c>
      <c r="C791">
        <v>317</v>
      </c>
      <c r="D791">
        <v>4746001</v>
      </c>
      <c r="E791">
        <v>3741</v>
      </c>
      <c r="F791">
        <v>1217</v>
      </c>
      <c r="G791" s="1">
        <v>43530</v>
      </c>
      <c r="H791" s="1">
        <v>43550</v>
      </c>
      <c r="I791">
        <v>2</v>
      </c>
      <c r="J791" t="s">
        <v>145</v>
      </c>
      <c r="K791">
        <v>0.5</v>
      </c>
      <c r="L791">
        <v>71980</v>
      </c>
      <c r="M791" t="s">
        <v>62</v>
      </c>
      <c r="N791">
        <v>1</v>
      </c>
      <c r="O791">
        <v>3</v>
      </c>
      <c r="P791">
        <v>1</v>
      </c>
      <c r="Q791">
        <v>1</v>
      </c>
      <c r="R791">
        <v>3741</v>
      </c>
      <c r="S791">
        <v>7940</v>
      </c>
      <c r="T791" t="s">
        <v>107</v>
      </c>
      <c r="U791" t="s">
        <v>108</v>
      </c>
      <c r="V791" t="s">
        <v>65</v>
      </c>
      <c r="W791">
        <v>2020</v>
      </c>
      <c r="X791">
        <v>536212</v>
      </c>
      <c r="Y791" t="s">
        <v>66</v>
      </c>
      <c r="Z791">
        <v>4746001</v>
      </c>
      <c r="AA791">
        <v>374</v>
      </c>
      <c r="AB791" t="s">
        <v>4300</v>
      </c>
      <c r="AC791" t="s">
        <v>4301</v>
      </c>
      <c r="AD791" t="s">
        <v>290</v>
      </c>
      <c r="AE791" t="s">
        <v>70</v>
      </c>
      <c r="AF791">
        <v>1</v>
      </c>
      <c r="AG791" t="s">
        <v>163</v>
      </c>
      <c r="AH791" t="s">
        <v>4302</v>
      </c>
      <c r="AI791" t="s">
        <v>196</v>
      </c>
      <c r="AJ791" t="s">
        <v>4303</v>
      </c>
      <c r="AK791" t="s">
        <v>97</v>
      </c>
      <c r="AL791">
        <v>1</v>
      </c>
      <c r="AM791">
        <v>1217</v>
      </c>
      <c r="AN791">
        <v>1</v>
      </c>
      <c r="AO791" t="s">
        <v>98</v>
      </c>
      <c r="AP791" t="s">
        <v>128</v>
      </c>
      <c r="AQ791">
        <v>500</v>
      </c>
      <c r="AR791">
        <v>1</v>
      </c>
      <c r="AS791">
        <v>317</v>
      </c>
      <c r="AT791">
        <v>4</v>
      </c>
      <c r="AU791" t="s">
        <v>100</v>
      </c>
      <c r="AV791" t="s">
        <v>101</v>
      </c>
      <c r="AW791" t="s">
        <v>102</v>
      </c>
      <c r="AX791" t="s">
        <v>70</v>
      </c>
      <c r="AY791">
        <v>1</v>
      </c>
      <c r="AZ791">
        <v>1</v>
      </c>
      <c r="BA791">
        <v>20190326</v>
      </c>
      <c r="BB791" s="1">
        <v>43550</v>
      </c>
      <c r="BC791">
        <v>26</v>
      </c>
      <c r="BD791" t="s">
        <v>539</v>
      </c>
      <c r="BE791" t="s">
        <v>104</v>
      </c>
      <c r="BF791">
        <v>4</v>
      </c>
      <c r="BG791">
        <v>85</v>
      </c>
      <c r="BH791">
        <v>13</v>
      </c>
      <c r="BI791">
        <v>5</v>
      </c>
      <c r="BJ791">
        <v>3</v>
      </c>
      <c r="BK791" t="s">
        <v>198</v>
      </c>
      <c r="BL791">
        <v>1</v>
      </c>
      <c r="BM791" t="s">
        <v>156</v>
      </c>
      <c r="BN791">
        <v>2019</v>
      </c>
      <c r="BO791" s="1">
        <v>43550</v>
      </c>
      <c r="BP791" t="s">
        <v>66</v>
      </c>
    </row>
    <row r="792" spans="1:68" x14ac:dyDescent="0.3">
      <c r="A792" t="s">
        <v>4304</v>
      </c>
      <c r="B792">
        <v>11790</v>
      </c>
      <c r="C792">
        <v>319</v>
      </c>
      <c r="D792">
        <v>4922001</v>
      </c>
      <c r="E792">
        <v>3445</v>
      </c>
      <c r="F792">
        <v>1221</v>
      </c>
      <c r="G792" s="1">
        <v>43505</v>
      </c>
      <c r="H792" s="1">
        <v>43506</v>
      </c>
      <c r="I792">
        <v>2</v>
      </c>
      <c r="J792" t="s">
        <v>145</v>
      </c>
      <c r="K792">
        <v>0.5</v>
      </c>
      <c r="L792">
        <v>97057</v>
      </c>
      <c r="M792" t="s">
        <v>62</v>
      </c>
      <c r="N792">
        <v>1</v>
      </c>
      <c r="O792">
        <v>3</v>
      </c>
      <c r="P792">
        <v>1</v>
      </c>
      <c r="Q792">
        <v>1</v>
      </c>
      <c r="R792">
        <v>3445</v>
      </c>
      <c r="S792">
        <v>3851</v>
      </c>
      <c r="T792" t="s">
        <v>107</v>
      </c>
      <c r="U792" t="s">
        <v>108</v>
      </c>
      <c r="V792" t="s">
        <v>209</v>
      </c>
      <c r="W792">
        <v>2018</v>
      </c>
      <c r="X792">
        <v>733330</v>
      </c>
      <c r="Y792" t="s">
        <v>66</v>
      </c>
      <c r="Z792">
        <v>4922001</v>
      </c>
      <c r="AA792">
        <v>462</v>
      </c>
      <c r="AB792" t="s">
        <v>4305</v>
      </c>
      <c r="AC792" t="s">
        <v>4306</v>
      </c>
      <c r="AD792" t="s">
        <v>437</v>
      </c>
      <c r="AE792" t="s">
        <v>70</v>
      </c>
      <c r="AF792">
        <v>1</v>
      </c>
      <c r="AG792" t="s">
        <v>438</v>
      </c>
      <c r="AH792" t="s">
        <v>4307</v>
      </c>
      <c r="AI792" t="s">
        <v>619</v>
      </c>
      <c r="AJ792" t="s">
        <v>4308</v>
      </c>
      <c r="AK792" t="s">
        <v>97</v>
      </c>
      <c r="AL792">
        <v>1</v>
      </c>
      <c r="AM792">
        <v>1221</v>
      </c>
      <c r="AN792">
        <v>5</v>
      </c>
      <c r="AO792" t="s">
        <v>76</v>
      </c>
      <c r="AP792" t="s">
        <v>77</v>
      </c>
      <c r="AQ792">
        <v>300</v>
      </c>
      <c r="AR792">
        <v>1</v>
      </c>
      <c r="AS792">
        <v>319</v>
      </c>
      <c r="AT792">
        <v>6</v>
      </c>
      <c r="AU792" t="s">
        <v>174</v>
      </c>
      <c r="AV792" t="s">
        <v>175</v>
      </c>
      <c r="AW792" t="s">
        <v>176</v>
      </c>
      <c r="AX792" t="s">
        <v>70</v>
      </c>
      <c r="AY792">
        <v>1</v>
      </c>
      <c r="AZ792">
        <v>1</v>
      </c>
      <c r="BA792">
        <v>20190210</v>
      </c>
      <c r="BB792" s="1">
        <v>43506</v>
      </c>
      <c r="BC792">
        <v>10</v>
      </c>
      <c r="BD792" t="s">
        <v>117</v>
      </c>
      <c r="BE792" t="s">
        <v>154</v>
      </c>
      <c r="BF792">
        <v>2</v>
      </c>
      <c r="BG792">
        <v>41</v>
      </c>
      <c r="BH792">
        <v>7</v>
      </c>
      <c r="BI792">
        <v>3</v>
      </c>
      <c r="BJ792">
        <v>2</v>
      </c>
      <c r="BK792" t="s">
        <v>155</v>
      </c>
      <c r="BL792">
        <v>1</v>
      </c>
      <c r="BM792" t="s">
        <v>156</v>
      </c>
      <c r="BN792">
        <v>2019</v>
      </c>
      <c r="BO792" s="1">
        <v>43506</v>
      </c>
      <c r="BP792" t="s">
        <v>66</v>
      </c>
    </row>
    <row r="793" spans="1:68" x14ac:dyDescent="0.3">
      <c r="A793" t="s">
        <v>4309</v>
      </c>
      <c r="B793">
        <v>11791</v>
      </c>
      <c r="C793">
        <v>317</v>
      </c>
      <c r="D793">
        <v>4756001</v>
      </c>
      <c r="E793">
        <v>3344</v>
      </c>
      <c r="F793">
        <v>1219</v>
      </c>
      <c r="G793" s="1">
        <v>44749</v>
      </c>
      <c r="H793" s="1">
        <v>44759</v>
      </c>
      <c r="I793">
        <v>2</v>
      </c>
      <c r="J793" t="s">
        <v>86</v>
      </c>
      <c r="K793">
        <v>0.7</v>
      </c>
      <c r="L793">
        <v>97017</v>
      </c>
      <c r="M793" t="s">
        <v>62</v>
      </c>
      <c r="N793">
        <v>2</v>
      </c>
      <c r="O793">
        <v>3</v>
      </c>
      <c r="P793">
        <v>1</v>
      </c>
      <c r="Q793">
        <v>1</v>
      </c>
      <c r="R793">
        <v>3344</v>
      </c>
      <c r="S793">
        <v>2186</v>
      </c>
      <c r="T793" t="s">
        <v>541</v>
      </c>
      <c r="U793" t="s">
        <v>1310</v>
      </c>
      <c r="V793" t="s">
        <v>367</v>
      </c>
      <c r="W793">
        <v>2020</v>
      </c>
      <c r="X793">
        <v>657141</v>
      </c>
      <c r="Y793" t="s">
        <v>66</v>
      </c>
      <c r="Z793">
        <v>4756001</v>
      </c>
      <c r="AA793">
        <v>379</v>
      </c>
      <c r="AB793" t="s">
        <v>4310</v>
      </c>
      <c r="AC793" t="s">
        <v>4311</v>
      </c>
      <c r="AD793" t="s">
        <v>112</v>
      </c>
      <c r="AE793" t="s">
        <v>70</v>
      </c>
      <c r="AF793">
        <v>1</v>
      </c>
      <c r="AG793" t="s">
        <v>113</v>
      </c>
      <c r="AH793" t="s">
        <v>4312</v>
      </c>
      <c r="AI793" t="s">
        <v>73</v>
      </c>
      <c r="AJ793" t="s">
        <v>4313</v>
      </c>
      <c r="AK793" t="s">
        <v>75</v>
      </c>
      <c r="AL793">
        <v>1</v>
      </c>
      <c r="AM793">
        <v>1219</v>
      </c>
      <c r="AN793">
        <v>3</v>
      </c>
      <c r="AO793" t="s">
        <v>98</v>
      </c>
      <c r="AP793" t="s">
        <v>235</v>
      </c>
      <c r="AQ793">
        <v>800</v>
      </c>
      <c r="AR793">
        <v>1</v>
      </c>
      <c r="AS793">
        <v>317</v>
      </c>
      <c r="AT793">
        <v>4</v>
      </c>
      <c r="AU793" t="s">
        <v>100</v>
      </c>
      <c r="AV793" t="s">
        <v>101</v>
      </c>
      <c r="AW793" t="s">
        <v>102</v>
      </c>
      <c r="AX793" t="s">
        <v>70</v>
      </c>
      <c r="AY793">
        <v>1</v>
      </c>
      <c r="AZ793">
        <v>1</v>
      </c>
      <c r="BA793">
        <v>20220717</v>
      </c>
      <c r="BB793" s="1">
        <v>44759</v>
      </c>
      <c r="BC793">
        <v>17</v>
      </c>
      <c r="BD793" t="s">
        <v>584</v>
      </c>
      <c r="BE793" t="s">
        <v>154</v>
      </c>
      <c r="BF793">
        <v>3</v>
      </c>
      <c r="BG793">
        <v>198</v>
      </c>
      <c r="BH793">
        <v>30</v>
      </c>
      <c r="BI793">
        <v>4</v>
      </c>
      <c r="BJ793">
        <v>7</v>
      </c>
      <c r="BK793" t="s">
        <v>260</v>
      </c>
      <c r="BL793">
        <v>3</v>
      </c>
      <c r="BM793" t="s">
        <v>143</v>
      </c>
      <c r="BN793">
        <v>2022</v>
      </c>
      <c r="BO793" s="1">
        <v>44759</v>
      </c>
      <c r="BP793" t="s">
        <v>66</v>
      </c>
    </row>
    <row r="794" spans="1:68" x14ac:dyDescent="0.3">
      <c r="A794" t="s">
        <v>4314</v>
      </c>
      <c r="B794">
        <v>11792</v>
      </c>
      <c r="C794">
        <v>319</v>
      </c>
      <c r="D794">
        <v>4860001</v>
      </c>
      <c r="E794">
        <v>3720</v>
      </c>
      <c r="F794">
        <v>1220</v>
      </c>
      <c r="G794" s="1">
        <v>45058</v>
      </c>
      <c r="H794" s="1">
        <v>45078</v>
      </c>
      <c r="I794">
        <v>1</v>
      </c>
      <c r="J794" t="s">
        <v>145</v>
      </c>
      <c r="K794">
        <v>0.5</v>
      </c>
      <c r="L794">
        <v>76930</v>
      </c>
      <c r="M794" t="s">
        <v>87</v>
      </c>
      <c r="N794">
        <v>1</v>
      </c>
      <c r="O794">
        <v>3</v>
      </c>
      <c r="P794">
        <v>2</v>
      </c>
      <c r="Q794">
        <v>1</v>
      </c>
      <c r="R794">
        <v>3720</v>
      </c>
      <c r="S794">
        <v>7844</v>
      </c>
      <c r="T794" t="s">
        <v>492</v>
      </c>
      <c r="U794" t="s">
        <v>493</v>
      </c>
      <c r="V794" t="s">
        <v>180</v>
      </c>
      <c r="W794">
        <v>2020</v>
      </c>
      <c r="X794">
        <v>780564</v>
      </c>
      <c r="Y794" t="s">
        <v>66</v>
      </c>
      <c r="Z794">
        <v>4860001</v>
      </c>
      <c r="AA794">
        <v>431</v>
      </c>
      <c r="AB794" t="s">
        <v>4315</v>
      </c>
      <c r="AC794" t="s">
        <v>4316</v>
      </c>
      <c r="AD794" t="s">
        <v>377</v>
      </c>
      <c r="AE794" t="s">
        <v>70</v>
      </c>
      <c r="AF794">
        <v>1</v>
      </c>
      <c r="AG794" t="s">
        <v>789</v>
      </c>
      <c r="AH794" t="s">
        <v>4317</v>
      </c>
      <c r="AI794" t="s">
        <v>1038</v>
      </c>
      <c r="AJ794" t="s">
        <v>4318</v>
      </c>
      <c r="AK794" t="s">
        <v>97</v>
      </c>
      <c r="AL794">
        <v>1</v>
      </c>
      <c r="AM794">
        <v>1220</v>
      </c>
      <c r="AN794">
        <v>4</v>
      </c>
      <c r="AO794" t="s">
        <v>76</v>
      </c>
      <c r="AP794" t="s">
        <v>128</v>
      </c>
      <c r="AQ794">
        <v>1000</v>
      </c>
      <c r="AR794">
        <v>1</v>
      </c>
      <c r="AS794">
        <v>319</v>
      </c>
      <c r="AT794">
        <v>6</v>
      </c>
      <c r="AU794" t="s">
        <v>174</v>
      </c>
      <c r="AV794" t="s">
        <v>175</v>
      </c>
      <c r="AW794" t="s">
        <v>176</v>
      </c>
      <c r="AX794" t="s">
        <v>70</v>
      </c>
      <c r="AY794">
        <v>1</v>
      </c>
      <c r="AZ794">
        <v>1</v>
      </c>
      <c r="BA794">
        <v>20230601</v>
      </c>
      <c r="BB794" s="1">
        <v>45078</v>
      </c>
      <c r="BC794">
        <v>1</v>
      </c>
      <c r="BD794" t="s">
        <v>470</v>
      </c>
      <c r="BE794" t="s">
        <v>167</v>
      </c>
      <c r="BF794">
        <v>1</v>
      </c>
      <c r="BG794">
        <v>152</v>
      </c>
      <c r="BH794">
        <v>22</v>
      </c>
      <c r="BI794">
        <v>1</v>
      </c>
      <c r="BJ794">
        <v>6</v>
      </c>
      <c r="BK794" t="s">
        <v>324</v>
      </c>
      <c r="BL794">
        <v>2</v>
      </c>
      <c r="BM794" t="s">
        <v>84</v>
      </c>
      <c r="BN794">
        <v>2023</v>
      </c>
      <c r="BO794" s="1">
        <v>45078</v>
      </c>
      <c r="BP794" t="s">
        <v>66</v>
      </c>
    </row>
    <row r="795" spans="1:68" x14ac:dyDescent="0.3">
      <c r="A795" t="s">
        <v>4319</v>
      </c>
      <c r="B795">
        <v>11793</v>
      </c>
      <c r="C795">
        <v>319</v>
      </c>
      <c r="D795">
        <v>5596001</v>
      </c>
      <c r="E795">
        <v>3441</v>
      </c>
      <c r="F795">
        <v>1223</v>
      </c>
      <c r="G795" s="1">
        <v>45111</v>
      </c>
      <c r="H795" s="1">
        <v>45121</v>
      </c>
      <c r="I795">
        <v>1</v>
      </c>
      <c r="J795" t="s">
        <v>145</v>
      </c>
      <c r="K795">
        <v>0.5</v>
      </c>
      <c r="L795">
        <v>84725</v>
      </c>
      <c r="M795" t="s">
        <v>87</v>
      </c>
      <c r="N795">
        <v>1</v>
      </c>
      <c r="O795">
        <v>3</v>
      </c>
      <c r="P795">
        <v>2</v>
      </c>
      <c r="Q795">
        <v>1</v>
      </c>
      <c r="R795">
        <v>3441</v>
      </c>
      <c r="S795">
        <v>3829</v>
      </c>
      <c r="T795" t="s">
        <v>107</v>
      </c>
      <c r="U795" t="s">
        <v>108</v>
      </c>
      <c r="V795" t="s">
        <v>220</v>
      </c>
      <c r="W795">
        <v>2022</v>
      </c>
      <c r="X795">
        <v>675338</v>
      </c>
      <c r="Y795" t="s">
        <v>66</v>
      </c>
      <c r="Z795">
        <v>5596001</v>
      </c>
      <c r="AA795">
        <v>799</v>
      </c>
      <c r="AB795" t="s">
        <v>4320</v>
      </c>
      <c r="AC795" t="s">
        <v>4321</v>
      </c>
      <c r="AD795" t="s">
        <v>149</v>
      </c>
      <c r="AE795" t="s">
        <v>70</v>
      </c>
      <c r="AF795">
        <v>1</v>
      </c>
      <c r="AG795" t="s">
        <v>391</v>
      </c>
      <c r="AH795" t="s">
        <v>4322</v>
      </c>
      <c r="AI795" t="s">
        <v>224</v>
      </c>
      <c r="AJ795" t="s">
        <v>4323</v>
      </c>
      <c r="AK795" t="s">
        <v>97</v>
      </c>
      <c r="AL795">
        <v>1</v>
      </c>
      <c r="AM795">
        <v>1223</v>
      </c>
      <c r="AN795">
        <v>7</v>
      </c>
      <c r="AO795" t="s">
        <v>76</v>
      </c>
      <c r="AP795" t="s">
        <v>99</v>
      </c>
      <c r="AQ795">
        <v>4000</v>
      </c>
      <c r="AR795">
        <v>1</v>
      </c>
      <c r="AS795">
        <v>319</v>
      </c>
      <c r="AT795">
        <v>6</v>
      </c>
      <c r="AU795" t="s">
        <v>174</v>
      </c>
      <c r="AV795" t="s">
        <v>175</v>
      </c>
      <c r="AW795" t="s">
        <v>176</v>
      </c>
      <c r="AX795" t="s">
        <v>70</v>
      </c>
      <c r="AY795">
        <v>1</v>
      </c>
      <c r="AZ795">
        <v>1</v>
      </c>
      <c r="BA795">
        <v>20230714</v>
      </c>
      <c r="BB795" s="1">
        <v>45121</v>
      </c>
      <c r="BC795">
        <v>14</v>
      </c>
      <c r="BD795" t="s">
        <v>166</v>
      </c>
      <c r="BE795" t="s">
        <v>316</v>
      </c>
      <c r="BF795">
        <v>2</v>
      </c>
      <c r="BG795">
        <v>195</v>
      </c>
      <c r="BH795">
        <v>28</v>
      </c>
      <c r="BI795">
        <v>3</v>
      </c>
      <c r="BJ795">
        <v>7</v>
      </c>
      <c r="BK795" t="s">
        <v>260</v>
      </c>
      <c r="BL795">
        <v>3</v>
      </c>
      <c r="BM795" t="s">
        <v>143</v>
      </c>
      <c r="BN795">
        <v>2023</v>
      </c>
      <c r="BO795" s="1">
        <v>45121</v>
      </c>
      <c r="BP795" t="s">
        <v>66</v>
      </c>
    </row>
    <row r="796" spans="1:68" x14ac:dyDescent="0.3">
      <c r="A796" t="s">
        <v>4324</v>
      </c>
      <c r="B796">
        <v>11794</v>
      </c>
      <c r="C796">
        <v>320</v>
      </c>
      <c r="D796">
        <v>5076001</v>
      </c>
      <c r="E796">
        <v>3373</v>
      </c>
      <c r="F796">
        <v>1221</v>
      </c>
      <c r="G796" s="1">
        <v>44837</v>
      </c>
      <c r="H796" s="1">
        <v>44838</v>
      </c>
      <c r="I796">
        <v>2</v>
      </c>
      <c r="J796" t="s">
        <v>200</v>
      </c>
      <c r="K796">
        <v>0.7</v>
      </c>
      <c r="L796">
        <v>93847</v>
      </c>
      <c r="M796" t="s">
        <v>62</v>
      </c>
      <c r="N796">
        <v>5</v>
      </c>
      <c r="O796">
        <v>3</v>
      </c>
      <c r="P796">
        <v>1</v>
      </c>
      <c r="Q796">
        <v>1</v>
      </c>
      <c r="R796">
        <v>3373</v>
      </c>
      <c r="S796">
        <v>2799</v>
      </c>
      <c r="T796" t="s">
        <v>201</v>
      </c>
      <c r="U796" t="s">
        <v>202</v>
      </c>
      <c r="V796" t="s">
        <v>90</v>
      </c>
      <c r="W796">
        <v>2020</v>
      </c>
      <c r="X796">
        <v>741224</v>
      </c>
      <c r="Y796" t="s">
        <v>66</v>
      </c>
      <c r="Z796">
        <v>5076001</v>
      </c>
      <c r="AA796">
        <v>539</v>
      </c>
      <c r="AB796" t="s">
        <v>4325</v>
      </c>
      <c r="AC796" t="s">
        <v>4326</v>
      </c>
      <c r="AD796" t="s">
        <v>872</v>
      </c>
      <c r="AE796" t="s">
        <v>70</v>
      </c>
      <c r="AF796">
        <v>1</v>
      </c>
      <c r="AG796" t="s">
        <v>163</v>
      </c>
      <c r="AH796" t="s">
        <v>4327</v>
      </c>
      <c r="AI796" t="s">
        <v>938</v>
      </c>
      <c r="AJ796" t="s">
        <v>4328</v>
      </c>
      <c r="AK796" t="s">
        <v>97</v>
      </c>
      <c r="AL796">
        <v>1</v>
      </c>
      <c r="AM796">
        <v>1221</v>
      </c>
      <c r="AN796">
        <v>5</v>
      </c>
      <c r="AO796" t="s">
        <v>76</v>
      </c>
      <c r="AP796" t="s">
        <v>77</v>
      </c>
      <c r="AQ796">
        <v>300</v>
      </c>
      <c r="AR796">
        <v>1</v>
      </c>
      <c r="AS796">
        <v>320</v>
      </c>
      <c r="AT796">
        <v>7</v>
      </c>
      <c r="AU796" t="s">
        <v>78</v>
      </c>
      <c r="AV796" t="s">
        <v>79</v>
      </c>
      <c r="AW796" t="s">
        <v>80</v>
      </c>
      <c r="AX796" t="s">
        <v>70</v>
      </c>
      <c r="AY796">
        <v>1</v>
      </c>
      <c r="AZ796">
        <v>1</v>
      </c>
      <c r="BA796">
        <v>20221004</v>
      </c>
      <c r="BB796" s="1">
        <v>44838</v>
      </c>
      <c r="BC796">
        <v>4</v>
      </c>
      <c r="BD796" t="s">
        <v>207</v>
      </c>
      <c r="BE796" t="s">
        <v>104</v>
      </c>
      <c r="BF796">
        <v>1</v>
      </c>
      <c r="BG796">
        <v>277</v>
      </c>
      <c r="BH796">
        <v>41</v>
      </c>
      <c r="BI796">
        <v>2</v>
      </c>
      <c r="BJ796">
        <v>10</v>
      </c>
      <c r="BK796" t="s">
        <v>217</v>
      </c>
      <c r="BL796">
        <v>4</v>
      </c>
      <c r="BM796" t="s">
        <v>218</v>
      </c>
      <c r="BN796">
        <v>2022</v>
      </c>
      <c r="BO796" s="1">
        <v>44838</v>
      </c>
      <c r="BP796" t="s">
        <v>66</v>
      </c>
    </row>
    <row r="797" spans="1:68" x14ac:dyDescent="0.3">
      <c r="A797" t="s">
        <v>4329</v>
      </c>
      <c r="B797">
        <v>11795</v>
      </c>
      <c r="C797">
        <v>315</v>
      </c>
      <c r="D797">
        <v>5136001</v>
      </c>
      <c r="E797">
        <v>3727</v>
      </c>
      <c r="F797">
        <v>1224</v>
      </c>
      <c r="G797" s="1">
        <v>44125</v>
      </c>
      <c r="H797" s="1">
        <v>44135</v>
      </c>
      <c r="I797">
        <v>2</v>
      </c>
      <c r="J797" t="s">
        <v>145</v>
      </c>
      <c r="K797">
        <v>1.5</v>
      </c>
      <c r="L797">
        <v>92979</v>
      </c>
      <c r="M797" t="s">
        <v>62</v>
      </c>
      <c r="N797">
        <v>1</v>
      </c>
      <c r="O797">
        <v>3</v>
      </c>
      <c r="P797">
        <v>1</v>
      </c>
      <c r="Q797">
        <v>1</v>
      </c>
      <c r="R797">
        <v>3727</v>
      </c>
      <c r="S797">
        <v>7878</v>
      </c>
      <c r="T797" t="s">
        <v>107</v>
      </c>
      <c r="U797" t="s">
        <v>108</v>
      </c>
      <c r="V797" t="s">
        <v>367</v>
      </c>
      <c r="W797">
        <v>2020</v>
      </c>
      <c r="X797">
        <v>673726</v>
      </c>
      <c r="Y797" t="s">
        <v>66</v>
      </c>
      <c r="Z797">
        <v>5136001</v>
      </c>
      <c r="AA797">
        <v>569</v>
      </c>
      <c r="AB797" t="s">
        <v>4330</v>
      </c>
      <c r="AC797" t="s">
        <v>4331</v>
      </c>
      <c r="AD797" t="s">
        <v>671</v>
      </c>
      <c r="AE797" t="s">
        <v>70</v>
      </c>
      <c r="AF797">
        <v>1</v>
      </c>
      <c r="AG797" t="s">
        <v>403</v>
      </c>
      <c r="AH797" t="s">
        <v>4332</v>
      </c>
      <c r="AI797" t="s">
        <v>139</v>
      </c>
      <c r="AJ797" t="s">
        <v>4333</v>
      </c>
      <c r="AK797" t="s">
        <v>75</v>
      </c>
      <c r="AL797">
        <v>1</v>
      </c>
      <c r="AM797">
        <v>1224</v>
      </c>
      <c r="AN797">
        <v>8</v>
      </c>
      <c r="AO797" t="s">
        <v>98</v>
      </c>
      <c r="AP797" t="s">
        <v>99</v>
      </c>
      <c r="AQ797">
        <v>3000</v>
      </c>
      <c r="AR797">
        <v>1</v>
      </c>
      <c r="AS797">
        <v>315</v>
      </c>
      <c r="AT797">
        <v>2</v>
      </c>
      <c r="AU797" t="s">
        <v>592</v>
      </c>
      <c r="AV797" t="s">
        <v>593</v>
      </c>
      <c r="AW797" t="s">
        <v>594</v>
      </c>
      <c r="AX797" t="s">
        <v>70</v>
      </c>
      <c r="AY797">
        <v>1</v>
      </c>
      <c r="AZ797">
        <v>1</v>
      </c>
      <c r="BA797">
        <v>20201031</v>
      </c>
      <c r="BB797" s="1">
        <v>44135</v>
      </c>
      <c r="BC797">
        <v>31</v>
      </c>
      <c r="BD797" t="s">
        <v>478</v>
      </c>
      <c r="BE797" t="s">
        <v>130</v>
      </c>
      <c r="BF797">
        <v>5</v>
      </c>
      <c r="BG797">
        <v>305</v>
      </c>
      <c r="BH797">
        <v>44</v>
      </c>
      <c r="BI797">
        <v>5</v>
      </c>
      <c r="BJ797">
        <v>10</v>
      </c>
      <c r="BK797" t="s">
        <v>217</v>
      </c>
      <c r="BL797">
        <v>4</v>
      </c>
      <c r="BM797" t="s">
        <v>218</v>
      </c>
      <c r="BN797">
        <v>2020</v>
      </c>
      <c r="BO797" s="1">
        <v>44135</v>
      </c>
      <c r="BP797" t="s">
        <v>1136</v>
      </c>
    </row>
    <row r="798" spans="1:68" x14ac:dyDescent="0.3">
      <c r="A798" t="s">
        <v>4334</v>
      </c>
      <c r="B798">
        <v>11796</v>
      </c>
      <c r="C798">
        <v>320</v>
      </c>
      <c r="D798">
        <v>5384001</v>
      </c>
      <c r="E798">
        <v>3769</v>
      </c>
      <c r="F798">
        <v>1219</v>
      </c>
      <c r="G798" s="1">
        <v>44763</v>
      </c>
      <c r="H798" s="1">
        <v>44773</v>
      </c>
      <c r="I798">
        <v>1</v>
      </c>
      <c r="J798" t="s">
        <v>86</v>
      </c>
      <c r="K798">
        <v>0.7</v>
      </c>
      <c r="L798">
        <v>71964</v>
      </c>
      <c r="M798" t="s">
        <v>62</v>
      </c>
      <c r="N798">
        <v>2</v>
      </c>
      <c r="O798">
        <v>3</v>
      </c>
      <c r="P798">
        <v>1</v>
      </c>
      <c r="Q798">
        <v>1</v>
      </c>
      <c r="R798">
        <v>3769</v>
      </c>
      <c r="S798">
        <v>8094</v>
      </c>
      <c r="T798" t="s">
        <v>107</v>
      </c>
      <c r="U798" t="s">
        <v>108</v>
      </c>
      <c r="V798" t="s">
        <v>169</v>
      </c>
      <c r="W798">
        <v>2022</v>
      </c>
      <c r="X798">
        <v>730722</v>
      </c>
      <c r="Y798" t="s">
        <v>66</v>
      </c>
      <c r="Z798">
        <v>5384001</v>
      </c>
      <c r="AA798">
        <v>693</v>
      </c>
      <c r="AB798" t="s">
        <v>4335</v>
      </c>
      <c r="AC798" t="s">
        <v>4336</v>
      </c>
      <c r="AD798" t="s">
        <v>149</v>
      </c>
      <c r="AE798" t="s">
        <v>70</v>
      </c>
      <c r="AF798">
        <v>1</v>
      </c>
      <c r="AG798" t="s">
        <v>391</v>
      </c>
      <c r="AH798" t="s">
        <v>4337</v>
      </c>
      <c r="AI798" t="s">
        <v>115</v>
      </c>
      <c r="AJ798" t="s">
        <v>4338</v>
      </c>
      <c r="AK798" t="s">
        <v>97</v>
      </c>
      <c r="AL798">
        <v>1</v>
      </c>
      <c r="AM798">
        <v>1219</v>
      </c>
      <c r="AN798">
        <v>3</v>
      </c>
      <c r="AO798" t="s">
        <v>98</v>
      </c>
      <c r="AP798" t="s">
        <v>235</v>
      </c>
      <c r="AQ798">
        <v>800</v>
      </c>
      <c r="AR798">
        <v>1</v>
      </c>
      <c r="AS798">
        <v>320</v>
      </c>
      <c r="AT798">
        <v>7</v>
      </c>
      <c r="AU798" t="s">
        <v>78</v>
      </c>
      <c r="AV798" t="s">
        <v>79</v>
      </c>
      <c r="AW798" t="s">
        <v>80</v>
      </c>
      <c r="AX798" t="s">
        <v>70</v>
      </c>
      <c r="AY798">
        <v>1</v>
      </c>
      <c r="AZ798">
        <v>1</v>
      </c>
      <c r="BA798">
        <v>20220731</v>
      </c>
      <c r="BB798" s="1">
        <v>44773</v>
      </c>
      <c r="BC798">
        <v>31</v>
      </c>
      <c r="BD798" t="s">
        <v>478</v>
      </c>
      <c r="BE798" t="s">
        <v>154</v>
      </c>
      <c r="BF798">
        <v>5</v>
      </c>
      <c r="BG798">
        <v>212</v>
      </c>
      <c r="BH798">
        <v>32</v>
      </c>
      <c r="BI798">
        <v>6</v>
      </c>
      <c r="BJ798">
        <v>7</v>
      </c>
      <c r="BK798" t="s">
        <v>260</v>
      </c>
      <c r="BL798">
        <v>3</v>
      </c>
      <c r="BM798" t="s">
        <v>143</v>
      </c>
      <c r="BN798">
        <v>2022</v>
      </c>
      <c r="BO798" s="1">
        <v>44773</v>
      </c>
      <c r="BP798" t="s">
        <v>66</v>
      </c>
    </row>
    <row r="799" spans="1:68" x14ac:dyDescent="0.3">
      <c r="A799" t="s">
        <v>4339</v>
      </c>
      <c r="B799">
        <v>11797</v>
      </c>
      <c r="C799">
        <v>317</v>
      </c>
      <c r="D799">
        <v>4692001</v>
      </c>
      <c r="E799">
        <v>3874</v>
      </c>
      <c r="F799">
        <v>1222</v>
      </c>
      <c r="G799" s="1">
        <v>44015</v>
      </c>
      <c r="H799" s="1">
        <v>44025</v>
      </c>
      <c r="I799">
        <v>2</v>
      </c>
      <c r="J799" t="s">
        <v>132</v>
      </c>
      <c r="K799">
        <v>1.5</v>
      </c>
      <c r="L799">
        <v>98820</v>
      </c>
      <c r="M799" t="s">
        <v>62</v>
      </c>
      <c r="N799">
        <v>4</v>
      </c>
      <c r="O799">
        <v>3</v>
      </c>
      <c r="P799">
        <v>1</v>
      </c>
      <c r="Q799">
        <v>1</v>
      </c>
      <c r="R799">
        <v>3874</v>
      </c>
      <c r="S799">
        <v>8847</v>
      </c>
      <c r="T799" t="s">
        <v>107</v>
      </c>
      <c r="U799" t="s">
        <v>108</v>
      </c>
      <c r="V799" t="s">
        <v>209</v>
      </c>
      <c r="W799">
        <v>2020</v>
      </c>
      <c r="X799">
        <v>704832</v>
      </c>
      <c r="Y799" t="s">
        <v>66</v>
      </c>
      <c r="Z799">
        <v>4692001</v>
      </c>
      <c r="AA799">
        <v>347</v>
      </c>
      <c r="AB799" t="s">
        <v>4340</v>
      </c>
      <c r="AC799" t="s">
        <v>4341</v>
      </c>
      <c r="AD799" t="s">
        <v>608</v>
      </c>
      <c r="AE799" t="s">
        <v>70</v>
      </c>
      <c r="AF799">
        <v>1</v>
      </c>
      <c r="AG799" t="s">
        <v>609</v>
      </c>
      <c r="AH799" t="s">
        <v>4342</v>
      </c>
      <c r="AI799" t="s">
        <v>224</v>
      </c>
      <c r="AJ799" t="s">
        <v>4343</v>
      </c>
      <c r="AK799" t="s">
        <v>97</v>
      </c>
      <c r="AL799">
        <v>1</v>
      </c>
      <c r="AM799">
        <v>1222</v>
      </c>
      <c r="AN799">
        <v>6</v>
      </c>
      <c r="AO799" t="s">
        <v>76</v>
      </c>
      <c r="AP799" t="s">
        <v>235</v>
      </c>
      <c r="AQ799">
        <v>1500</v>
      </c>
      <c r="AR799">
        <v>1</v>
      </c>
      <c r="AS799">
        <v>317</v>
      </c>
      <c r="AT799">
        <v>4</v>
      </c>
      <c r="AU799" t="s">
        <v>100</v>
      </c>
      <c r="AV799" t="s">
        <v>101</v>
      </c>
      <c r="AW799" t="s">
        <v>102</v>
      </c>
      <c r="AX799" t="s">
        <v>70</v>
      </c>
      <c r="AY799">
        <v>1</v>
      </c>
      <c r="AZ799">
        <v>1</v>
      </c>
      <c r="BA799">
        <v>20200713</v>
      </c>
      <c r="BB799" s="1">
        <v>44025</v>
      </c>
      <c r="BC799">
        <v>13</v>
      </c>
      <c r="BD799" t="s">
        <v>129</v>
      </c>
      <c r="BE799" t="s">
        <v>141</v>
      </c>
      <c r="BF799">
        <v>2</v>
      </c>
      <c r="BG799">
        <v>195</v>
      </c>
      <c r="BH799">
        <v>29</v>
      </c>
      <c r="BI799">
        <v>3</v>
      </c>
      <c r="BJ799">
        <v>7</v>
      </c>
      <c r="BK799" t="s">
        <v>260</v>
      </c>
      <c r="BL799">
        <v>3</v>
      </c>
      <c r="BM799" t="s">
        <v>143</v>
      </c>
      <c r="BN799">
        <v>2020</v>
      </c>
      <c r="BO799" s="1">
        <v>44025</v>
      </c>
      <c r="BP799" t="s">
        <v>66</v>
      </c>
    </row>
    <row r="800" spans="1:68" x14ac:dyDescent="0.3">
      <c r="A800" t="s">
        <v>4344</v>
      </c>
      <c r="B800">
        <v>11798</v>
      </c>
      <c r="C800">
        <v>317</v>
      </c>
      <c r="D800">
        <v>4688001</v>
      </c>
      <c r="E800">
        <v>3283</v>
      </c>
      <c r="F800">
        <v>1222</v>
      </c>
      <c r="G800" s="1">
        <v>45248</v>
      </c>
      <c r="H800" s="1">
        <v>45258</v>
      </c>
      <c r="I800">
        <v>1</v>
      </c>
      <c r="J800" t="s">
        <v>200</v>
      </c>
      <c r="K800">
        <v>0.5</v>
      </c>
      <c r="L800">
        <v>91367</v>
      </c>
      <c r="M800" t="s">
        <v>87</v>
      </c>
      <c r="N800">
        <v>5</v>
      </c>
      <c r="O800">
        <v>3</v>
      </c>
      <c r="P800">
        <v>2</v>
      </c>
      <c r="Q800">
        <v>1</v>
      </c>
      <c r="R800">
        <v>3283</v>
      </c>
      <c r="S800">
        <v>1229</v>
      </c>
      <c r="T800" t="s">
        <v>107</v>
      </c>
      <c r="U800" t="s">
        <v>108</v>
      </c>
      <c r="V800" t="s">
        <v>146</v>
      </c>
      <c r="W800">
        <v>2020</v>
      </c>
      <c r="X800">
        <v>714010</v>
      </c>
      <c r="Y800" t="s">
        <v>66</v>
      </c>
      <c r="Z800">
        <v>4688001</v>
      </c>
      <c r="AA800">
        <v>345</v>
      </c>
      <c r="AB800" t="s">
        <v>4345</v>
      </c>
      <c r="AC800" t="s">
        <v>4346</v>
      </c>
      <c r="AD800" t="s">
        <v>2237</v>
      </c>
      <c r="AE800" t="s">
        <v>70</v>
      </c>
      <c r="AF800">
        <v>1</v>
      </c>
      <c r="AG800" t="s">
        <v>125</v>
      </c>
      <c r="AH800" t="s">
        <v>4347</v>
      </c>
      <c r="AI800" t="s">
        <v>139</v>
      </c>
      <c r="AJ800" t="s">
        <v>4348</v>
      </c>
      <c r="AK800" t="s">
        <v>75</v>
      </c>
      <c r="AL800">
        <v>1</v>
      </c>
      <c r="AM800">
        <v>1222</v>
      </c>
      <c r="AN800">
        <v>6</v>
      </c>
      <c r="AO800" t="s">
        <v>76</v>
      </c>
      <c r="AP800" t="s">
        <v>235</v>
      </c>
      <c r="AQ800">
        <v>1500</v>
      </c>
      <c r="AR800">
        <v>1</v>
      </c>
      <c r="AS800">
        <v>317</v>
      </c>
      <c r="AT800">
        <v>4</v>
      </c>
      <c r="AU800" t="s">
        <v>100</v>
      </c>
      <c r="AV800" t="s">
        <v>101</v>
      </c>
      <c r="AW800" t="s">
        <v>102</v>
      </c>
      <c r="AX800" t="s">
        <v>70</v>
      </c>
      <c r="AY800">
        <v>1</v>
      </c>
      <c r="AZ800">
        <v>1</v>
      </c>
      <c r="BA800">
        <v>20231128</v>
      </c>
      <c r="BB800" s="1">
        <v>45258</v>
      </c>
      <c r="BC800">
        <v>28</v>
      </c>
      <c r="BD800" t="s">
        <v>81</v>
      </c>
      <c r="BE800" t="s">
        <v>104</v>
      </c>
      <c r="BF800">
        <v>4</v>
      </c>
      <c r="BG800">
        <v>332</v>
      </c>
      <c r="BH800">
        <v>48</v>
      </c>
      <c r="BI800">
        <v>5</v>
      </c>
      <c r="BJ800">
        <v>11</v>
      </c>
      <c r="BK800" t="s">
        <v>226</v>
      </c>
      <c r="BL800">
        <v>4</v>
      </c>
      <c r="BM800" t="s">
        <v>218</v>
      </c>
      <c r="BN800">
        <v>2023</v>
      </c>
      <c r="BO800" s="1">
        <v>45258</v>
      </c>
      <c r="BP800" t="s">
        <v>66</v>
      </c>
    </row>
    <row r="801" spans="1:68" x14ac:dyDescent="0.3">
      <c r="A801" t="s">
        <v>4349</v>
      </c>
      <c r="B801">
        <v>11799</v>
      </c>
      <c r="C801">
        <v>320</v>
      </c>
      <c r="D801">
        <v>4670001</v>
      </c>
      <c r="E801">
        <v>3239</v>
      </c>
      <c r="F801">
        <v>1222</v>
      </c>
      <c r="G801" s="1">
        <v>45252</v>
      </c>
      <c r="H801" s="1">
        <v>45262</v>
      </c>
      <c r="I801">
        <v>1</v>
      </c>
      <c r="J801" t="s">
        <v>86</v>
      </c>
      <c r="K801">
        <v>0.5</v>
      </c>
      <c r="L801">
        <v>84931</v>
      </c>
      <c r="M801" t="s">
        <v>87</v>
      </c>
      <c r="N801">
        <v>2</v>
      </c>
      <c r="O801">
        <v>3</v>
      </c>
      <c r="P801">
        <v>2</v>
      </c>
      <c r="Q801">
        <v>1</v>
      </c>
      <c r="R801">
        <v>3239</v>
      </c>
      <c r="S801">
        <v>668</v>
      </c>
      <c r="T801" t="s">
        <v>358</v>
      </c>
      <c r="U801" t="s">
        <v>359</v>
      </c>
      <c r="V801" t="s">
        <v>220</v>
      </c>
      <c r="W801">
        <v>2020</v>
      </c>
      <c r="X801">
        <v>538074</v>
      </c>
      <c r="Y801" t="s">
        <v>66</v>
      </c>
      <c r="Z801">
        <v>4670001</v>
      </c>
      <c r="AA801">
        <v>336</v>
      </c>
      <c r="AB801" t="s">
        <v>4350</v>
      </c>
      <c r="AC801" t="s">
        <v>4351</v>
      </c>
      <c r="AD801" t="s">
        <v>1201</v>
      </c>
      <c r="AE801" t="s">
        <v>70</v>
      </c>
      <c r="AF801">
        <v>1</v>
      </c>
      <c r="AG801" t="s">
        <v>1202</v>
      </c>
      <c r="AH801" t="s">
        <v>4352</v>
      </c>
      <c r="AI801" t="s">
        <v>139</v>
      </c>
      <c r="AJ801" t="s">
        <v>4353</v>
      </c>
      <c r="AK801" t="s">
        <v>75</v>
      </c>
      <c r="AL801">
        <v>1</v>
      </c>
      <c r="AM801">
        <v>1222</v>
      </c>
      <c r="AN801">
        <v>6</v>
      </c>
      <c r="AO801" t="s">
        <v>76</v>
      </c>
      <c r="AP801" t="s">
        <v>235</v>
      </c>
      <c r="AQ801">
        <v>1500</v>
      </c>
      <c r="AR801">
        <v>1</v>
      </c>
      <c r="AS801">
        <v>320</v>
      </c>
      <c r="AT801">
        <v>7</v>
      </c>
      <c r="AU801" t="s">
        <v>78</v>
      </c>
      <c r="AV801" t="s">
        <v>79</v>
      </c>
      <c r="AW801" t="s">
        <v>80</v>
      </c>
      <c r="AX801" t="s">
        <v>70</v>
      </c>
      <c r="AY801">
        <v>1</v>
      </c>
      <c r="AZ801">
        <v>1</v>
      </c>
      <c r="BA801">
        <v>20231202</v>
      </c>
      <c r="BB801" s="1">
        <v>45262</v>
      </c>
      <c r="BC801">
        <v>2</v>
      </c>
      <c r="BD801" t="s">
        <v>236</v>
      </c>
      <c r="BE801" t="s">
        <v>130</v>
      </c>
      <c r="BF801">
        <v>1</v>
      </c>
      <c r="BG801">
        <v>336</v>
      </c>
      <c r="BH801">
        <v>48</v>
      </c>
      <c r="BI801">
        <v>1</v>
      </c>
      <c r="BJ801">
        <v>12</v>
      </c>
      <c r="BK801" t="s">
        <v>420</v>
      </c>
      <c r="BL801">
        <v>4</v>
      </c>
      <c r="BM801" t="s">
        <v>218</v>
      </c>
      <c r="BN801">
        <v>2023</v>
      </c>
      <c r="BO801" s="1">
        <v>45262</v>
      </c>
      <c r="BP801" t="s">
        <v>66</v>
      </c>
    </row>
    <row r="802" spans="1:68" x14ac:dyDescent="0.3">
      <c r="A802" t="s">
        <v>4354</v>
      </c>
      <c r="B802">
        <v>11800</v>
      </c>
      <c r="C802">
        <v>317</v>
      </c>
      <c r="D802">
        <v>4758001</v>
      </c>
      <c r="E802">
        <v>3457</v>
      </c>
      <c r="F802">
        <v>1223</v>
      </c>
      <c r="G802" s="1">
        <v>44672</v>
      </c>
      <c r="H802" s="1">
        <v>44682</v>
      </c>
      <c r="I802">
        <v>2</v>
      </c>
      <c r="J802" t="s">
        <v>200</v>
      </c>
      <c r="K802">
        <v>0.7</v>
      </c>
      <c r="L802">
        <v>77704</v>
      </c>
      <c r="M802" t="s">
        <v>62</v>
      </c>
      <c r="N802">
        <v>5</v>
      </c>
      <c r="O802">
        <v>3</v>
      </c>
      <c r="P802">
        <v>1</v>
      </c>
      <c r="Q802">
        <v>1</v>
      </c>
      <c r="R802">
        <v>3457</v>
      </c>
      <c r="S802">
        <v>3924</v>
      </c>
      <c r="T802" t="s">
        <v>541</v>
      </c>
      <c r="U802" t="s">
        <v>1310</v>
      </c>
      <c r="V802" t="s">
        <v>220</v>
      </c>
      <c r="W802">
        <v>2020</v>
      </c>
      <c r="X802">
        <v>537061</v>
      </c>
      <c r="Y802" t="s">
        <v>66</v>
      </c>
      <c r="Z802">
        <v>4758001</v>
      </c>
      <c r="AA802">
        <v>380</v>
      </c>
      <c r="AB802" t="s">
        <v>4355</v>
      </c>
      <c r="AC802" t="s">
        <v>4356</v>
      </c>
      <c r="AD802" t="s">
        <v>290</v>
      </c>
      <c r="AE802" t="s">
        <v>70</v>
      </c>
      <c r="AF802">
        <v>1</v>
      </c>
      <c r="AG802" t="s">
        <v>163</v>
      </c>
      <c r="AH802" t="s">
        <v>4357</v>
      </c>
      <c r="AI802" t="s">
        <v>619</v>
      </c>
      <c r="AJ802" t="s">
        <v>4358</v>
      </c>
      <c r="AK802" t="s">
        <v>75</v>
      </c>
      <c r="AL802">
        <v>1</v>
      </c>
      <c r="AM802">
        <v>1223</v>
      </c>
      <c r="AN802">
        <v>7</v>
      </c>
      <c r="AO802" t="s">
        <v>76</v>
      </c>
      <c r="AP802" t="s">
        <v>99</v>
      </c>
      <c r="AQ802">
        <v>4000</v>
      </c>
      <c r="AR802">
        <v>1</v>
      </c>
      <c r="AS802">
        <v>317</v>
      </c>
      <c r="AT802">
        <v>4</v>
      </c>
      <c r="AU802" t="s">
        <v>100</v>
      </c>
      <c r="AV802" t="s">
        <v>101</v>
      </c>
      <c r="AW802" t="s">
        <v>102</v>
      </c>
      <c r="AX802" t="s">
        <v>70</v>
      </c>
      <c r="AY802">
        <v>1</v>
      </c>
      <c r="AZ802">
        <v>1</v>
      </c>
      <c r="BA802">
        <v>20220501</v>
      </c>
      <c r="BB802" s="1">
        <v>44682</v>
      </c>
      <c r="BC802">
        <v>1</v>
      </c>
      <c r="BD802" t="s">
        <v>470</v>
      </c>
      <c r="BE802" t="s">
        <v>154</v>
      </c>
      <c r="BF802">
        <v>1</v>
      </c>
      <c r="BG802">
        <v>121</v>
      </c>
      <c r="BH802">
        <v>19</v>
      </c>
      <c r="BI802">
        <v>1</v>
      </c>
      <c r="BJ802">
        <v>5</v>
      </c>
      <c r="BK802" t="s">
        <v>105</v>
      </c>
      <c r="BL802">
        <v>2</v>
      </c>
      <c r="BM802" t="s">
        <v>84</v>
      </c>
      <c r="BN802">
        <v>2022</v>
      </c>
      <c r="BO802" s="1">
        <v>44682</v>
      </c>
      <c r="BP802" t="s">
        <v>66</v>
      </c>
    </row>
    <row r="803" spans="1:68" x14ac:dyDescent="0.3">
      <c r="A803" t="s">
        <v>4359</v>
      </c>
      <c r="B803">
        <v>11801</v>
      </c>
      <c r="C803">
        <v>320</v>
      </c>
      <c r="D803">
        <v>4126001</v>
      </c>
      <c r="E803">
        <v>3516</v>
      </c>
      <c r="F803">
        <v>1221</v>
      </c>
      <c r="G803" s="1">
        <v>43951</v>
      </c>
      <c r="H803" s="1">
        <v>43952</v>
      </c>
      <c r="I803">
        <v>2</v>
      </c>
      <c r="J803" t="s">
        <v>145</v>
      </c>
      <c r="K803">
        <v>1.5</v>
      </c>
      <c r="L803">
        <v>75262</v>
      </c>
      <c r="M803" t="s">
        <v>62</v>
      </c>
      <c r="N803">
        <v>1</v>
      </c>
      <c r="O803">
        <v>2</v>
      </c>
      <c r="P803">
        <v>1</v>
      </c>
      <c r="Q803">
        <v>1</v>
      </c>
      <c r="R803">
        <v>3516</v>
      </c>
      <c r="S803">
        <v>4550</v>
      </c>
      <c r="T803" t="s">
        <v>358</v>
      </c>
      <c r="U803" t="s">
        <v>359</v>
      </c>
      <c r="V803" t="s">
        <v>246</v>
      </c>
      <c r="W803">
        <v>2017</v>
      </c>
      <c r="X803">
        <v>737510</v>
      </c>
      <c r="Y803" t="s">
        <v>66</v>
      </c>
      <c r="Z803">
        <v>4126001</v>
      </c>
      <c r="AA803">
        <v>64</v>
      </c>
      <c r="AB803" t="s">
        <v>4360</v>
      </c>
      <c r="AC803" t="s">
        <v>4361</v>
      </c>
      <c r="AD803" t="s">
        <v>1021</v>
      </c>
      <c r="AE803" t="s">
        <v>70</v>
      </c>
      <c r="AF803">
        <v>1</v>
      </c>
      <c r="AG803" t="s">
        <v>194</v>
      </c>
      <c r="AH803" t="s">
        <v>4362</v>
      </c>
      <c r="AI803" t="s">
        <v>115</v>
      </c>
      <c r="AJ803" t="s">
        <v>4363</v>
      </c>
      <c r="AK803" t="s">
        <v>75</v>
      </c>
      <c r="AL803">
        <v>1</v>
      </c>
      <c r="AM803">
        <v>1221</v>
      </c>
      <c r="AN803">
        <v>5</v>
      </c>
      <c r="AO803" t="s">
        <v>76</v>
      </c>
      <c r="AP803" t="s">
        <v>77</v>
      </c>
      <c r="AQ803">
        <v>300</v>
      </c>
      <c r="AR803">
        <v>1</v>
      </c>
      <c r="AS803">
        <v>320</v>
      </c>
      <c r="AT803">
        <v>7</v>
      </c>
      <c r="AU803" t="s">
        <v>78</v>
      </c>
      <c r="AV803" t="s">
        <v>79</v>
      </c>
      <c r="AW803" t="s">
        <v>80</v>
      </c>
      <c r="AX803" t="s">
        <v>70</v>
      </c>
      <c r="AY803">
        <v>1</v>
      </c>
      <c r="AZ803">
        <v>1</v>
      </c>
      <c r="BA803">
        <v>20200501</v>
      </c>
      <c r="BB803" s="1">
        <v>43952</v>
      </c>
      <c r="BC803">
        <v>1</v>
      </c>
      <c r="BD803" t="s">
        <v>470</v>
      </c>
      <c r="BE803" t="s">
        <v>316</v>
      </c>
      <c r="BF803">
        <v>1</v>
      </c>
      <c r="BG803">
        <v>122</v>
      </c>
      <c r="BH803">
        <v>18</v>
      </c>
      <c r="BI803">
        <v>1</v>
      </c>
      <c r="BJ803">
        <v>5</v>
      </c>
      <c r="BK803" t="s">
        <v>105</v>
      </c>
      <c r="BL803">
        <v>2</v>
      </c>
      <c r="BM803" t="s">
        <v>84</v>
      </c>
      <c r="BN803">
        <v>2020</v>
      </c>
      <c r="BO803" s="1">
        <v>43952</v>
      </c>
      <c r="BP803" t="s">
        <v>66</v>
      </c>
    </row>
    <row r="804" spans="1:68" x14ac:dyDescent="0.3">
      <c r="A804" t="s">
        <v>4364</v>
      </c>
      <c r="B804">
        <v>11802</v>
      </c>
      <c r="C804">
        <v>317</v>
      </c>
      <c r="D804">
        <v>4580001</v>
      </c>
      <c r="E804">
        <v>3309</v>
      </c>
      <c r="F804">
        <v>1223</v>
      </c>
      <c r="G804" s="1">
        <v>45051</v>
      </c>
      <c r="H804" s="1">
        <v>45061</v>
      </c>
      <c r="I804">
        <v>1</v>
      </c>
      <c r="J804" t="s">
        <v>200</v>
      </c>
      <c r="K804">
        <v>0.5</v>
      </c>
      <c r="L804">
        <v>84746</v>
      </c>
      <c r="M804" t="s">
        <v>87</v>
      </c>
      <c r="N804">
        <v>5</v>
      </c>
      <c r="O804">
        <v>1</v>
      </c>
      <c r="P804">
        <v>2</v>
      </c>
      <c r="Q804">
        <v>1</v>
      </c>
      <c r="R804">
        <v>3309</v>
      </c>
      <c r="S804">
        <v>1481</v>
      </c>
      <c r="T804" t="s">
        <v>88</v>
      </c>
      <c r="U804" t="s">
        <v>89</v>
      </c>
      <c r="V804" t="s">
        <v>367</v>
      </c>
      <c r="W804">
        <v>2020</v>
      </c>
      <c r="X804">
        <v>506274</v>
      </c>
      <c r="Y804" t="s">
        <v>66</v>
      </c>
      <c r="Z804">
        <v>4580001</v>
      </c>
      <c r="AA804">
        <v>291</v>
      </c>
      <c r="AB804" t="s">
        <v>4365</v>
      </c>
      <c r="AC804" t="s">
        <v>4366</v>
      </c>
      <c r="AD804" t="s">
        <v>474</v>
      </c>
      <c r="AE804" t="s">
        <v>70</v>
      </c>
      <c r="AF804">
        <v>1</v>
      </c>
      <c r="AG804" t="s">
        <v>475</v>
      </c>
      <c r="AH804" t="s">
        <v>4367</v>
      </c>
      <c r="AI804" t="s">
        <v>73</v>
      </c>
      <c r="AJ804" t="s">
        <v>4368</v>
      </c>
      <c r="AK804" t="s">
        <v>97</v>
      </c>
      <c r="AL804">
        <v>1</v>
      </c>
      <c r="AM804">
        <v>1223</v>
      </c>
      <c r="AN804">
        <v>7</v>
      </c>
      <c r="AO804" t="s">
        <v>76</v>
      </c>
      <c r="AP804" t="s">
        <v>99</v>
      </c>
      <c r="AQ804">
        <v>4000</v>
      </c>
      <c r="AR804">
        <v>1</v>
      </c>
      <c r="AS804">
        <v>317</v>
      </c>
      <c r="AT804">
        <v>4</v>
      </c>
      <c r="AU804" t="s">
        <v>100</v>
      </c>
      <c r="AV804" t="s">
        <v>101</v>
      </c>
      <c r="AW804" t="s">
        <v>102</v>
      </c>
      <c r="AX804" t="s">
        <v>70</v>
      </c>
      <c r="AY804">
        <v>1</v>
      </c>
      <c r="AZ804">
        <v>1</v>
      </c>
      <c r="BA804">
        <v>20230515</v>
      </c>
      <c r="BB804" s="1">
        <v>45061</v>
      </c>
      <c r="BC804">
        <v>15</v>
      </c>
      <c r="BD804" t="s">
        <v>346</v>
      </c>
      <c r="BE804" t="s">
        <v>141</v>
      </c>
      <c r="BF804">
        <v>3</v>
      </c>
      <c r="BG804">
        <v>135</v>
      </c>
      <c r="BH804">
        <v>20</v>
      </c>
      <c r="BI804">
        <v>3</v>
      </c>
      <c r="BJ804">
        <v>5</v>
      </c>
      <c r="BK804" t="s">
        <v>105</v>
      </c>
      <c r="BL804">
        <v>2</v>
      </c>
      <c r="BM804" t="s">
        <v>84</v>
      </c>
      <c r="BN804">
        <v>2023</v>
      </c>
      <c r="BO804" s="1">
        <v>45061</v>
      </c>
      <c r="BP804" t="s">
        <v>66</v>
      </c>
    </row>
    <row r="805" spans="1:68" x14ac:dyDescent="0.3">
      <c r="A805" t="s">
        <v>4369</v>
      </c>
      <c r="B805">
        <v>11803</v>
      </c>
      <c r="C805">
        <v>320</v>
      </c>
      <c r="D805">
        <v>4144001</v>
      </c>
      <c r="E805">
        <v>3362</v>
      </c>
      <c r="F805">
        <v>1220</v>
      </c>
      <c r="G805" s="1">
        <v>44116</v>
      </c>
      <c r="H805" s="1">
        <v>44136</v>
      </c>
      <c r="I805">
        <v>1</v>
      </c>
      <c r="J805" t="s">
        <v>200</v>
      </c>
      <c r="K805">
        <v>1.5</v>
      </c>
      <c r="L805">
        <v>75255</v>
      </c>
      <c r="M805" t="s">
        <v>62</v>
      </c>
      <c r="N805">
        <v>5</v>
      </c>
      <c r="O805">
        <v>2</v>
      </c>
      <c r="P805">
        <v>1</v>
      </c>
      <c r="Q805">
        <v>1</v>
      </c>
      <c r="R805">
        <v>3362</v>
      </c>
      <c r="S805">
        <v>2631</v>
      </c>
      <c r="T805" t="s">
        <v>107</v>
      </c>
      <c r="U805" t="s">
        <v>108</v>
      </c>
      <c r="V805" t="s">
        <v>121</v>
      </c>
      <c r="W805">
        <v>2017</v>
      </c>
      <c r="X805">
        <v>545080</v>
      </c>
      <c r="Y805" t="s">
        <v>66</v>
      </c>
      <c r="Z805">
        <v>4144001</v>
      </c>
      <c r="AA805">
        <v>73</v>
      </c>
      <c r="AB805" t="s">
        <v>4370</v>
      </c>
      <c r="AC805" t="s">
        <v>4371</v>
      </c>
      <c r="AD805" t="s">
        <v>536</v>
      </c>
      <c r="AE805" t="s">
        <v>70</v>
      </c>
      <c r="AF805">
        <v>1</v>
      </c>
      <c r="AG805" t="s">
        <v>416</v>
      </c>
      <c r="AH805" t="s">
        <v>4372</v>
      </c>
      <c r="AI805" t="s">
        <v>139</v>
      </c>
      <c r="AJ805" t="s">
        <v>4373</v>
      </c>
      <c r="AK805" t="s">
        <v>97</v>
      </c>
      <c r="AL805">
        <v>1</v>
      </c>
      <c r="AM805">
        <v>1220</v>
      </c>
      <c r="AN805">
        <v>4</v>
      </c>
      <c r="AO805" t="s">
        <v>76</v>
      </c>
      <c r="AP805" t="s">
        <v>128</v>
      </c>
      <c r="AQ805">
        <v>1000</v>
      </c>
      <c r="AR805">
        <v>1</v>
      </c>
      <c r="AS805">
        <v>320</v>
      </c>
      <c r="AT805">
        <v>7</v>
      </c>
      <c r="AU805" t="s">
        <v>78</v>
      </c>
      <c r="AV805" t="s">
        <v>79</v>
      </c>
      <c r="AW805" t="s">
        <v>80</v>
      </c>
      <c r="AX805" t="s">
        <v>70</v>
      </c>
      <c r="AY805">
        <v>1</v>
      </c>
      <c r="AZ805">
        <v>1</v>
      </c>
      <c r="BA805">
        <v>20201101</v>
      </c>
      <c r="BB805" s="1">
        <v>44136</v>
      </c>
      <c r="BC805">
        <v>1</v>
      </c>
      <c r="BD805" t="s">
        <v>470</v>
      </c>
      <c r="BE805" t="s">
        <v>154</v>
      </c>
      <c r="BF805">
        <v>1</v>
      </c>
      <c r="BG805">
        <v>306</v>
      </c>
      <c r="BH805">
        <v>45</v>
      </c>
      <c r="BI805">
        <v>1</v>
      </c>
      <c r="BJ805">
        <v>11</v>
      </c>
      <c r="BK805" t="s">
        <v>226</v>
      </c>
      <c r="BL805">
        <v>4</v>
      </c>
      <c r="BM805" t="s">
        <v>218</v>
      </c>
      <c r="BN805">
        <v>2020</v>
      </c>
      <c r="BO805" s="1">
        <v>44136</v>
      </c>
      <c r="BP805" t="s">
        <v>66</v>
      </c>
    </row>
    <row r="806" spans="1:68" x14ac:dyDescent="0.3">
      <c r="A806" t="s">
        <v>4374</v>
      </c>
      <c r="B806">
        <v>11804</v>
      </c>
      <c r="C806">
        <v>320</v>
      </c>
      <c r="D806">
        <v>4156001</v>
      </c>
      <c r="E806">
        <v>3368</v>
      </c>
      <c r="F806">
        <v>1222</v>
      </c>
      <c r="G806" s="1">
        <v>43937</v>
      </c>
      <c r="H806" s="1">
        <v>43947</v>
      </c>
      <c r="I806">
        <v>2</v>
      </c>
      <c r="J806" t="s">
        <v>61</v>
      </c>
      <c r="K806">
        <v>1.5</v>
      </c>
      <c r="L806">
        <v>95470</v>
      </c>
      <c r="M806" t="s">
        <v>62</v>
      </c>
      <c r="N806">
        <v>3</v>
      </c>
      <c r="O806">
        <v>2</v>
      </c>
      <c r="P806">
        <v>1</v>
      </c>
      <c r="Q806">
        <v>1</v>
      </c>
      <c r="R806">
        <v>3368</v>
      </c>
      <c r="S806">
        <v>2755</v>
      </c>
      <c r="T806" t="s">
        <v>189</v>
      </c>
      <c r="U806" t="s">
        <v>190</v>
      </c>
      <c r="V806" t="s">
        <v>287</v>
      </c>
      <c r="W806">
        <v>2019</v>
      </c>
      <c r="X806">
        <v>707517</v>
      </c>
      <c r="Y806" t="s">
        <v>66</v>
      </c>
      <c r="Z806">
        <v>4156001</v>
      </c>
      <c r="AA806">
        <v>79</v>
      </c>
      <c r="AB806" t="s">
        <v>4375</v>
      </c>
      <c r="AC806" t="s">
        <v>4376</v>
      </c>
      <c r="AD806" t="s">
        <v>502</v>
      </c>
      <c r="AE806" t="s">
        <v>70</v>
      </c>
      <c r="AF806">
        <v>1</v>
      </c>
      <c r="AG806" t="s">
        <v>503</v>
      </c>
      <c r="AH806" t="s">
        <v>4377</v>
      </c>
      <c r="AI806" t="s">
        <v>73</v>
      </c>
      <c r="AJ806" t="s">
        <v>4378</v>
      </c>
      <c r="AK806" t="s">
        <v>75</v>
      </c>
      <c r="AL806">
        <v>1</v>
      </c>
      <c r="AM806">
        <v>1222</v>
      </c>
      <c r="AN806">
        <v>6</v>
      </c>
      <c r="AO806" t="s">
        <v>76</v>
      </c>
      <c r="AP806" t="s">
        <v>235</v>
      </c>
      <c r="AQ806">
        <v>1500</v>
      </c>
      <c r="AR806">
        <v>1</v>
      </c>
      <c r="AS806">
        <v>320</v>
      </c>
      <c r="AT806">
        <v>7</v>
      </c>
      <c r="AU806" t="s">
        <v>78</v>
      </c>
      <c r="AV806" t="s">
        <v>79</v>
      </c>
      <c r="AW806" t="s">
        <v>80</v>
      </c>
      <c r="AX806" t="s">
        <v>70</v>
      </c>
      <c r="AY806">
        <v>1</v>
      </c>
      <c r="AZ806">
        <v>1</v>
      </c>
      <c r="BA806">
        <v>20200426</v>
      </c>
      <c r="BB806" s="1">
        <v>43947</v>
      </c>
      <c r="BC806">
        <v>26</v>
      </c>
      <c r="BD806" t="s">
        <v>539</v>
      </c>
      <c r="BE806" t="s">
        <v>154</v>
      </c>
      <c r="BF806">
        <v>4</v>
      </c>
      <c r="BG806">
        <v>117</v>
      </c>
      <c r="BH806">
        <v>18</v>
      </c>
      <c r="BI806">
        <v>5</v>
      </c>
      <c r="BJ806">
        <v>4</v>
      </c>
      <c r="BK806" t="s">
        <v>83</v>
      </c>
      <c r="BL806">
        <v>2</v>
      </c>
      <c r="BM806" t="s">
        <v>84</v>
      </c>
      <c r="BN806">
        <v>2020</v>
      </c>
      <c r="BO806" s="1">
        <v>43947</v>
      </c>
      <c r="BP806" t="s">
        <v>66</v>
      </c>
    </row>
    <row r="807" spans="1:68" x14ac:dyDescent="0.3">
      <c r="A807" t="s">
        <v>4379</v>
      </c>
      <c r="B807">
        <v>11805</v>
      </c>
      <c r="C807">
        <v>319</v>
      </c>
      <c r="D807">
        <v>4866001</v>
      </c>
      <c r="E807">
        <v>3659</v>
      </c>
      <c r="F807">
        <v>1222</v>
      </c>
      <c r="G807" s="1">
        <v>43480</v>
      </c>
      <c r="H807" s="1">
        <v>43490</v>
      </c>
      <c r="I807">
        <v>1</v>
      </c>
      <c r="J807" t="s">
        <v>86</v>
      </c>
      <c r="K807">
        <v>0.5</v>
      </c>
      <c r="L807">
        <v>76113</v>
      </c>
      <c r="M807" t="s">
        <v>62</v>
      </c>
      <c r="N807">
        <v>2</v>
      </c>
      <c r="O807">
        <v>3</v>
      </c>
      <c r="P807">
        <v>1</v>
      </c>
      <c r="Q807">
        <v>1</v>
      </c>
      <c r="R807">
        <v>3659</v>
      </c>
      <c r="S807">
        <v>6995</v>
      </c>
      <c r="T807" t="s">
        <v>158</v>
      </c>
      <c r="U807" t="s">
        <v>159</v>
      </c>
      <c r="V807" t="s">
        <v>228</v>
      </c>
      <c r="W807">
        <v>2020</v>
      </c>
      <c r="X807">
        <v>531757</v>
      </c>
      <c r="Y807" t="s">
        <v>66</v>
      </c>
      <c r="Z807">
        <v>4866001</v>
      </c>
      <c r="AA807">
        <v>434</v>
      </c>
      <c r="AB807" t="s">
        <v>4380</v>
      </c>
      <c r="AC807" t="s">
        <v>4381</v>
      </c>
      <c r="AD807" t="s">
        <v>272</v>
      </c>
      <c r="AE807" t="s">
        <v>70</v>
      </c>
      <c r="AF807">
        <v>1</v>
      </c>
      <c r="AG807" t="s">
        <v>273</v>
      </c>
      <c r="AH807" t="s">
        <v>4382</v>
      </c>
      <c r="AI807" t="s">
        <v>73</v>
      </c>
      <c r="AJ807" t="s">
        <v>4383</v>
      </c>
      <c r="AK807" t="s">
        <v>97</v>
      </c>
      <c r="AL807">
        <v>1</v>
      </c>
      <c r="AM807">
        <v>1222</v>
      </c>
      <c r="AN807">
        <v>6</v>
      </c>
      <c r="AO807" t="s">
        <v>76</v>
      </c>
      <c r="AP807" t="s">
        <v>235</v>
      </c>
      <c r="AQ807">
        <v>1500</v>
      </c>
      <c r="AR807">
        <v>1</v>
      </c>
      <c r="AS807">
        <v>319</v>
      </c>
      <c r="AT807">
        <v>6</v>
      </c>
      <c r="AU807" t="s">
        <v>174</v>
      </c>
      <c r="AV807" t="s">
        <v>175</v>
      </c>
      <c r="AW807" t="s">
        <v>176</v>
      </c>
      <c r="AX807" t="s">
        <v>70</v>
      </c>
      <c r="AY807">
        <v>1</v>
      </c>
      <c r="AZ807">
        <v>1</v>
      </c>
      <c r="BA807">
        <v>20190125</v>
      </c>
      <c r="BB807" s="1">
        <v>43490</v>
      </c>
      <c r="BC807">
        <v>25</v>
      </c>
      <c r="BD807" t="s">
        <v>1192</v>
      </c>
      <c r="BE807" t="s">
        <v>316</v>
      </c>
      <c r="BF807">
        <v>4</v>
      </c>
      <c r="BG807">
        <v>25</v>
      </c>
      <c r="BH807">
        <v>4</v>
      </c>
      <c r="BI807">
        <v>4</v>
      </c>
      <c r="BJ807">
        <v>1</v>
      </c>
      <c r="BK807" t="s">
        <v>285</v>
      </c>
      <c r="BL807">
        <v>1</v>
      </c>
      <c r="BM807" t="s">
        <v>156</v>
      </c>
      <c r="BN807">
        <v>2019</v>
      </c>
      <c r="BO807" s="1">
        <v>43490</v>
      </c>
      <c r="BP807" t="s">
        <v>66</v>
      </c>
    </row>
    <row r="808" spans="1:68" x14ac:dyDescent="0.3">
      <c r="A808" t="s">
        <v>4384</v>
      </c>
      <c r="B808">
        <v>11806</v>
      </c>
      <c r="C808">
        <v>320</v>
      </c>
      <c r="D808">
        <v>5872001</v>
      </c>
      <c r="E808">
        <v>3811</v>
      </c>
      <c r="F808">
        <v>1222</v>
      </c>
      <c r="G808" s="1">
        <v>45191</v>
      </c>
      <c r="H808" s="1">
        <v>45201</v>
      </c>
      <c r="I808">
        <v>1</v>
      </c>
      <c r="J808" t="s">
        <v>86</v>
      </c>
      <c r="K808">
        <v>0.5</v>
      </c>
      <c r="L808">
        <v>80693</v>
      </c>
      <c r="M808" t="s">
        <v>87</v>
      </c>
      <c r="N808">
        <v>2</v>
      </c>
      <c r="O808">
        <v>3</v>
      </c>
      <c r="P808">
        <v>2</v>
      </c>
      <c r="Q808">
        <v>1</v>
      </c>
      <c r="R808">
        <v>3811</v>
      </c>
      <c r="S808">
        <v>8397</v>
      </c>
      <c r="T808" t="s">
        <v>614</v>
      </c>
      <c r="U808" t="s">
        <v>615</v>
      </c>
      <c r="V808" t="s">
        <v>133</v>
      </c>
      <c r="W808">
        <v>2022</v>
      </c>
      <c r="X808">
        <v>575473</v>
      </c>
      <c r="Y808" t="s">
        <v>66</v>
      </c>
      <c r="Z808">
        <v>5872001</v>
      </c>
      <c r="AA808">
        <v>937</v>
      </c>
      <c r="AB808" t="s">
        <v>4385</v>
      </c>
      <c r="AC808" t="s">
        <v>4386</v>
      </c>
      <c r="AD808" t="s">
        <v>362</v>
      </c>
      <c r="AE808" t="s">
        <v>70</v>
      </c>
      <c r="AF808">
        <v>1</v>
      </c>
      <c r="AG808" t="s">
        <v>363</v>
      </c>
      <c r="AH808" t="s">
        <v>4387</v>
      </c>
      <c r="AI808" t="s">
        <v>73</v>
      </c>
      <c r="AJ808" t="s">
        <v>4388</v>
      </c>
      <c r="AK808" t="s">
        <v>97</v>
      </c>
      <c r="AL808">
        <v>1</v>
      </c>
      <c r="AM808">
        <v>1222</v>
      </c>
      <c r="AN808">
        <v>6</v>
      </c>
      <c r="AO808" t="s">
        <v>76</v>
      </c>
      <c r="AP808" t="s">
        <v>235</v>
      </c>
      <c r="AQ808">
        <v>1500</v>
      </c>
      <c r="AR808">
        <v>1</v>
      </c>
      <c r="AS808">
        <v>320</v>
      </c>
      <c r="AT808">
        <v>7</v>
      </c>
      <c r="AU808" t="s">
        <v>78</v>
      </c>
      <c r="AV808" t="s">
        <v>79</v>
      </c>
      <c r="AW808" t="s">
        <v>80</v>
      </c>
      <c r="AX808" t="s">
        <v>70</v>
      </c>
      <c r="AY808">
        <v>1</v>
      </c>
      <c r="AZ808">
        <v>1</v>
      </c>
      <c r="BA808">
        <v>20231002</v>
      </c>
      <c r="BB808" s="1">
        <v>45201</v>
      </c>
      <c r="BC808">
        <v>2</v>
      </c>
      <c r="BD808" t="s">
        <v>236</v>
      </c>
      <c r="BE808" t="s">
        <v>141</v>
      </c>
      <c r="BF808">
        <v>1</v>
      </c>
      <c r="BG808">
        <v>275</v>
      </c>
      <c r="BH808">
        <v>40</v>
      </c>
      <c r="BI808">
        <v>1</v>
      </c>
      <c r="BJ808">
        <v>10</v>
      </c>
      <c r="BK808" t="s">
        <v>217</v>
      </c>
      <c r="BL808">
        <v>4</v>
      </c>
      <c r="BM808" t="s">
        <v>218</v>
      </c>
      <c r="BN808">
        <v>2023</v>
      </c>
      <c r="BO808" s="1">
        <v>45201</v>
      </c>
      <c r="BP808" t="s">
        <v>66</v>
      </c>
    </row>
    <row r="809" spans="1:68" x14ac:dyDescent="0.3">
      <c r="A809" t="s">
        <v>4389</v>
      </c>
      <c r="B809">
        <v>11807</v>
      </c>
      <c r="C809">
        <v>320</v>
      </c>
      <c r="D809">
        <v>4882001</v>
      </c>
      <c r="E809">
        <v>3708</v>
      </c>
      <c r="F809">
        <v>1221</v>
      </c>
      <c r="G809" s="1">
        <v>44794</v>
      </c>
      <c r="H809" s="1">
        <v>44795</v>
      </c>
      <c r="I809">
        <v>1</v>
      </c>
      <c r="J809" t="s">
        <v>132</v>
      </c>
      <c r="K809">
        <v>0.7</v>
      </c>
      <c r="L809">
        <v>88672</v>
      </c>
      <c r="M809" t="s">
        <v>62</v>
      </c>
      <c r="N809">
        <v>4</v>
      </c>
      <c r="O809">
        <v>3</v>
      </c>
      <c r="P809">
        <v>1</v>
      </c>
      <c r="Q809">
        <v>1</v>
      </c>
      <c r="R809">
        <v>3708</v>
      </c>
      <c r="S809">
        <v>7766</v>
      </c>
      <c r="T809" t="s">
        <v>107</v>
      </c>
      <c r="U809" t="s">
        <v>108</v>
      </c>
      <c r="V809" t="s">
        <v>220</v>
      </c>
      <c r="W809">
        <v>2020</v>
      </c>
      <c r="X809">
        <v>713693</v>
      </c>
      <c r="Y809" t="s">
        <v>66</v>
      </c>
      <c r="Z809">
        <v>4882001</v>
      </c>
      <c r="AA809">
        <v>442</v>
      </c>
      <c r="AB809" t="s">
        <v>4390</v>
      </c>
      <c r="AC809" t="s">
        <v>4391</v>
      </c>
      <c r="AD809" t="s">
        <v>467</v>
      </c>
      <c r="AE809" t="s">
        <v>70</v>
      </c>
      <c r="AF809">
        <v>1</v>
      </c>
      <c r="AG809" t="s">
        <v>194</v>
      </c>
      <c r="AH809" t="s">
        <v>4392</v>
      </c>
      <c r="AI809" t="s">
        <v>115</v>
      </c>
      <c r="AJ809" t="s">
        <v>4393</v>
      </c>
      <c r="AK809" t="s">
        <v>97</v>
      </c>
      <c r="AL809">
        <v>1</v>
      </c>
      <c r="AM809">
        <v>1221</v>
      </c>
      <c r="AN809">
        <v>5</v>
      </c>
      <c r="AO809" t="s">
        <v>76</v>
      </c>
      <c r="AP809" t="s">
        <v>77</v>
      </c>
      <c r="AQ809">
        <v>300</v>
      </c>
      <c r="AR809">
        <v>1</v>
      </c>
      <c r="AS809">
        <v>320</v>
      </c>
      <c r="AT809">
        <v>7</v>
      </c>
      <c r="AU809" t="s">
        <v>78</v>
      </c>
      <c r="AV809" t="s">
        <v>79</v>
      </c>
      <c r="AW809" t="s">
        <v>80</v>
      </c>
      <c r="AX809" t="s">
        <v>70</v>
      </c>
      <c r="AY809">
        <v>1</v>
      </c>
      <c r="AZ809">
        <v>1</v>
      </c>
      <c r="BA809">
        <v>20220822</v>
      </c>
      <c r="BB809" s="1">
        <v>44795</v>
      </c>
      <c r="BC809">
        <v>22</v>
      </c>
      <c r="BD809" t="s">
        <v>411</v>
      </c>
      <c r="BE809" t="s">
        <v>141</v>
      </c>
      <c r="BF809">
        <v>4</v>
      </c>
      <c r="BG809">
        <v>234</v>
      </c>
      <c r="BH809">
        <v>35</v>
      </c>
      <c r="BI809">
        <v>4</v>
      </c>
      <c r="BJ809">
        <v>8</v>
      </c>
      <c r="BK809" t="s">
        <v>142</v>
      </c>
      <c r="BL809">
        <v>3</v>
      </c>
      <c r="BM809" t="s">
        <v>143</v>
      </c>
      <c r="BN809">
        <v>2022</v>
      </c>
      <c r="BO809" s="1">
        <v>44795</v>
      </c>
      <c r="BP809" t="s">
        <v>66</v>
      </c>
    </row>
    <row r="810" spans="1:68" x14ac:dyDescent="0.3">
      <c r="A810" t="s">
        <v>4394</v>
      </c>
      <c r="B810">
        <v>11808</v>
      </c>
      <c r="C810">
        <v>320</v>
      </c>
      <c r="D810">
        <v>4452001</v>
      </c>
      <c r="E810">
        <v>3654</v>
      </c>
      <c r="F810">
        <v>1222</v>
      </c>
      <c r="G810" s="1">
        <v>43918</v>
      </c>
      <c r="H810" s="1">
        <v>43928</v>
      </c>
      <c r="I810">
        <v>2</v>
      </c>
      <c r="J810" t="s">
        <v>132</v>
      </c>
      <c r="K810">
        <v>1.5</v>
      </c>
      <c r="L810">
        <v>90167</v>
      </c>
      <c r="M810" t="s">
        <v>62</v>
      </c>
      <c r="N810">
        <v>4</v>
      </c>
      <c r="O810">
        <v>1</v>
      </c>
      <c r="P810">
        <v>1</v>
      </c>
      <c r="Q810">
        <v>1</v>
      </c>
      <c r="R810">
        <v>3654</v>
      </c>
      <c r="S810">
        <v>6919</v>
      </c>
      <c r="T810" t="s">
        <v>178</v>
      </c>
      <c r="U810" t="s">
        <v>179</v>
      </c>
      <c r="V810" t="s">
        <v>300</v>
      </c>
      <c r="W810">
        <v>2018</v>
      </c>
      <c r="X810">
        <v>617676</v>
      </c>
      <c r="Y810" t="s">
        <v>66</v>
      </c>
      <c r="Z810">
        <v>4452001</v>
      </c>
      <c r="AA810">
        <v>227</v>
      </c>
      <c r="AB810" t="s">
        <v>4395</v>
      </c>
      <c r="AC810" t="s">
        <v>4396</v>
      </c>
      <c r="AD810" t="s">
        <v>240</v>
      </c>
      <c r="AE810" t="s">
        <v>70</v>
      </c>
      <c r="AF810">
        <v>1</v>
      </c>
      <c r="AG810" t="s">
        <v>241</v>
      </c>
      <c r="AH810" t="s">
        <v>4397</v>
      </c>
      <c r="AI810" t="s">
        <v>73</v>
      </c>
      <c r="AJ810" t="s">
        <v>4398</v>
      </c>
      <c r="AK810" t="s">
        <v>97</v>
      </c>
      <c r="AL810">
        <v>1</v>
      </c>
      <c r="AM810">
        <v>1222</v>
      </c>
      <c r="AN810">
        <v>6</v>
      </c>
      <c r="AO810" t="s">
        <v>76</v>
      </c>
      <c r="AP810" t="s">
        <v>235</v>
      </c>
      <c r="AQ810">
        <v>1500</v>
      </c>
      <c r="AR810">
        <v>1</v>
      </c>
      <c r="AS810">
        <v>320</v>
      </c>
      <c r="AT810">
        <v>7</v>
      </c>
      <c r="AU810" t="s">
        <v>78</v>
      </c>
      <c r="AV810" t="s">
        <v>79</v>
      </c>
      <c r="AW810" t="s">
        <v>80</v>
      </c>
      <c r="AX810" t="s">
        <v>70</v>
      </c>
      <c r="AY810">
        <v>1</v>
      </c>
      <c r="AZ810">
        <v>1</v>
      </c>
      <c r="BA810">
        <v>20200407</v>
      </c>
      <c r="BB810" s="1">
        <v>43928</v>
      </c>
      <c r="BC810">
        <v>7</v>
      </c>
      <c r="BD810" t="s">
        <v>276</v>
      </c>
      <c r="BE810" t="s">
        <v>104</v>
      </c>
      <c r="BF810">
        <v>1</v>
      </c>
      <c r="BG810">
        <v>98</v>
      </c>
      <c r="BH810">
        <v>15</v>
      </c>
      <c r="BI810">
        <v>2</v>
      </c>
      <c r="BJ810">
        <v>4</v>
      </c>
      <c r="BK810" t="s">
        <v>83</v>
      </c>
      <c r="BL810">
        <v>2</v>
      </c>
      <c r="BM810" t="s">
        <v>84</v>
      </c>
      <c r="BN810">
        <v>2020</v>
      </c>
      <c r="BO810" s="1">
        <v>43928</v>
      </c>
      <c r="BP810" t="s">
        <v>66</v>
      </c>
    </row>
    <row r="811" spans="1:68" x14ac:dyDescent="0.3">
      <c r="A811" t="s">
        <v>4399</v>
      </c>
      <c r="B811">
        <v>11809</v>
      </c>
      <c r="C811">
        <v>317</v>
      </c>
      <c r="D811">
        <v>5286001</v>
      </c>
      <c r="E811">
        <v>3675</v>
      </c>
      <c r="F811">
        <v>1221</v>
      </c>
      <c r="G811" s="1">
        <v>44014</v>
      </c>
      <c r="H811" s="1">
        <v>44015</v>
      </c>
      <c r="I811">
        <v>2</v>
      </c>
      <c r="J811" t="s">
        <v>86</v>
      </c>
      <c r="K811">
        <v>1.5</v>
      </c>
      <c r="L811">
        <v>99376</v>
      </c>
      <c r="M811" t="s">
        <v>62</v>
      </c>
      <c r="N811">
        <v>2</v>
      </c>
      <c r="O811">
        <v>3</v>
      </c>
      <c r="P811">
        <v>1</v>
      </c>
      <c r="Q811">
        <v>1</v>
      </c>
      <c r="R811">
        <v>3675</v>
      </c>
      <c r="S811">
        <v>7251</v>
      </c>
      <c r="T811" t="s">
        <v>158</v>
      </c>
      <c r="U811" t="s">
        <v>159</v>
      </c>
      <c r="V811" t="s">
        <v>269</v>
      </c>
      <c r="W811">
        <v>2020</v>
      </c>
      <c r="X811">
        <v>608076</v>
      </c>
      <c r="Y811" t="s">
        <v>66</v>
      </c>
      <c r="Z811">
        <v>5286001</v>
      </c>
      <c r="AA811">
        <v>644</v>
      </c>
      <c r="AB811" t="s">
        <v>4400</v>
      </c>
      <c r="AC811" t="s">
        <v>4401</v>
      </c>
      <c r="AD811" t="s">
        <v>1043</v>
      </c>
      <c r="AE811" t="s">
        <v>70</v>
      </c>
      <c r="AF811">
        <v>1</v>
      </c>
      <c r="AG811" t="s">
        <v>1044</v>
      </c>
      <c r="AH811" t="s">
        <v>4402</v>
      </c>
      <c r="AI811" t="s">
        <v>151</v>
      </c>
      <c r="AJ811" t="s">
        <v>4403</v>
      </c>
      <c r="AK811" t="s">
        <v>75</v>
      </c>
      <c r="AL811">
        <v>1</v>
      </c>
      <c r="AM811">
        <v>1221</v>
      </c>
      <c r="AN811">
        <v>5</v>
      </c>
      <c r="AO811" t="s">
        <v>76</v>
      </c>
      <c r="AP811" t="s">
        <v>77</v>
      </c>
      <c r="AQ811">
        <v>300</v>
      </c>
      <c r="AR811">
        <v>1</v>
      </c>
      <c r="AS811">
        <v>317</v>
      </c>
      <c r="AT811">
        <v>4</v>
      </c>
      <c r="AU811" t="s">
        <v>100</v>
      </c>
      <c r="AV811" t="s">
        <v>101</v>
      </c>
      <c r="AW811" t="s">
        <v>102</v>
      </c>
      <c r="AX811" t="s">
        <v>70</v>
      </c>
      <c r="AY811">
        <v>1</v>
      </c>
      <c r="AZ811">
        <v>1</v>
      </c>
      <c r="BA811">
        <v>20200703</v>
      </c>
      <c r="BB811" s="1">
        <v>44015</v>
      </c>
      <c r="BC811">
        <v>3</v>
      </c>
      <c r="BD811" t="s">
        <v>560</v>
      </c>
      <c r="BE811" t="s">
        <v>316</v>
      </c>
      <c r="BF811">
        <v>1</v>
      </c>
      <c r="BG811">
        <v>185</v>
      </c>
      <c r="BH811">
        <v>27</v>
      </c>
      <c r="BI811">
        <v>1</v>
      </c>
      <c r="BJ811">
        <v>7</v>
      </c>
      <c r="BK811" t="s">
        <v>260</v>
      </c>
      <c r="BL811">
        <v>3</v>
      </c>
      <c r="BM811" t="s">
        <v>143</v>
      </c>
      <c r="BN811">
        <v>2020</v>
      </c>
      <c r="BO811" s="1">
        <v>44015</v>
      </c>
      <c r="BP811" t="s">
        <v>66</v>
      </c>
    </row>
    <row r="812" spans="1:68" x14ac:dyDescent="0.3">
      <c r="A812" t="s">
        <v>4404</v>
      </c>
      <c r="B812">
        <v>11810</v>
      </c>
      <c r="C812">
        <v>320</v>
      </c>
      <c r="D812">
        <v>4852001</v>
      </c>
      <c r="E812">
        <v>4026</v>
      </c>
      <c r="F812">
        <v>1222</v>
      </c>
      <c r="G812" s="1">
        <v>43680</v>
      </c>
      <c r="H812" s="1">
        <v>43690</v>
      </c>
      <c r="I812">
        <v>1</v>
      </c>
      <c r="J812" t="s">
        <v>200</v>
      </c>
      <c r="K812">
        <v>0.5</v>
      </c>
      <c r="L812">
        <v>80744</v>
      </c>
      <c r="M812" t="s">
        <v>62</v>
      </c>
      <c r="N812">
        <v>5</v>
      </c>
      <c r="O812">
        <v>3</v>
      </c>
      <c r="P812">
        <v>1</v>
      </c>
      <c r="Q812">
        <v>1</v>
      </c>
      <c r="R812">
        <v>4026</v>
      </c>
      <c r="S812">
        <v>9961</v>
      </c>
      <c r="T812" t="s">
        <v>908</v>
      </c>
      <c r="U812" t="s">
        <v>909</v>
      </c>
      <c r="V812" t="s">
        <v>90</v>
      </c>
      <c r="W812">
        <v>2020</v>
      </c>
      <c r="X812">
        <v>780435</v>
      </c>
      <c r="Y812" t="s">
        <v>66</v>
      </c>
      <c r="Z812">
        <v>4852001</v>
      </c>
      <c r="AA812">
        <v>427</v>
      </c>
      <c r="AB812" t="s">
        <v>4405</v>
      </c>
      <c r="AC812" t="s">
        <v>4406</v>
      </c>
      <c r="AD812" t="s">
        <v>402</v>
      </c>
      <c r="AE812" t="s">
        <v>70</v>
      </c>
      <c r="AF812">
        <v>1</v>
      </c>
      <c r="AG812" t="s">
        <v>403</v>
      </c>
      <c r="AH812" t="s">
        <v>4407</v>
      </c>
      <c r="AI812" t="s">
        <v>151</v>
      </c>
      <c r="AJ812" t="s">
        <v>4408</v>
      </c>
      <c r="AK812" t="s">
        <v>97</v>
      </c>
      <c r="AL812">
        <v>1</v>
      </c>
      <c r="AM812">
        <v>1222</v>
      </c>
      <c r="AN812">
        <v>6</v>
      </c>
      <c r="AO812" t="s">
        <v>76</v>
      </c>
      <c r="AP812" t="s">
        <v>235</v>
      </c>
      <c r="AQ812">
        <v>1500</v>
      </c>
      <c r="AR812">
        <v>1</v>
      </c>
      <c r="AS812">
        <v>320</v>
      </c>
      <c r="AT812">
        <v>7</v>
      </c>
      <c r="AU812" t="s">
        <v>78</v>
      </c>
      <c r="AV812" t="s">
        <v>79</v>
      </c>
      <c r="AW812" t="s">
        <v>80</v>
      </c>
      <c r="AX812" t="s">
        <v>70</v>
      </c>
      <c r="AY812">
        <v>1</v>
      </c>
      <c r="AZ812">
        <v>1</v>
      </c>
      <c r="BA812">
        <v>20190813</v>
      </c>
      <c r="BB812" s="1">
        <v>43690</v>
      </c>
      <c r="BC812">
        <v>13</v>
      </c>
      <c r="BD812" t="s">
        <v>129</v>
      </c>
      <c r="BE812" t="s">
        <v>104</v>
      </c>
      <c r="BF812">
        <v>2</v>
      </c>
      <c r="BG812">
        <v>225</v>
      </c>
      <c r="BH812">
        <v>33</v>
      </c>
      <c r="BI812">
        <v>3</v>
      </c>
      <c r="BJ812">
        <v>8</v>
      </c>
      <c r="BK812" t="s">
        <v>142</v>
      </c>
      <c r="BL812">
        <v>3</v>
      </c>
      <c r="BM812" t="s">
        <v>143</v>
      </c>
      <c r="BN812">
        <v>2019</v>
      </c>
      <c r="BO812" s="1">
        <v>43690</v>
      </c>
      <c r="BP812" t="s">
        <v>66</v>
      </c>
    </row>
    <row r="813" spans="1:68" x14ac:dyDescent="0.3">
      <c r="A813" t="s">
        <v>4409</v>
      </c>
      <c r="B813">
        <v>11811</v>
      </c>
      <c r="C813">
        <v>320</v>
      </c>
      <c r="D813">
        <v>5272001</v>
      </c>
      <c r="E813">
        <v>3982</v>
      </c>
      <c r="F813">
        <v>1223</v>
      </c>
      <c r="G813" s="1">
        <v>44819</v>
      </c>
      <c r="H813" s="1">
        <v>44829</v>
      </c>
      <c r="I813">
        <v>1</v>
      </c>
      <c r="J813" t="s">
        <v>200</v>
      </c>
      <c r="K813">
        <v>0.7</v>
      </c>
      <c r="L813">
        <v>77852</v>
      </c>
      <c r="M813" t="s">
        <v>62</v>
      </c>
      <c r="N813">
        <v>5</v>
      </c>
      <c r="O813">
        <v>3</v>
      </c>
      <c r="P813">
        <v>1</v>
      </c>
      <c r="Q813">
        <v>1</v>
      </c>
      <c r="R813">
        <v>3982</v>
      </c>
      <c r="S813">
        <v>9632</v>
      </c>
      <c r="T813" t="s">
        <v>107</v>
      </c>
      <c r="U813" t="s">
        <v>108</v>
      </c>
      <c r="V813" t="s">
        <v>146</v>
      </c>
      <c r="W813">
        <v>2020</v>
      </c>
      <c r="X813">
        <v>645509</v>
      </c>
      <c r="Y813" t="s">
        <v>66</v>
      </c>
      <c r="Z813">
        <v>5272001</v>
      </c>
      <c r="AA813">
        <v>637</v>
      </c>
      <c r="AB813" t="s">
        <v>4410</v>
      </c>
      <c r="AC813" t="s">
        <v>4411</v>
      </c>
      <c r="AD813" t="s">
        <v>641</v>
      </c>
      <c r="AE813" t="s">
        <v>70</v>
      </c>
      <c r="AF813">
        <v>1</v>
      </c>
      <c r="AG813" t="s">
        <v>642</v>
      </c>
      <c r="AH813" t="s">
        <v>4412</v>
      </c>
      <c r="AI813" t="s">
        <v>139</v>
      </c>
      <c r="AJ813" t="s">
        <v>4413</v>
      </c>
      <c r="AK813" t="s">
        <v>97</v>
      </c>
      <c r="AL813">
        <v>1</v>
      </c>
      <c r="AM813">
        <v>1223</v>
      </c>
      <c r="AN813">
        <v>7</v>
      </c>
      <c r="AO813" t="s">
        <v>76</v>
      </c>
      <c r="AP813" t="s">
        <v>99</v>
      </c>
      <c r="AQ813">
        <v>4000</v>
      </c>
      <c r="AR813">
        <v>1</v>
      </c>
      <c r="AS813">
        <v>320</v>
      </c>
      <c r="AT813">
        <v>7</v>
      </c>
      <c r="AU813" t="s">
        <v>78</v>
      </c>
      <c r="AV813" t="s">
        <v>79</v>
      </c>
      <c r="AW813" t="s">
        <v>80</v>
      </c>
      <c r="AX813" t="s">
        <v>70</v>
      </c>
      <c r="AY813">
        <v>1</v>
      </c>
      <c r="AZ813">
        <v>1</v>
      </c>
      <c r="BA813">
        <v>20220925</v>
      </c>
      <c r="BB813" s="1">
        <v>44829</v>
      </c>
      <c r="BC813">
        <v>25</v>
      </c>
      <c r="BD813" t="s">
        <v>1192</v>
      </c>
      <c r="BE813" t="s">
        <v>154</v>
      </c>
      <c r="BF813">
        <v>4</v>
      </c>
      <c r="BG813">
        <v>268</v>
      </c>
      <c r="BH813">
        <v>40</v>
      </c>
      <c r="BI813">
        <v>5</v>
      </c>
      <c r="BJ813">
        <v>9</v>
      </c>
      <c r="BK813" t="s">
        <v>187</v>
      </c>
      <c r="BL813">
        <v>3</v>
      </c>
      <c r="BM813" t="s">
        <v>143</v>
      </c>
      <c r="BN813">
        <v>2022</v>
      </c>
      <c r="BO813" s="1">
        <v>44829</v>
      </c>
      <c r="BP813" t="s">
        <v>66</v>
      </c>
    </row>
    <row r="814" spans="1:68" x14ac:dyDescent="0.3">
      <c r="A814" t="s">
        <v>4414</v>
      </c>
      <c r="B814">
        <v>11812</v>
      </c>
      <c r="C814">
        <v>317</v>
      </c>
      <c r="D814">
        <v>5932001</v>
      </c>
      <c r="E814">
        <v>3413</v>
      </c>
      <c r="F814">
        <v>1222</v>
      </c>
      <c r="G814" s="1">
        <v>44912</v>
      </c>
      <c r="H814" s="1">
        <v>44922</v>
      </c>
      <c r="I814">
        <v>2</v>
      </c>
      <c r="J814" t="s">
        <v>61</v>
      </c>
      <c r="K814">
        <v>0.7</v>
      </c>
      <c r="L814">
        <v>75793</v>
      </c>
      <c r="M814" t="s">
        <v>62</v>
      </c>
      <c r="N814">
        <v>3</v>
      </c>
      <c r="O814">
        <v>3</v>
      </c>
      <c r="P814">
        <v>1</v>
      </c>
      <c r="Q814">
        <v>1</v>
      </c>
      <c r="R814">
        <v>3413</v>
      </c>
      <c r="S814">
        <v>3528</v>
      </c>
      <c r="T814" t="s">
        <v>189</v>
      </c>
      <c r="U814" t="s">
        <v>190</v>
      </c>
      <c r="V814" t="s">
        <v>169</v>
      </c>
      <c r="W814">
        <v>2022</v>
      </c>
      <c r="X814">
        <v>686205</v>
      </c>
      <c r="Y814" t="s">
        <v>66</v>
      </c>
      <c r="Z814">
        <v>5932001</v>
      </c>
      <c r="AA814">
        <v>967</v>
      </c>
      <c r="AB814" t="s">
        <v>4415</v>
      </c>
      <c r="AC814" t="s">
        <v>4416</v>
      </c>
      <c r="AD814" t="s">
        <v>1527</v>
      </c>
      <c r="AE814" t="s">
        <v>70</v>
      </c>
      <c r="AF814">
        <v>1</v>
      </c>
      <c r="AG814" t="s">
        <v>1528</v>
      </c>
      <c r="AH814" t="s">
        <v>4417</v>
      </c>
      <c r="AI814" t="s">
        <v>73</v>
      </c>
      <c r="AJ814" t="s">
        <v>4418</v>
      </c>
      <c r="AK814" t="s">
        <v>97</v>
      </c>
      <c r="AL814">
        <v>1</v>
      </c>
      <c r="AM814">
        <v>1222</v>
      </c>
      <c r="AN814">
        <v>6</v>
      </c>
      <c r="AO814" t="s">
        <v>76</v>
      </c>
      <c r="AP814" t="s">
        <v>235</v>
      </c>
      <c r="AQ814">
        <v>1500</v>
      </c>
      <c r="AR814">
        <v>1</v>
      </c>
      <c r="AS814">
        <v>317</v>
      </c>
      <c r="AT814">
        <v>4</v>
      </c>
      <c r="AU814" t="s">
        <v>100</v>
      </c>
      <c r="AV814" t="s">
        <v>101</v>
      </c>
      <c r="AW814" t="s">
        <v>102</v>
      </c>
      <c r="AX814" t="s">
        <v>70</v>
      </c>
      <c r="AY814">
        <v>1</v>
      </c>
      <c r="AZ814">
        <v>1</v>
      </c>
      <c r="BA814">
        <v>20221227</v>
      </c>
      <c r="BB814" s="1">
        <v>44922</v>
      </c>
      <c r="BC814">
        <v>27</v>
      </c>
      <c r="BD814" t="s">
        <v>612</v>
      </c>
      <c r="BE814" t="s">
        <v>104</v>
      </c>
      <c r="BF814">
        <v>4</v>
      </c>
      <c r="BG814">
        <v>361</v>
      </c>
      <c r="BH814">
        <v>53</v>
      </c>
      <c r="BI814">
        <v>5</v>
      </c>
      <c r="BJ814">
        <v>12</v>
      </c>
      <c r="BK814" t="s">
        <v>420</v>
      </c>
      <c r="BL814">
        <v>4</v>
      </c>
      <c r="BM814" t="s">
        <v>218</v>
      </c>
      <c r="BN814">
        <v>2022</v>
      </c>
      <c r="BO814" s="1">
        <v>44922</v>
      </c>
      <c r="BP814" t="s">
        <v>66</v>
      </c>
    </row>
    <row r="815" spans="1:68" x14ac:dyDescent="0.3">
      <c r="A815" t="s">
        <v>4419</v>
      </c>
      <c r="B815">
        <v>11813</v>
      </c>
      <c r="C815">
        <v>320</v>
      </c>
      <c r="D815">
        <v>5814001</v>
      </c>
      <c r="E815">
        <v>3687</v>
      </c>
      <c r="F815">
        <v>1219</v>
      </c>
      <c r="G815" s="1">
        <v>43588</v>
      </c>
      <c r="H815" s="1">
        <v>43598</v>
      </c>
      <c r="I815">
        <v>2</v>
      </c>
      <c r="J815" t="s">
        <v>61</v>
      </c>
      <c r="K815">
        <v>0.5</v>
      </c>
      <c r="L815">
        <v>95043</v>
      </c>
      <c r="M815" t="s">
        <v>62</v>
      </c>
      <c r="N815">
        <v>3</v>
      </c>
      <c r="O815">
        <v>3</v>
      </c>
      <c r="P815">
        <v>1</v>
      </c>
      <c r="Q815">
        <v>1</v>
      </c>
      <c r="R815">
        <v>3687</v>
      </c>
      <c r="S815">
        <v>7664</v>
      </c>
      <c r="T815" t="s">
        <v>158</v>
      </c>
      <c r="U815" t="s">
        <v>159</v>
      </c>
      <c r="V815" t="s">
        <v>228</v>
      </c>
      <c r="W815">
        <v>2022</v>
      </c>
      <c r="X815">
        <v>542607</v>
      </c>
      <c r="Y815" t="s">
        <v>66</v>
      </c>
      <c r="Z815">
        <v>5814001</v>
      </c>
      <c r="AA815">
        <v>908</v>
      </c>
      <c r="AB815" t="s">
        <v>4420</v>
      </c>
      <c r="AC815" t="s">
        <v>4421</v>
      </c>
      <c r="AD815" t="s">
        <v>467</v>
      </c>
      <c r="AE815" t="s">
        <v>70</v>
      </c>
      <c r="AF815">
        <v>1</v>
      </c>
      <c r="AG815" t="s">
        <v>194</v>
      </c>
      <c r="AH815" t="s">
        <v>4422</v>
      </c>
      <c r="AI815" t="s">
        <v>139</v>
      </c>
      <c r="AJ815" t="s">
        <v>4423</v>
      </c>
      <c r="AK815" t="s">
        <v>75</v>
      </c>
      <c r="AL815">
        <v>1</v>
      </c>
      <c r="AM815">
        <v>1219</v>
      </c>
      <c r="AN815">
        <v>3</v>
      </c>
      <c r="AO815" t="s">
        <v>98</v>
      </c>
      <c r="AP815" t="s">
        <v>235</v>
      </c>
      <c r="AQ815">
        <v>800</v>
      </c>
      <c r="AR815">
        <v>1</v>
      </c>
      <c r="AS815">
        <v>320</v>
      </c>
      <c r="AT815">
        <v>7</v>
      </c>
      <c r="AU815" t="s">
        <v>78</v>
      </c>
      <c r="AV815" t="s">
        <v>79</v>
      </c>
      <c r="AW815" t="s">
        <v>80</v>
      </c>
      <c r="AX815" t="s">
        <v>70</v>
      </c>
      <c r="AY815">
        <v>1</v>
      </c>
      <c r="AZ815">
        <v>1</v>
      </c>
      <c r="BA815">
        <v>20190513</v>
      </c>
      <c r="BB815" s="1">
        <v>43598</v>
      </c>
      <c r="BC815">
        <v>13</v>
      </c>
      <c r="BD815" t="s">
        <v>129</v>
      </c>
      <c r="BE815" t="s">
        <v>141</v>
      </c>
      <c r="BF815">
        <v>2</v>
      </c>
      <c r="BG815">
        <v>133</v>
      </c>
      <c r="BH815">
        <v>20</v>
      </c>
      <c r="BI815">
        <v>3</v>
      </c>
      <c r="BJ815">
        <v>5</v>
      </c>
      <c r="BK815" t="s">
        <v>105</v>
      </c>
      <c r="BL815">
        <v>2</v>
      </c>
      <c r="BM815" t="s">
        <v>84</v>
      </c>
      <c r="BN815">
        <v>2019</v>
      </c>
      <c r="BO815" s="1">
        <v>43598</v>
      </c>
      <c r="BP815" t="s">
        <v>66</v>
      </c>
    </row>
    <row r="816" spans="1:68" x14ac:dyDescent="0.3">
      <c r="A816" t="s">
        <v>4424</v>
      </c>
      <c r="B816">
        <v>11814</v>
      </c>
      <c r="C816">
        <v>320</v>
      </c>
      <c r="D816">
        <v>5838001</v>
      </c>
      <c r="E816">
        <v>4016</v>
      </c>
      <c r="F816">
        <v>1220</v>
      </c>
      <c r="G816" s="1">
        <v>44060</v>
      </c>
      <c r="H816" s="1">
        <v>44080</v>
      </c>
      <c r="I816">
        <v>1</v>
      </c>
      <c r="J816" t="s">
        <v>61</v>
      </c>
      <c r="K816">
        <v>1.5</v>
      </c>
      <c r="L816">
        <v>90258</v>
      </c>
      <c r="M816" t="s">
        <v>62</v>
      </c>
      <c r="N816">
        <v>3</v>
      </c>
      <c r="O816">
        <v>3</v>
      </c>
      <c r="P816">
        <v>1</v>
      </c>
      <c r="Q816">
        <v>1</v>
      </c>
      <c r="R816">
        <v>4016</v>
      </c>
      <c r="S816">
        <v>9925</v>
      </c>
      <c r="T816" t="s">
        <v>189</v>
      </c>
      <c r="U816" t="s">
        <v>190</v>
      </c>
      <c r="V816" t="s">
        <v>228</v>
      </c>
      <c r="W816">
        <v>2022</v>
      </c>
      <c r="X816">
        <v>670666</v>
      </c>
      <c r="Y816" t="s">
        <v>66</v>
      </c>
      <c r="Z816">
        <v>5838001</v>
      </c>
      <c r="AA816">
        <v>920</v>
      </c>
      <c r="AB816" t="s">
        <v>4425</v>
      </c>
      <c r="AC816" t="s">
        <v>4426</v>
      </c>
      <c r="AD816" t="s">
        <v>467</v>
      </c>
      <c r="AE816" t="s">
        <v>70</v>
      </c>
      <c r="AF816">
        <v>1</v>
      </c>
      <c r="AG816" t="s">
        <v>194</v>
      </c>
      <c r="AH816" t="s">
        <v>4427</v>
      </c>
      <c r="AI816" t="s">
        <v>139</v>
      </c>
      <c r="AJ816" t="s">
        <v>4428</v>
      </c>
      <c r="AK816" t="s">
        <v>97</v>
      </c>
      <c r="AL816">
        <v>1</v>
      </c>
      <c r="AM816">
        <v>1220</v>
      </c>
      <c r="AN816">
        <v>4</v>
      </c>
      <c r="AO816" t="s">
        <v>76</v>
      </c>
      <c r="AP816" t="s">
        <v>128</v>
      </c>
      <c r="AQ816">
        <v>1000</v>
      </c>
      <c r="AR816">
        <v>1</v>
      </c>
      <c r="AS816">
        <v>320</v>
      </c>
      <c r="AT816">
        <v>7</v>
      </c>
      <c r="AU816" t="s">
        <v>78</v>
      </c>
      <c r="AV816" t="s">
        <v>79</v>
      </c>
      <c r="AW816" t="s">
        <v>80</v>
      </c>
      <c r="AX816" t="s">
        <v>70</v>
      </c>
      <c r="AY816">
        <v>1</v>
      </c>
      <c r="AZ816">
        <v>1</v>
      </c>
      <c r="BA816">
        <v>20200906</v>
      </c>
      <c r="BB816" s="1">
        <v>44080</v>
      </c>
      <c r="BC816">
        <v>6</v>
      </c>
      <c r="BD816" t="s">
        <v>650</v>
      </c>
      <c r="BE816" t="s">
        <v>154</v>
      </c>
      <c r="BF816">
        <v>1</v>
      </c>
      <c r="BG816">
        <v>250</v>
      </c>
      <c r="BH816">
        <v>37</v>
      </c>
      <c r="BI816">
        <v>2</v>
      </c>
      <c r="BJ816">
        <v>9</v>
      </c>
      <c r="BK816" t="s">
        <v>187</v>
      </c>
      <c r="BL816">
        <v>3</v>
      </c>
      <c r="BM816" t="s">
        <v>143</v>
      </c>
      <c r="BN816">
        <v>2020</v>
      </c>
      <c r="BO816" s="1">
        <v>44080</v>
      </c>
      <c r="BP816" t="s">
        <v>66</v>
      </c>
    </row>
    <row r="817" spans="1:68" x14ac:dyDescent="0.3">
      <c r="A817" t="s">
        <v>4429</v>
      </c>
      <c r="B817">
        <v>11815</v>
      </c>
      <c r="C817">
        <v>317</v>
      </c>
      <c r="D817">
        <v>4310001</v>
      </c>
      <c r="E817">
        <v>3689</v>
      </c>
      <c r="F817">
        <v>1223</v>
      </c>
      <c r="G817" s="1">
        <v>44929</v>
      </c>
      <c r="H817" s="1">
        <v>44939</v>
      </c>
      <c r="I817">
        <v>2</v>
      </c>
      <c r="J817" t="s">
        <v>86</v>
      </c>
      <c r="K817">
        <v>0.5</v>
      </c>
      <c r="L817">
        <v>88157</v>
      </c>
      <c r="M817" t="s">
        <v>87</v>
      </c>
      <c r="N817">
        <v>2</v>
      </c>
      <c r="O817">
        <v>2</v>
      </c>
      <c r="P817">
        <v>2</v>
      </c>
      <c r="Q817">
        <v>1</v>
      </c>
      <c r="R817">
        <v>3689</v>
      </c>
      <c r="S817">
        <v>7674</v>
      </c>
      <c r="T817" t="s">
        <v>158</v>
      </c>
      <c r="U817" t="s">
        <v>159</v>
      </c>
      <c r="V817" t="s">
        <v>220</v>
      </c>
      <c r="W817">
        <v>2018</v>
      </c>
      <c r="X817">
        <v>633145</v>
      </c>
      <c r="Y817" t="s">
        <v>66</v>
      </c>
      <c r="Z817">
        <v>4310001</v>
      </c>
      <c r="AA817">
        <v>156</v>
      </c>
      <c r="AB817" t="s">
        <v>4430</v>
      </c>
      <c r="AC817" t="s">
        <v>4431</v>
      </c>
      <c r="AD817" t="s">
        <v>231</v>
      </c>
      <c r="AE817" t="s">
        <v>70</v>
      </c>
      <c r="AF817">
        <v>1</v>
      </c>
      <c r="AG817" t="s">
        <v>232</v>
      </c>
      <c r="AH817" t="s">
        <v>4432</v>
      </c>
      <c r="AI817" t="s">
        <v>139</v>
      </c>
      <c r="AJ817" t="s">
        <v>4433</v>
      </c>
      <c r="AK817" t="s">
        <v>97</v>
      </c>
      <c r="AL817">
        <v>1</v>
      </c>
      <c r="AM817">
        <v>1223</v>
      </c>
      <c r="AN817">
        <v>7</v>
      </c>
      <c r="AO817" t="s">
        <v>76</v>
      </c>
      <c r="AP817" t="s">
        <v>99</v>
      </c>
      <c r="AQ817">
        <v>4000</v>
      </c>
      <c r="AR817">
        <v>1</v>
      </c>
      <c r="AS817">
        <v>317</v>
      </c>
      <c r="AT817">
        <v>4</v>
      </c>
      <c r="AU817" t="s">
        <v>100</v>
      </c>
      <c r="AV817" t="s">
        <v>101</v>
      </c>
      <c r="AW817" t="s">
        <v>102</v>
      </c>
      <c r="AX817" t="s">
        <v>70</v>
      </c>
      <c r="AY817">
        <v>1</v>
      </c>
      <c r="AZ817">
        <v>1</v>
      </c>
      <c r="BA817">
        <v>20230113</v>
      </c>
      <c r="BB817" s="1">
        <v>44939</v>
      </c>
      <c r="BC817">
        <v>13</v>
      </c>
      <c r="BD817" t="s">
        <v>129</v>
      </c>
      <c r="BE817" t="s">
        <v>316</v>
      </c>
      <c r="BF817">
        <v>2</v>
      </c>
      <c r="BG817">
        <v>13</v>
      </c>
      <c r="BH817">
        <v>2</v>
      </c>
      <c r="BI817">
        <v>2</v>
      </c>
      <c r="BJ817">
        <v>1</v>
      </c>
      <c r="BK817" t="s">
        <v>285</v>
      </c>
      <c r="BL817">
        <v>1</v>
      </c>
      <c r="BM817" t="s">
        <v>156</v>
      </c>
      <c r="BN817">
        <v>2023</v>
      </c>
      <c r="BO817" s="1">
        <v>44939</v>
      </c>
      <c r="BP817" t="s">
        <v>66</v>
      </c>
    </row>
    <row r="818" spans="1:68" x14ac:dyDescent="0.3">
      <c r="A818" t="s">
        <v>4434</v>
      </c>
      <c r="B818">
        <v>11816</v>
      </c>
      <c r="C818">
        <v>320</v>
      </c>
      <c r="D818">
        <v>5632001</v>
      </c>
      <c r="E818">
        <v>3256</v>
      </c>
      <c r="F818">
        <v>1218</v>
      </c>
      <c r="G818" s="1">
        <v>43965</v>
      </c>
      <c r="H818" s="1">
        <v>43966</v>
      </c>
      <c r="I818">
        <v>2</v>
      </c>
      <c r="J818" t="s">
        <v>61</v>
      </c>
      <c r="K818">
        <v>1.5</v>
      </c>
      <c r="L818">
        <v>82570</v>
      </c>
      <c r="M818" t="s">
        <v>62</v>
      </c>
      <c r="N818">
        <v>3</v>
      </c>
      <c r="O818">
        <v>3</v>
      </c>
      <c r="P818">
        <v>1</v>
      </c>
      <c r="Q818">
        <v>1</v>
      </c>
      <c r="R818">
        <v>3256</v>
      </c>
      <c r="S818">
        <v>779</v>
      </c>
      <c r="T818" t="s">
        <v>107</v>
      </c>
      <c r="U818" t="s">
        <v>108</v>
      </c>
      <c r="V818" t="s">
        <v>228</v>
      </c>
      <c r="W818">
        <v>2017</v>
      </c>
      <c r="X818">
        <v>713189</v>
      </c>
      <c r="Y818" t="s">
        <v>66</v>
      </c>
      <c r="Z818">
        <v>5632001</v>
      </c>
      <c r="AA818">
        <v>817</v>
      </c>
      <c r="AB818" t="s">
        <v>4435</v>
      </c>
      <c r="AC818" t="s">
        <v>4436</v>
      </c>
      <c r="AD818" t="s">
        <v>574</v>
      </c>
      <c r="AE818" t="s">
        <v>70</v>
      </c>
      <c r="AF818">
        <v>1</v>
      </c>
      <c r="AG818" t="s">
        <v>575</v>
      </c>
      <c r="AH818" t="s">
        <v>4437</v>
      </c>
      <c r="AI818" t="s">
        <v>139</v>
      </c>
      <c r="AJ818" t="s">
        <v>4438</v>
      </c>
      <c r="AK818" t="s">
        <v>75</v>
      </c>
      <c r="AL818">
        <v>1</v>
      </c>
      <c r="AM818">
        <v>1218</v>
      </c>
      <c r="AN818">
        <v>2</v>
      </c>
      <c r="AO818" t="s">
        <v>98</v>
      </c>
      <c r="AP818" t="s">
        <v>77</v>
      </c>
      <c r="AQ818">
        <v>1300</v>
      </c>
      <c r="AR818">
        <v>1</v>
      </c>
      <c r="AS818">
        <v>320</v>
      </c>
      <c r="AT818">
        <v>7</v>
      </c>
      <c r="AU818" t="s">
        <v>78</v>
      </c>
      <c r="AV818" t="s">
        <v>79</v>
      </c>
      <c r="AW818" t="s">
        <v>80</v>
      </c>
      <c r="AX818" t="s">
        <v>70</v>
      </c>
      <c r="AY818">
        <v>1</v>
      </c>
      <c r="AZ818">
        <v>1</v>
      </c>
      <c r="BA818">
        <v>20200515</v>
      </c>
      <c r="BB818" s="1">
        <v>43966</v>
      </c>
      <c r="BC818">
        <v>15</v>
      </c>
      <c r="BD818" t="s">
        <v>346</v>
      </c>
      <c r="BE818" t="s">
        <v>316</v>
      </c>
      <c r="BF818">
        <v>3</v>
      </c>
      <c r="BG818">
        <v>136</v>
      </c>
      <c r="BH818">
        <v>20</v>
      </c>
      <c r="BI818">
        <v>3</v>
      </c>
      <c r="BJ818">
        <v>5</v>
      </c>
      <c r="BK818" t="s">
        <v>105</v>
      </c>
      <c r="BL818">
        <v>2</v>
      </c>
      <c r="BM818" t="s">
        <v>84</v>
      </c>
      <c r="BN818">
        <v>2020</v>
      </c>
      <c r="BO818" s="1">
        <v>43966</v>
      </c>
      <c r="BP818" t="s">
        <v>66</v>
      </c>
    </row>
    <row r="819" spans="1:68" x14ac:dyDescent="0.3">
      <c r="A819" t="s">
        <v>4439</v>
      </c>
      <c r="B819">
        <v>11817</v>
      </c>
      <c r="C819">
        <v>320</v>
      </c>
      <c r="D819">
        <v>4124001</v>
      </c>
      <c r="E819">
        <v>3466</v>
      </c>
      <c r="F819">
        <v>1221</v>
      </c>
      <c r="G819" s="1">
        <v>44299</v>
      </c>
      <c r="H819" s="1">
        <v>44300</v>
      </c>
      <c r="I819">
        <v>2</v>
      </c>
      <c r="J819" t="s">
        <v>200</v>
      </c>
      <c r="K819">
        <v>1.2</v>
      </c>
      <c r="L819">
        <v>93654</v>
      </c>
      <c r="M819" t="s">
        <v>62</v>
      </c>
      <c r="N819">
        <v>5</v>
      </c>
      <c r="O819">
        <v>2</v>
      </c>
      <c r="P819">
        <v>1</v>
      </c>
      <c r="Q819">
        <v>1</v>
      </c>
      <c r="R819">
        <v>3466</v>
      </c>
      <c r="S819">
        <v>3987</v>
      </c>
      <c r="T819" t="s">
        <v>189</v>
      </c>
      <c r="U819" t="s">
        <v>190</v>
      </c>
      <c r="V819" t="s">
        <v>220</v>
      </c>
      <c r="W819">
        <v>2017</v>
      </c>
      <c r="X819">
        <v>520683</v>
      </c>
      <c r="Y819" t="s">
        <v>66</v>
      </c>
      <c r="Z819">
        <v>4124001</v>
      </c>
      <c r="AA819">
        <v>63</v>
      </c>
      <c r="AB819" t="s">
        <v>4440</v>
      </c>
      <c r="AC819" t="s">
        <v>4441</v>
      </c>
      <c r="AD819" t="s">
        <v>136</v>
      </c>
      <c r="AE819" t="s">
        <v>70</v>
      </c>
      <c r="AF819">
        <v>1</v>
      </c>
      <c r="AG819" t="s">
        <v>137</v>
      </c>
      <c r="AH819" t="s">
        <v>4442</v>
      </c>
      <c r="AI819" t="s">
        <v>224</v>
      </c>
      <c r="AJ819" t="s">
        <v>4443</v>
      </c>
      <c r="AK819" t="s">
        <v>75</v>
      </c>
      <c r="AL819">
        <v>1</v>
      </c>
      <c r="AM819">
        <v>1221</v>
      </c>
      <c r="AN819">
        <v>5</v>
      </c>
      <c r="AO819" t="s">
        <v>76</v>
      </c>
      <c r="AP819" t="s">
        <v>77</v>
      </c>
      <c r="AQ819">
        <v>300</v>
      </c>
      <c r="AR819">
        <v>1</v>
      </c>
      <c r="AS819">
        <v>320</v>
      </c>
      <c r="AT819">
        <v>7</v>
      </c>
      <c r="AU819" t="s">
        <v>78</v>
      </c>
      <c r="AV819" t="s">
        <v>79</v>
      </c>
      <c r="AW819" t="s">
        <v>80</v>
      </c>
      <c r="AX819" t="s">
        <v>70</v>
      </c>
      <c r="AY819">
        <v>1</v>
      </c>
      <c r="AZ819">
        <v>1</v>
      </c>
      <c r="BA819">
        <v>20210414</v>
      </c>
      <c r="BB819" s="1">
        <v>44300</v>
      </c>
      <c r="BC819">
        <v>14</v>
      </c>
      <c r="BD819" t="s">
        <v>166</v>
      </c>
      <c r="BE819" t="s">
        <v>82</v>
      </c>
      <c r="BF819">
        <v>2</v>
      </c>
      <c r="BG819">
        <v>104</v>
      </c>
      <c r="BH819">
        <v>16</v>
      </c>
      <c r="BI819">
        <v>3</v>
      </c>
      <c r="BJ819">
        <v>4</v>
      </c>
      <c r="BK819" t="s">
        <v>83</v>
      </c>
      <c r="BL819">
        <v>2</v>
      </c>
      <c r="BM819" t="s">
        <v>84</v>
      </c>
      <c r="BN819">
        <v>2021</v>
      </c>
      <c r="BO819" s="1">
        <v>44300</v>
      </c>
      <c r="BP819" t="s">
        <v>66</v>
      </c>
    </row>
    <row r="820" spans="1:68" x14ac:dyDescent="0.3">
      <c r="A820" t="s">
        <v>4444</v>
      </c>
      <c r="B820">
        <v>11818</v>
      </c>
      <c r="C820">
        <v>319</v>
      </c>
      <c r="D820">
        <v>5084001</v>
      </c>
      <c r="E820">
        <v>3200</v>
      </c>
      <c r="F820">
        <v>1220</v>
      </c>
      <c r="G820" s="1">
        <v>44856</v>
      </c>
      <c r="H820" s="1">
        <v>44876</v>
      </c>
      <c r="I820">
        <v>2</v>
      </c>
      <c r="J820" t="s">
        <v>61</v>
      </c>
      <c r="K820">
        <v>0.7</v>
      </c>
      <c r="L820">
        <v>93518</v>
      </c>
      <c r="M820" t="s">
        <v>62</v>
      </c>
      <c r="N820">
        <v>3</v>
      </c>
      <c r="O820">
        <v>3</v>
      </c>
      <c r="P820">
        <v>1</v>
      </c>
      <c r="Q820">
        <v>1</v>
      </c>
      <c r="R820">
        <v>3200</v>
      </c>
      <c r="S820">
        <v>304</v>
      </c>
      <c r="T820" t="s">
        <v>178</v>
      </c>
      <c r="U820" t="s">
        <v>179</v>
      </c>
      <c r="V820" t="s">
        <v>109</v>
      </c>
      <c r="W820">
        <v>2020</v>
      </c>
      <c r="X820">
        <v>620925</v>
      </c>
      <c r="Y820" t="s">
        <v>66</v>
      </c>
      <c r="Z820">
        <v>5084001</v>
      </c>
      <c r="AA820">
        <v>543</v>
      </c>
      <c r="AB820" t="s">
        <v>4445</v>
      </c>
      <c r="AC820" t="s">
        <v>4446</v>
      </c>
      <c r="AD820" t="s">
        <v>1101</v>
      </c>
      <c r="AE820" t="s">
        <v>70</v>
      </c>
      <c r="AF820">
        <v>1</v>
      </c>
      <c r="AG820" t="s">
        <v>1102</v>
      </c>
      <c r="AH820" t="s">
        <v>4447</v>
      </c>
      <c r="AI820" t="s">
        <v>139</v>
      </c>
      <c r="AJ820" t="s">
        <v>4448</v>
      </c>
      <c r="AK820" t="s">
        <v>97</v>
      </c>
      <c r="AL820">
        <v>1</v>
      </c>
      <c r="AM820">
        <v>1220</v>
      </c>
      <c r="AN820">
        <v>4</v>
      </c>
      <c r="AO820" t="s">
        <v>76</v>
      </c>
      <c r="AP820" t="s">
        <v>128</v>
      </c>
      <c r="AQ820">
        <v>1000</v>
      </c>
      <c r="AR820">
        <v>1</v>
      </c>
      <c r="AS820">
        <v>319</v>
      </c>
      <c r="AT820">
        <v>6</v>
      </c>
      <c r="AU820" t="s">
        <v>174</v>
      </c>
      <c r="AV820" t="s">
        <v>175</v>
      </c>
      <c r="AW820" t="s">
        <v>176</v>
      </c>
      <c r="AX820" t="s">
        <v>70</v>
      </c>
      <c r="AY820">
        <v>1</v>
      </c>
      <c r="AZ820">
        <v>1</v>
      </c>
      <c r="BA820">
        <v>20221111</v>
      </c>
      <c r="BB820" s="1">
        <v>44876</v>
      </c>
      <c r="BC820">
        <v>11</v>
      </c>
      <c r="BD820" t="s">
        <v>330</v>
      </c>
      <c r="BE820" t="s">
        <v>316</v>
      </c>
      <c r="BF820">
        <v>2</v>
      </c>
      <c r="BG820">
        <v>315</v>
      </c>
      <c r="BH820">
        <v>46</v>
      </c>
      <c r="BI820">
        <v>2</v>
      </c>
      <c r="BJ820">
        <v>11</v>
      </c>
      <c r="BK820" t="s">
        <v>226</v>
      </c>
      <c r="BL820">
        <v>4</v>
      </c>
      <c r="BM820" t="s">
        <v>218</v>
      </c>
      <c r="BN820">
        <v>2022</v>
      </c>
      <c r="BO820" s="1">
        <v>44876</v>
      </c>
      <c r="BP820" t="s">
        <v>66</v>
      </c>
    </row>
    <row r="821" spans="1:68" x14ac:dyDescent="0.3">
      <c r="A821" t="s">
        <v>4449</v>
      </c>
      <c r="B821">
        <v>11819</v>
      </c>
      <c r="C821">
        <v>320</v>
      </c>
      <c r="D821">
        <v>4854001</v>
      </c>
      <c r="E821">
        <v>3535</v>
      </c>
      <c r="F821">
        <v>1218</v>
      </c>
      <c r="G821" s="1">
        <v>44012</v>
      </c>
      <c r="H821" s="1">
        <v>44013</v>
      </c>
      <c r="I821">
        <v>2</v>
      </c>
      <c r="J821" t="s">
        <v>132</v>
      </c>
      <c r="K821">
        <v>1.5</v>
      </c>
      <c r="L821">
        <v>97504</v>
      </c>
      <c r="M821" t="s">
        <v>62</v>
      </c>
      <c r="N821">
        <v>4</v>
      </c>
      <c r="O821">
        <v>3</v>
      </c>
      <c r="P821">
        <v>1</v>
      </c>
      <c r="Q821">
        <v>1</v>
      </c>
      <c r="R821">
        <v>3535</v>
      </c>
      <c r="S821">
        <v>4834</v>
      </c>
      <c r="T821" t="s">
        <v>107</v>
      </c>
      <c r="U821" t="s">
        <v>108</v>
      </c>
      <c r="V821" t="s">
        <v>228</v>
      </c>
      <c r="W821">
        <v>2020</v>
      </c>
      <c r="X821">
        <v>584434</v>
      </c>
      <c r="Y821" t="s">
        <v>66</v>
      </c>
      <c r="Z821">
        <v>4854001</v>
      </c>
      <c r="AA821">
        <v>428</v>
      </c>
      <c r="AB821" t="s">
        <v>4450</v>
      </c>
      <c r="AC821" t="s">
        <v>4451</v>
      </c>
      <c r="AD821" t="s">
        <v>149</v>
      </c>
      <c r="AE821" t="s">
        <v>70</v>
      </c>
      <c r="AF821">
        <v>1</v>
      </c>
      <c r="AG821" t="s">
        <v>391</v>
      </c>
      <c r="AH821" t="s">
        <v>4452</v>
      </c>
      <c r="AI821" t="s">
        <v>1011</v>
      </c>
      <c r="AJ821" t="s">
        <v>4453</v>
      </c>
      <c r="AK821" t="s">
        <v>75</v>
      </c>
      <c r="AL821">
        <v>1</v>
      </c>
      <c r="AM821">
        <v>1218</v>
      </c>
      <c r="AN821">
        <v>2</v>
      </c>
      <c r="AO821" t="s">
        <v>98</v>
      </c>
      <c r="AP821" t="s">
        <v>77</v>
      </c>
      <c r="AQ821">
        <v>1300</v>
      </c>
      <c r="AR821">
        <v>1</v>
      </c>
      <c r="AS821">
        <v>320</v>
      </c>
      <c r="AT821">
        <v>7</v>
      </c>
      <c r="AU821" t="s">
        <v>78</v>
      </c>
      <c r="AV821" t="s">
        <v>79</v>
      </c>
      <c r="AW821" t="s">
        <v>80</v>
      </c>
      <c r="AX821" t="s">
        <v>70</v>
      </c>
      <c r="AY821">
        <v>1</v>
      </c>
      <c r="AZ821">
        <v>1</v>
      </c>
      <c r="BA821">
        <v>20200701</v>
      </c>
      <c r="BB821" s="1">
        <v>44013</v>
      </c>
      <c r="BC821">
        <v>1</v>
      </c>
      <c r="BD821" t="s">
        <v>470</v>
      </c>
      <c r="BE821" t="s">
        <v>82</v>
      </c>
      <c r="BF821">
        <v>1</v>
      </c>
      <c r="BG821">
        <v>183</v>
      </c>
      <c r="BH821">
        <v>27</v>
      </c>
      <c r="BI821">
        <v>1</v>
      </c>
      <c r="BJ821">
        <v>7</v>
      </c>
      <c r="BK821" t="s">
        <v>260</v>
      </c>
      <c r="BL821">
        <v>3</v>
      </c>
      <c r="BM821" t="s">
        <v>143</v>
      </c>
      <c r="BN821">
        <v>2020</v>
      </c>
      <c r="BO821" s="1">
        <v>44013</v>
      </c>
      <c r="BP821" t="s">
        <v>66</v>
      </c>
    </row>
    <row r="822" spans="1:68" x14ac:dyDescent="0.3">
      <c r="A822" t="s">
        <v>4454</v>
      </c>
      <c r="B822">
        <v>11820</v>
      </c>
      <c r="C822">
        <v>320</v>
      </c>
      <c r="D822">
        <v>4950001</v>
      </c>
      <c r="E822">
        <v>3984</v>
      </c>
      <c r="F822">
        <v>1223</v>
      </c>
      <c r="G822" s="1">
        <v>44134</v>
      </c>
      <c r="H822" s="1">
        <v>44144</v>
      </c>
      <c r="I822">
        <v>2</v>
      </c>
      <c r="J822" t="s">
        <v>132</v>
      </c>
      <c r="K822">
        <v>1.5</v>
      </c>
      <c r="L822">
        <v>80545</v>
      </c>
      <c r="M822" t="s">
        <v>62</v>
      </c>
      <c r="N822">
        <v>4</v>
      </c>
      <c r="O822">
        <v>3</v>
      </c>
      <c r="P822">
        <v>1</v>
      </c>
      <c r="Q822">
        <v>1</v>
      </c>
      <c r="R822">
        <v>3984</v>
      </c>
      <c r="S822">
        <v>9635</v>
      </c>
      <c r="T822" t="s">
        <v>189</v>
      </c>
      <c r="U822" t="s">
        <v>190</v>
      </c>
      <c r="V822" t="s">
        <v>287</v>
      </c>
      <c r="W822">
        <v>2020</v>
      </c>
      <c r="X822">
        <v>513164</v>
      </c>
      <c r="Y822" t="s">
        <v>66</v>
      </c>
      <c r="Z822">
        <v>4950001</v>
      </c>
      <c r="AA822">
        <v>476</v>
      </c>
      <c r="AB822" t="s">
        <v>4455</v>
      </c>
      <c r="AC822" t="s">
        <v>4456</v>
      </c>
      <c r="AD822" t="s">
        <v>93</v>
      </c>
      <c r="AE822" t="s">
        <v>70</v>
      </c>
      <c r="AF822">
        <v>1</v>
      </c>
      <c r="AG822" t="s">
        <v>94</v>
      </c>
      <c r="AH822" t="s">
        <v>4457</v>
      </c>
      <c r="AI822" t="s">
        <v>73</v>
      </c>
      <c r="AJ822" t="s">
        <v>4458</v>
      </c>
      <c r="AK822" t="s">
        <v>75</v>
      </c>
      <c r="AL822">
        <v>1</v>
      </c>
      <c r="AM822">
        <v>1223</v>
      </c>
      <c r="AN822">
        <v>7</v>
      </c>
      <c r="AO822" t="s">
        <v>76</v>
      </c>
      <c r="AP822" t="s">
        <v>99</v>
      </c>
      <c r="AQ822">
        <v>4000</v>
      </c>
      <c r="AR822">
        <v>1</v>
      </c>
      <c r="AS822">
        <v>320</v>
      </c>
      <c r="AT822">
        <v>7</v>
      </c>
      <c r="AU822" t="s">
        <v>78</v>
      </c>
      <c r="AV822" t="s">
        <v>79</v>
      </c>
      <c r="AW822" t="s">
        <v>80</v>
      </c>
      <c r="AX822" t="s">
        <v>70</v>
      </c>
      <c r="AY822">
        <v>1</v>
      </c>
      <c r="AZ822">
        <v>1</v>
      </c>
      <c r="BA822">
        <v>20201109</v>
      </c>
      <c r="BB822" s="1">
        <v>44144</v>
      </c>
      <c r="BC822">
        <v>9</v>
      </c>
      <c r="BD822" t="s">
        <v>419</v>
      </c>
      <c r="BE822" t="s">
        <v>141</v>
      </c>
      <c r="BF822">
        <v>2</v>
      </c>
      <c r="BG822">
        <v>314</v>
      </c>
      <c r="BH822">
        <v>46</v>
      </c>
      <c r="BI822">
        <v>2</v>
      </c>
      <c r="BJ822">
        <v>11</v>
      </c>
      <c r="BK822" t="s">
        <v>226</v>
      </c>
      <c r="BL822">
        <v>4</v>
      </c>
      <c r="BM822" t="s">
        <v>218</v>
      </c>
      <c r="BN822">
        <v>2020</v>
      </c>
      <c r="BO822" s="1">
        <v>44144</v>
      </c>
      <c r="BP822" t="s">
        <v>66</v>
      </c>
    </row>
    <row r="823" spans="1:68" x14ac:dyDescent="0.3">
      <c r="A823" t="s">
        <v>4459</v>
      </c>
      <c r="B823">
        <v>11821</v>
      </c>
      <c r="C823">
        <v>319</v>
      </c>
      <c r="D823">
        <v>4946001</v>
      </c>
      <c r="E823">
        <v>4028</v>
      </c>
      <c r="F823">
        <v>1218</v>
      </c>
      <c r="G823" s="1">
        <v>44065</v>
      </c>
      <c r="H823" s="1">
        <v>44066</v>
      </c>
      <c r="I823">
        <v>2</v>
      </c>
      <c r="J823" t="s">
        <v>86</v>
      </c>
      <c r="K823">
        <v>1.5</v>
      </c>
      <c r="L823">
        <v>88253</v>
      </c>
      <c r="M823" t="s">
        <v>62</v>
      </c>
      <c r="N823">
        <v>2</v>
      </c>
      <c r="O823">
        <v>3</v>
      </c>
      <c r="P823">
        <v>1</v>
      </c>
      <c r="Q823">
        <v>1</v>
      </c>
      <c r="R823">
        <v>4028</v>
      </c>
      <c r="S823">
        <v>9976</v>
      </c>
      <c r="T823" t="s">
        <v>107</v>
      </c>
      <c r="U823" t="s">
        <v>108</v>
      </c>
      <c r="V823" t="s">
        <v>65</v>
      </c>
      <c r="W823">
        <v>2020</v>
      </c>
      <c r="X823">
        <v>669912</v>
      </c>
      <c r="Y823" t="s">
        <v>66</v>
      </c>
      <c r="Z823">
        <v>4946001</v>
      </c>
      <c r="AA823">
        <v>474</v>
      </c>
      <c r="AB823" t="s">
        <v>4460</v>
      </c>
      <c r="AC823" t="s">
        <v>4461</v>
      </c>
      <c r="AD823" t="s">
        <v>467</v>
      </c>
      <c r="AE823" t="s">
        <v>70</v>
      </c>
      <c r="AF823">
        <v>1</v>
      </c>
      <c r="AG823" t="s">
        <v>194</v>
      </c>
      <c r="AH823" t="s">
        <v>4462</v>
      </c>
      <c r="AI823" t="s">
        <v>139</v>
      </c>
      <c r="AJ823" t="s">
        <v>4463</v>
      </c>
      <c r="AK823" t="s">
        <v>97</v>
      </c>
      <c r="AL823">
        <v>1</v>
      </c>
      <c r="AM823">
        <v>1218</v>
      </c>
      <c r="AN823">
        <v>2</v>
      </c>
      <c r="AO823" t="s">
        <v>98</v>
      </c>
      <c r="AP823" t="s">
        <v>77</v>
      </c>
      <c r="AQ823">
        <v>1300</v>
      </c>
      <c r="AR823">
        <v>1</v>
      </c>
      <c r="AS823">
        <v>319</v>
      </c>
      <c r="AT823">
        <v>6</v>
      </c>
      <c r="AU823" t="s">
        <v>174</v>
      </c>
      <c r="AV823" t="s">
        <v>175</v>
      </c>
      <c r="AW823" t="s">
        <v>176</v>
      </c>
      <c r="AX823" t="s">
        <v>70</v>
      </c>
      <c r="AY823">
        <v>1</v>
      </c>
      <c r="AZ823">
        <v>1</v>
      </c>
      <c r="BA823">
        <v>20200823</v>
      </c>
      <c r="BB823" s="1">
        <v>44066</v>
      </c>
      <c r="BC823">
        <v>23</v>
      </c>
      <c r="BD823" t="s">
        <v>426</v>
      </c>
      <c r="BE823" t="s">
        <v>154</v>
      </c>
      <c r="BF823">
        <v>4</v>
      </c>
      <c r="BG823">
        <v>236</v>
      </c>
      <c r="BH823">
        <v>35</v>
      </c>
      <c r="BI823">
        <v>5</v>
      </c>
      <c r="BJ823">
        <v>8</v>
      </c>
      <c r="BK823" t="s">
        <v>142</v>
      </c>
      <c r="BL823">
        <v>3</v>
      </c>
      <c r="BM823" t="s">
        <v>143</v>
      </c>
      <c r="BN823">
        <v>2020</v>
      </c>
      <c r="BO823" s="1">
        <v>44066</v>
      </c>
      <c r="BP823" t="s">
        <v>66</v>
      </c>
    </row>
    <row r="824" spans="1:68" x14ac:dyDescent="0.3">
      <c r="A824" t="s">
        <v>4464</v>
      </c>
      <c r="B824">
        <v>11822</v>
      </c>
      <c r="C824">
        <v>320</v>
      </c>
      <c r="D824">
        <v>5812001</v>
      </c>
      <c r="E824">
        <v>3367</v>
      </c>
      <c r="F824">
        <v>1220</v>
      </c>
      <c r="G824" s="1">
        <v>43843</v>
      </c>
      <c r="H824" s="1">
        <v>43863</v>
      </c>
      <c r="I824">
        <v>1</v>
      </c>
      <c r="J824" t="s">
        <v>132</v>
      </c>
      <c r="K824">
        <v>1.5</v>
      </c>
      <c r="L824">
        <v>85963</v>
      </c>
      <c r="M824" t="s">
        <v>62</v>
      </c>
      <c r="N824">
        <v>4</v>
      </c>
      <c r="O824">
        <v>3</v>
      </c>
      <c r="P824">
        <v>1</v>
      </c>
      <c r="Q824">
        <v>1</v>
      </c>
      <c r="R824">
        <v>3367</v>
      </c>
      <c r="S824">
        <v>2751</v>
      </c>
      <c r="T824" t="s">
        <v>358</v>
      </c>
      <c r="U824" t="s">
        <v>359</v>
      </c>
      <c r="V824" t="s">
        <v>287</v>
      </c>
      <c r="W824">
        <v>2022</v>
      </c>
      <c r="X824">
        <v>591940</v>
      </c>
      <c r="Y824" t="s">
        <v>66</v>
      </c>
      <c r="Z824">
        <v>5812001</v>
      </c>
      <c r="AA824">
        <v>907</v>
      </c>
      <c r="AB824" t="s">
        <v>4465</v>
      </c>
      <c r="AC824" t="s">
        <v>4466</v>
      </c>
      <c r="AD824" t="s">
        <v>467</v>
      </c>
      <c r="AE824" t="s">
        <v>70</v>
      </c>
      <c r="AF824">
        <v>1</v>
      </c>
      <c r="AG824" t="s">
        <v>194</v>
      </c>
      <c r="AH824" t="s">
        <v>4467</v>
      </c>
      <c r="AI824" t="s">
        <v>224</v>
      </c>
      <c r="AJ824" t="s">
        <v>4468</v>
      </c>
      <c r="AK824" t="s">
        <v>75</v>
      </c>
      <c r="AL824">
        <v>1</v>
      </c>
      <c r="AM824">
        <v>1220</v>
      </c>
      <c r="AN824">
        <v>4</v>
      </c>
      <c r="AO824" t="s">
        <v>76</v>
      </c>
      <c r="AP824" t="s">
        <v>128</v>
      </c>
      <c r="AQ824">
        <v>1000</v>
      </c>
      <c r="AR824">
        <v>1</v>
      </c>
      <c r="AS824">
        <v>320</v>
      </c>
      <c r="AT824">
        <v>7</v>
      </c>
      <c r="AU824" t="s">
        <v>78</v>
      </c>
      <c r="AV824" t="s">
        <v>79</v>
      </c>
      <c r="AW824" t="s">
        <v>80</v>
      </c>
      <c r="AX824" t="s">
        <v>70</v>
      </c>
      <c r="AY824">
        <v>1</v>
      </c>
      <c r="AZ824">
        <v>1</v>
      </c>
      <c r="BA824">
        <v>20200202</v>
      </c>
      <c r="BB824" s="1">
        <v>43863</v>
      </c>
      <c r="BC824">
        <v>2</v>
      </c>
      <c r="BD824" t="s">
        <v>236</v>
      </c>
      <c r="BE824" t="s">
        <v>154</v>
      </c>
      <c r="BF824">
        <v>1</v>
      </c>
      <c r="BG824">
        <v>33</v>
      </c>
      <c r="BH824">
        <v>6</v>
      </c>
      <c r="BI824">
        <v>2</v>
      </c>
      <c r="BJ824">
        <v>2</v>
      </c>
      <c r="BK824" t="s">
        <v>155</v>
      </c>
      <c r="BL824">
        <v>1</v>
      </c>
      <c r="BM824" t="s">
        <v>156</v>
      </c>
      <c r="BN824">
        <v>2020</v>
      </c>
      <c r="BO824" s="1">
        <v>43863</v>
      </c>
      <c r="BP824" t="s">
        <v>66</v>
      </c>
    </row>
    <row r="825" spans="1:68" x14ac:dyDescent="0.3">
      <c r="A825" t="s">
        <v>4469</v>
      </c>
      <c r="B825">
        <v>11823</v>
      </c>
      <c r="C825">
        <v>320</v>
      </c>
      <c r="D825">
        <v>5864001</v>
      </c>
      <c r="E825">
        <v>3436</v>
      </c>
      <c r="F825">
        <v>1222</v>
      </c>
      <c r="G825" s="1">
        <v>44861</v>
      </c>
      <c r="H825" s="1">
        <v>44871</v>
      </c>
      <c r="I825">
        <v>2</v>
      </c>
      <c r="J825" t="s">
        <v>200</v>
      </c>
      <c r="K825">
        <v>0.7</v>
      </c>
      <c r="L825">
        <v>88219</v>
      </c>
      <c r="M825" t="s">
        <v>62</v>
      </c>
      <c r="N825">
        <v>5</v>
      </c>
      <c r="O825">
        <v>3</v>
      </c>
      <c r="P825">
        <v>1</v>
      </c>
      <c r="Q825">
        <v>1</v>
      </c>
      <c r="R825">
        <v>3436</v>
      </c>
      <c r="S825">
        <v>3796</v>
      </c>
      <c r="T825" t="s">
        <v>119</v>
      </c>
      <c r="U825" t="s">
        <v>120</v>
      </c>
      <c r="V825" t="s">
        <v>246</v>
      </c>
      <c r="W825">
        <v>2022</v>
      </c>
      <c r="X825">
        <v>746550</v>
      </c>
      <c r="Y825" t="s">
        <v>66</v>
      </c>
      <c r="Z825">
        <v>5864001</v>
      </c>
      <c r="AA825">
        <v>933</v>
      </c>
      <c r="AB825" t="s">
        <v>4470</v>
      </c>
      <c r="AC825" t="s">
        <v>4471</v>
      </c>
      <c r="AD825" t="s">
        <v>517</v>
      </c>
      <c r="AE825" t="s">
        <v>70</v>
      </c>
      <c r="AF825">
        <v>1</v>
      </c>
      <c r="AG825" t="s">
        <v>518</v>
      </c>
      <c r="AH825" t="s">
        <v>4472</v>
      </c>
      <c r="AI825" t="s">
        <v>73</v>
      </c>
      <c r="AJ825" t="s">
        <v>4473</v>
      </c>
      <c r="AK825" t="s">
        <v>75</v>
      </c>
      <c r="AL825">
        <v>1</v>
      </c>
      <c r="AM825">
        <v>1222</v>
      </c>
      <c r="AN825">
        <v>6</v>
      </c>
      <c r="AO825" t="s">
        <v>76</v>
      </c>
      <c r="AP825" t="s">
        <v>235</v>
      </c>
      <c r="AQ825">
        <v>1500</v>
      </c>
      <c r="AR825">
        <v>1</v>
      </c>
      <c r="AS825">
        <v>320</v>
      </c>
      <c r="AT825">
        <v>7</v>
      </c>
      <c r="AU825" t="s">
        <v>78</v>
      </c>
      <c r="AV825" t="s">
        <v>79</v>
      </c>
      <c r="AW825" t="s">
        <v>80</v>
      </c>
      <c r="AX825" t="s">
        <v>70</v>
      </c>
      <c r="AY825">
        <v>1</v>
      </c>
      <c r="AZ825">
        <v>1</v>
      </c>
      <c r="BA825">
        <v>20221106</v>
      </c>
      <c r="BB825" s="1">
        <v>44871</v>
      </c>
      <c r="BC825">
        <v>6</v>
      </c>
      <c r="BD825" t="s">
        <v>650</v>
      </c>
      <c r="BE825" t="s">
        <v>154</v>
      </c>
      <c r="BF825">
        <v>1</v>
      </c>
      <c r="BG825">
        <v>310</v>
      </c>
      <c r="BH825">
        <v>46</v>
      </c>
      <c r="BI825">
        <v>2</v>
      </c>
      <c r="BJ825">
        <v>11</v>
      </c>
      <c r="BK825" t="s">
        <v>226</v>
      </c>
      <c r="BL825">
        <v>4</v>
      </c>
      <c r="BM825" t="s">
        <v>218</v>
      </c>
      <c r="BN825">
        <v>2022</v>
      </c>
      <c r="BO825" s="1">
        <v>44871</v>
      </c>
      <c r="BP825" t="s">
        <v>66</v>
      </c>
    </row>
    <row r="826" spans="1:68" x14ac:dyDescent="0.3">
      <c r="A826" t="s">
        <v>4474</v>
      </c>
      <c r="B826">
        <v>11824</v>
      </c>
      <c r="C826">
        <v>317</v>
      </c>
      <c r="D826">
        <v>4706001</v>
      </c>
      <c r="E826">
        <v>3935</v>
      </c>
      <c r="F826">
        <v>1220</v>
      </c>
      <c r="G826" s="1">
        <v>45276</v>
      </c>
      <c r="H826" s="1">
        <v>45296</v>
      </c>
      <c r="I826">
        <v>2</v>
      </c>
      <c r="J826" t="s">
        <v>86</v>
      </c>
      <c r="K826">
        <v>0.5</v>
      </c>
      <c r="L826">
        <v>90295</v>
      </c>
      <c r="M826" t="s">
        <v>87</v>
      </c>
      <c r="N826">
        <v>2</v>
      </c>
      <c r="O826">
        <v>3</v>
      </c>
      <c r="P826">
        <v>2</v>
      </c>
      <c r="Q826">
        <v>1</v>
      </c>
      <c r="R826">
        <v>3935</v>
      </c>
      <c r="S826">
        <v>9303</v>
      </c>
      <c r="T826" t="s">
        <v>119</v>
      </c>
      <c r="U826" t="s">
        <v>442</v>
      </c>
      <c r="V826" t="s">
        <v>627</v>
      </c>
      <c r="W826">
        <v>2020</v>
      </c>
      <c r="X826">
        <v>696990</v>
      </c>
      <c r="Y826" t="s">
        <v>66</v>
      </c>
      <c r="Z826">
        <v>4706001</v>
      </c>
      <c r="AA826">
        <v>354</v>
      </c>
      <c r="AB826" t="s">
        <v>4475</v>
      </c>
      <c r="AC826" t="s">
        <v>4476</v>
      </c>
      <c r="AD826" t="s">
        <v>370</v>
      </c>
      <c r="AE826" t="s">
        <v>70</v>
      </c>
      <c r="AF826">
        <v>1</v>
      </c>
      <c r="AG826" t="s">
        <v>371</v>
      </c>
      <c r="AH826" t="s">
        <v>4477</v>
      </c>
      <c r="AI826" t="s">
        <v>619</v>
      </c>
      <c r="AJ826" t="s">
        <v>4478</v>
      </c>
      <c r="AK826" t="s">
        <v>75</v>
      </c>
      <c r="AL826">
        <v>1</v>
      </c>
      <c r="AM826">
        <v>1220</v>
      </c>
      <c r="AN826">
        <v>4</v>
      </c>
      <c r="AO826" t="s">
        <v>76</v>
      </c>
      <c r="AP826" t="s">
        <v>128</v>
      </c>
      <c r="AQ826">
        <v>1000</v>
      </c>
      <c r="AR826">
        <v>1</v>
      </c>
      <c r="AS826">
        <v>317</v>
      </c>
      <c r="AT826">
        <v>4</v>
      </c>
      <c r="AU826" t="s">
        <v>100</v>
      </c>
      <c r="AV826" t="s">
        <v>101</v>
      </c>
      <c r="AW826" t="s">
        <v>102</v>
      </c>
      <c r="AX826" t="s">
        <v>70</v>
      </c>
      <c r="AY826">
        <v>1</v>
      </c>
      <c r="AZ826">
        <v>1</v>
      </c>
      <c r="BA826">
        <v>20240105</v>
      </c>
      <c r="BB826" s="1">
        <v>45296</v>
      </c>
      <c r="BC826">
        <v>5</v>
      </c>
      <c r="BD826" t="s">
        <v>244</v>
      </c>
      <c r="BE826" t="s">
        <v>316</v>
      </c>
      <c r="BF826">
        <v>1</v>
      </c>
      <c r="BG826">
        <v>5</v>
      </c>
      <c r="BH826">
        <v>1</v>
      </c>
      <c r="BI826">
        <v>1</v>
      </c>
      <c r="BJ826">
        <v>1</v>
      </c>
      <c r="BK826" t="s">
        <v>285</v>
      </c>
      <c r="BL826">
        <v>1</v>
      </c>
      <c r="BM826" t="s">
        <v>156</v>
      </c>
      <c r="BN826">
        <v>2024</v>
      </c>
      <c r="BO826" s="1">
        <v>45296</v>
      </c>
      <c r="BP826" t="s">
        <v>66</v>
      </c>
    </row>
    <row r="827" spans="1:68" x14ac:dyDescent="0.3">
      <c r="A827" t="s">
        <v>4479</v>
      </c>
      <c r="B827">
        <v>11825</v>
      </c>
      <c r="C827">
        <v>317</v>
      </c>
      <c r="D827">
        <v>4476001</v>
      </c>
      <c r="E827">
        <v>3576</v>
      </c>
      <c r="F827">
        <v>1218</v>
      </c>
      <c r="G827" s="1">
        <v>44826</v>
      </c>
      <c r="H827" s="1">
        <v>44827</v>
      </c>
      <c r="I827">
        <v>2</v>
      </c>
      <c r="J827" t="s">
        <v>200</v>
      </c>
      <c r="K827">
        <v>0.7</v>
      </c>
      <c r="L827">
        <v>90667</v>
      </c>
      <c r="M827" t="s">
        <v>62</v>
      </c>
      <c r="N827">
        <v>5</v>
      </c>
      <c r="O827">
        <v>1</v>
      </c>
      <c r="P827">
        <v>1</v>
      </c>
      <c r="Q827">
        <v>1</v>
      </c>
      <c r="R827">
        <v>3576</v>
      </c>
      <c r="S827">
        <v>5375</v>
      </c>
      <c r="T827" t="s">
        <v>332</v>
      </c>
      <c r="U827" t="s">
        <v>333</v>
      </c>
      <c r="V827" t="s">
        <v>287</v>
      </c>
      <c r="W827">
        <v>2018</v>
      </c>
      <c r="X827">
        <v>515971</v>
      </c>
      <c r="Y827" t="s">
        <v>66</v>
      </c>
      <c r="Z827">
        <v>4476001</v>
      </c>
      <c r="AA827">
        <v>239</v>
      </c>
      <c r="AB827" t="s">
        <v>4480</v>
      </c>
      <c r="AC827" t="s">
        <v>4481</v>
      </c>
      <c r="AD827" t="s">
        <v>2237</v>
      </c>
      <c r="AE827" t="s">
        <v>70</v>
      </c>
      <c r="AF827">
        <v>1</v>
      </c>
      <c r="AG827" t="s">
        <v>125</v>
      </c>
      <c r="AH827" t="s">
        <v>4482</v>
      </c>
      <c r="AI827" t="s">
        <v>139</v>
      </c>
      <c r="AJ827" t="s">
        <v>4483</v>
      </c>
      <c r="AK827" t="s">
        <v>75</v>
      </c>
      <c r="AL827">
        <v>1</v>
      </c>
      <c r="AM827">
        <v>1218</v>
      </c>
      <c r="AN827">
        <v>2</v>
      </c>
      <c r="AO827" t="s">
        <v>98</v>
      </c>
      <c r="AP827" t="s">
        <v>77</v>
      </c>
      <c r="AQ827">
        <v>1300</v>
      </c>
      <c r="AR827">
        <v>1</v>
      </c>
      <c r="AS827">
        <v>317</v>
      </c>
      <c r="AT827">
        <v>4</v>
      </c>
      <c r="AU827" t="s">
        <v>100</v>
      </c>
      <c r="AV827" t="s">
        <v>101</v>
      </c>
      <c r="AW827" t="s">
        <v>102</v>
      </c>
      <c r="AX827" t="s">
        <v>70</v>
      </c>
      <c r="AY827">
        <v>1</v>
      </c>
      <c r="AZ827">
        <v>1</v>
      </c>
      <c r="BA827">
        <v>20220923</v>
      </c>
      <c r="BB827" s="1">
        <v>44827</v>
      </c>
      <c r="BC827">
        <v>23</v>
      </c>
      <c r="BD827" t="s">
        <v>426</v>
      </c>
      <c r="BE827" t="s">
        <v>316</v>
      </c>
      <c r="BF827">
        <v>4</v>
      </c>
      <c r="BG827">
        <v>266</v>
      </c>
      <c r="BH827">
        <v>39</v>
      </c>
      <c r="BI827">
        <v>4</v>
      </c>
      <c r="BJ827">
        <v>9</v>
      </c>
      <c r="BK827" t="s">
        <v>187</v>
      </c>
      <c r="BL827">
        <v>3</v>
      </c>
      <c r="BM827" t="s">
        <v>143</v>
      </c>
      <c r="BN827">
        <v>2022</v>
      </c>
      <c r="BO827" s="1">
        <v>44827</v>
      </c>
      <c r="BP827" t="s">
        <v>66</v>
      </c>
    </row>
    <row r="828" spans="1:68" x14ac:dyDescent="0.3">
      <c r="A828" t="s">
        <v>4484</v>
      </c>
      <c r="B828">
        <v>11826</v>
      </c>
      <c r="C828">
        <v>317</v>
      </c>
      <c r="D828">
        <v>5604001</v>
      </c>
      <c r="E828">
        <v>3169</v>
      </c>
      <c r="F828">
        <v>1224</v>
      </c>
      <c r="G828" s="1">
        <v>44716</v>
      </c>
      <c r="H828" s="1">
        <v>44726</v>
      </c>
      <c r="I828">
        <v>1</v>
      </c>
      <c r="J828" t="s">
        <v>86</v>
      </c>
      <c r="K828">
        <v>0.7</v>
      </c>
      <c r="L828">
        <v>97146</v>
      </c>
      <c r="M828" t="s">
        <v>62</v>
      </c>
      <c r="N828">
        <v>2</v>
      </c>
      <c r="O828">
        <v>3</v>
      </c>
      <c r="P828">
        <v>1</v>
      </c>
      <c r="Q828">
        <v>1</v>
      </c>
      <c r="R828">
        <v>3169</v>
      </c>
      <c r="S828">
        <v>85</v>
      </c>
      <c r="T828" t="s">
        <v>480</v>
      </c>
      <c r="U828" t="s">
        <v>481</v>
      </c>
      <c r="V828" t="s">
        <v>121</v>
      </c>
      <c r="W828">
        <v>2022</v>
      </c>
      <c r="X828">
        <v>725723</v>
      </c>
      <c r="Y828" t="s">
        <v>66</v>
      </c>
      <c r="Z828">
        <v>5604001</v>
      </c>
      <c r="AA828">
        <v>803</v>
      </c>
      <c r="AB828" t="s">
        <v>4485</v>
      </c>
      <c r="AC828" t="s">
        <v>4486</v>
      </c>
      <c r="AD828" t="s">
        <v>1043</v>
      </c>
      <c r="AE828" t="s">
        <v>70</v>
      </c>
      <c r="AF828">
        <v>1</v>
      </c>
      <c r="AG828" t="s">
        <v>1044</v>
      </c>
      <c r="AH828" t="s">
        <v>4487</v>
      </c>
      <c r="AI828" t="s">
        <v>619</v>
      </c>
      <c r="AJ828" t="s">
        <v>4488</v>
      </c>
      <c r="AK828" t="s">
        <v>97</v>
      </c>
      <c r="AL828">
        <v>1</v>
      </c>
      <c r="AM828">
        <v>1224</v>
      </c>
      <c r="AN828">
        <v>8</v>
      </c>
      <c r="AO828" t="s">
        <v>98</v>
      </c>
      <c r="AP828" t="s">
        <v>99</v>
      </c>
      <c r="AQ828">
        <v>3000</v>
      </c>
      <c r="AR828">
        <v>1</v>
      </c>
      <c r="AS828">
        <v>317</v>
      </c>
      <c r="AT828">
        <v>4</v>
      </c>
      <c r="AU828" t="s">
        <v>100</v>
      </c>
      <c r="AV828" t="s">
        <v>101</v>
      </c>
      <c r="AW828" t="s">
        <v>102</v>
      </c>
      <c r="AX828" t="s">
        <v>70</v>
      </c>
      <c r="AY828">
        <v>1</v>
      </c>
      <c r="AZ828">
        <v>1</v>
      </c>
      <c r="BA828">
        <v>20220614</v>
      </c>
      <c r="BB828" s="1">
        <v>44726</v>
      </c>
      <c r="BC828">
        <v>14</v>
      </c>
      <c r="BD828" t="s">
        <v>166</v>
      </c>
      <c r="BE828" t="s">
        <v>104</v>
      </c>
      <c r="BF828">
        <v>2</v>
      </c>
      <c r="BG828">
        <v>165</v>
      </c>
      <c r="BH828">
        <v>25</v>
      </c>
      <c r="BI828">
        <v>3</v>
      </c>
      <c r="BJ828">
        <v>6</v>
      </c>
      <c r="BK828" t="s">
        <v>324</v>
      </c>
      <c r="BL828">
        <v>2</v>
      </c>
      <c r="BM828" t="s">
        <v>84</v>
      </c>
      <c r="BN828">
        <v>2022</v>
      </c>
      <c r="BO828" s="1">
        <v>44726</v>
      </c>
      <c r="BP828" t="s">
        <v>66</v>
      </c>
    </row>
    <row r="829" spans="1:68" x14ac:dyDescent="0.3">
      <c r="A829" t="s">
        <v>4489</v>
      </c>
      <c r="B829">
        <v>11827</v>
      </c>
      <c r="C829">
        <v>320</v>
      </c>
      <c r="D829">
        <v>4634001</v>
      </c>
      <c r="E829">
        <v>3471</v>
      </c>
      <c r="F829">
        <v>1224</v>
      </c>
      <c r="G829" s="1">
        <v>44338</v>
      </c>
      <c r="H829" s="1">
        <v>44348</v>
      </c>
      <c r="I829">
        <v>2</v>
      </c>
      <c r="J829" t="s">
        <v>86</v>
      </c>
      <c r="K829">
        <v>1.2</v>
      </c>
      <c r="L829">
        <v>96712</v>
      </c>
      <c r="M829" t="s">
        <v>62</v>
      </c>
      <c r="N829">
        <v>2</v>
      </c>
      <c r="O829">
        <v>3</v>
      </c>
      <c r="P829">
        <v>1</v>
      </c>
      <c r="Q829">
        <v>1</v>
      </c>
      <c r="R829">
        <v>3471</v>
      </c>
      <c r="S829">
        <v>4042</v>
      </c>
      <c r="T829" t="s">
        <v>189</v>
      </c>
      <c r="U829" t="s">
        <v>190</v>
      </c>
      <c r="V829" t="s">
        <v>65</v>
      </c>
      <c r="W829">
        <v>2020</v>
      </c>
      <c r="X829">
        <v>552478</v>
      </c>
      <c r="Y829" t="s">
        <v>66</v>
      </c>
      <c r="Z829">
        <v>4634001</v>
      </c>
      <c r="AA829">
        <v>318</v>
      </c>
      <c r="AB829" t="s">
        <v>4490</v>
      </c>
      <c r="AC829" t="s">
        <v>4491</v>
      </c>
      <c r="AD829" t="s">
        <v>240</v>
      </c>
      <c r="AE829" t="s">
        <v>70</v>
      </c>
      <c r="AF829">
        <v>1</v>
      </c>
      <c r="AG829" t="s">
        <v>241</v>
      </c>
      <c r="AH829" t="s">
        <v>4492</v>
      </c>
      <c r="AI829" t="s">
        <v>619</v>
      </c>
      <c r="AJ829" t="s">
        <v>4493</v>
      </c>
      <c r="AK829" t="s">
        <v>97</v>
      </c>
      <c r="AL829">
        <v>1</v>
      </c>
      <c r="AM829">
        <v>1224</v>
      </c>
      <c r="AN829">
        <v>8</v>
      </c>
      <c r="AO829" t="s">
        <v>98</v>
      </c>
      <c r="AP829" t="s">
        <v>99</v>
      </c>
      <c r="AQ829">
        <v>3000</v>
      </c>
      <c r="AR829">
        <v>1</v>
      </c>
      <c r="AS829">
        <v>320</v>
      </c>
      <c r="AT829">
        <v>7</v>
      </c>
      <c r="AU829" t="s">
        <v>78</v>
      </c>
      <c r="AV829" t="s">
        <v>79</v>
      </c>
      <c r="AW829" t="s">
        <v>80</v>
      </c>
      <c r="AX829" t="s">
        <v>70</v>
      </c>
      <c r="AY829">
        <v>1</v>
      </c>
      <c r="AZ829">
        <v>1</v>
      </c>
      <c r="BA829">
        <v>20210601</v>
      </c>
      <c r="BB829" s="1">
        <v>44348</v>
      </c>
      <c r="BC829">
        <v>1</v>
      </c>
      <c r="BD829" t="s">
        <v>470</v>
      </c>
      <c r="BE829" t="s">
        <v>104</v>
      </c>
      <c r="BF829">
        <v>1</v>
      </c>
      <c r="BG829">
        <v>152</v>
      </c>
      <c r="BH829">
        <v>23</v>
      </c>
      <c r="BI829">
        <v>1</v>
      </c>
      <c r="BJ829">
        <v>6</v>
      </c>
      <c r="BK829" t="s">
        <v>324</v>
      </c>
      <c r="BL829">
        <v>2</v>
      </c>
      <c r="BM829" t="s">
        <v>84</v>
      </c>
      <c r="BN829">
        <v>2021</v>
      </c>
      <c r="BO829" s="1">
        <v>44348</v>
      </c>
      <c r="BP829" t="s">
        <v>66</v>
      </c>
    </row>
    <row r="830" spans="1:68" x14ac:dyDescent="0.3">
      <c r="A830" t="s">
        <v>4494</v>
      </c>
      <c r="B830">
        <v>11828</v>
      </c>
      <c r="C830">
        <v>320</v>
      </c>
      <c r="D830">
        <v>4292001</v>
      </c>
      <c r="E830">
        <v>3391</v>
      </c>
      <c r="F830">
        <v>1224</v>
      </c>
      <c r="G830" s="1">
        <v>44309</v>
      </c>
      <c r="H830" s="1">
        <v>44319</v>
      </c>
      <c r="I830">
        <v>2</v>
      </c>
      <c r="J830" t="s">
        <v>132</v>
      </c>
      <c r="K830">
        <v>1.2</v>
      </c>
      <c r="L830">
        <v>76200</v>
      </c>
      <c r="M830" t="s">
        <v>62</v>
      </c>
      <c r="N830">
        <v>4</v>
      </c>
      <c r="O830">
        <v>2</v>
      </c>
      <c r="P830">
        <v>1</v>
      </c>
      <c r="Q830">
        <v>1</v>
      </c>
      <c r="R830">
        <v>3391</v>
      </c>
      <c r="S830">
        <v>3332</v>
      </c>
      <c r="T830" t="s">
        <v>814</v>
      </c>
      <c r="U830" t="s">
        <v>1846</v>
      </c>
      <c r="V830" t="s">
        <v>169</v>
      </c>
      <c r="W830">
        <v>2018</v>
      </c>
      <c r="X830">
        <v>621305</v>
      </c>
      <c r="Y830" t="s">
        <v>66</v>
      </c>
      <c r="Z830">
        <v>4292001</v>
      </c>
      <c r="AA830">
        <v>147</v>
      </c>
      <c r="AB830" t="s">
        <v>4495</v>
      </c>
      <c r="AC830" t="s">
        <v>4496</v>
      </c>
      <c r="AD830" t="s">
        <v>256</v>
      </c>
      <c r="AE830" t="s">
        <v>70</v>
      </c>
      <c r="AF830">
        <v>1</v>
      </c>
      <c r="AG830" t="s">
        <v>257</v>
      </c>
      <c r="AH830" t="s">
        <v>4497</v>
      </c>
      <c r="AI830" t="s">
        <v>2400</v>
      </c>
      <c r="AJ830" t="s">
        <v>4498</v>
      </c>
      <c r="AK830" t="s">
        <v>75</v>
      </c>
      <c r="AL830">
        <v>1</v>
      </c>
      <c r="AM830">
        <v>1224</v>
      </c>
      <c r="AN830">
        <v>8</v>
      </c>
      <c r="AO830" t="s">
        <v>98</v>
      </c>
      <c r="AP830" t="s">
        <v>99</v>
      </c>
      <c r="AQ830">
        <v>3000</v>
      </c>
      <c r="AR830">
        <v>1</v>
      </c>
      <c r="AS830">
        <v>320</v>
      </c>
      <c r="AT830">
        <v>7</v>
      </c>
      <c r="AU830" t="s">
        <v>78</v>
      </c>
      <c r="AV830" t="s">
        <v>79</v>
      </c>
      <c r="AW830" t="s">
        <v>80</v>
      </c>
      <c r="AX830" t="s">
        <v>70</v>
      </c>
      <c r="AY830">
        <v>1</v>
      </c>
      <c r="AZ830">
        <v>1</v>
      </c>
      <c r="BA830">
        <v>20210503</v>
      </c>
      <c r="BB830" s="1">
        <v>44319</v>
      </c>
      <c r="BC830">
        <v>3</v>
      </c>
      <c r="BD830" t="s">
        <v>560</v>
      </c>
      <c r="BE830" t="s">
        <v>141</v>
      </c>
      <c r="BF830">
        <v>1</v>
      </c>
      <c r="BG830">
        <v>123</v>
      </c>
      <c r="BH830">
        <v>19</v>
      </c>
      <c r="BI830">
        <v>2</v>
      </c>
      <c r="BJ830">
        <v>5</v>
      </c>
      <c r="BK830" t="s">
        <v>105</v>
      </c>
      <c r="BL830">
        <v>2</v>
      </c>
      <c r="BM830" t="s">
        <v>84</v>
      </c>
      <c r="BN830">
        <v>2021</v>
      </c>
      <c r="BO830" s="1">
        <v>44319</v>
      </c>
      <c r="BP830" t="s">
        <v>66</v>
      </c>
    </row>
    <row r="831" spans="1:68" x14ac:dyDescent="0.3">
      <c r="A831" t="s">
        <v>4499</v>
      </c>
      <c r="B831">
        <v>11829</v>
      </c>
      <c r="C831">
        <v>317</v>
      </c>
      <c r="D831">
        <v>4344001</v>
      </c>
      <c r="E831">
        <v>3649</v>
      </c>
      <c r="F831">
        <v>1223</v>
      </c>
      <c r="G831" s="1">
        <v>44501</v>
      </c>
      <c r="H831" s="1">
        <v>44511</v>
      </c>
      <c r="I831">
        <v>2</v>
      </c>
      <c r="J831" t="s">
        <v>86</v>
      </c>
      <c r="K831">
        <v>1.2</v>
      </c>
      <c r="L831">
        <v>82776</v>
      </c>
      <c r="M831" t="s">
        <v>62</v>
      </c>
      <c r="N831">
        <v>2</v>
      </c>
      <c r="O831">
        <v>2</v>
      </c>
      <c r="P831">
        <v>1</v>
      </c>
      <c r="Q831">
        <v>1</v>
      </c>
      <c r="R831">
        <v>3649</v>
      </c>
      <c r="S831">
        <v>6719</v>
      </c>
      <c r="T831" t="s">
        <v>63</v>
      </c>
      <c r="U831" t="s">
        <v>64</v>
      </c>
      <c r="V831" t="s">
        <v>311</v>
      </c>
      <c r="W831">
        <v>2018</v>
      </c>
      <c r="X831">
        <v>717536</v>
      </c>
      <c r="Y831" t="s">
        <v>66</v>
      </c>
      <c r="Z831">
        <v>4344001</v>
      </c>
      <c r="AA831">
        <v>173</v>
      </c>
      <c r="AB831" t="s">
        <v>4500</v>
      </c>
      <c r="AC831" t="s">
        <v>4501</v>
      </c>
      <c r="AD831" t="s">
        <v>136</v>
      </c>
      <c r="AE831" t="s">
        <v>70</v>
      </c>
      <c r="AF831">
        <v>1</v>
      </c>
      <c r="AG831" t="s">
        <v>137</v>
      </c>
      <c r="AH831" t="s">
        <v>4502</v>
      </c>
      <c r="AI831" t="s">
        <v>73</v>
      </c>
      <c r="AJ831" t="s">
        <v>4503</v>
      </c>
      <c r="AK831" t="s">
        <v>97</v>
      </c>
      <c r="AL831">
        <v>1</v>
      </c>
      <c r="AM831">
        <v>1223</v>
      </c>
      <c r="AN831">
        <v>7</v>
      </c>
      <c r="AO831" t="s">
        <v>76</v>
      </c>
      <c r="AP831" t="s">
        <v>99</v>
      </c>
      <c r="AQ831">
        <v>4000</v>
      </c>
      <c r="AR831">
        <v>1</v>
      </c>
      <c r="AS831">
        <v>317</v>
      </c>
      <c r="AT831">
        <v>4</v>
      </c>
      <c r="AU831" t="s">
        <v>100</v>
      </c>
      <c r="AV831" t="s">
        <v>101</v>
      </c>
      <c r="AW831" t="s">
        <v>102</v>
      </c>
      <c r="AX831" t="s">
        <v>70</v>
      </c>
      <c r="AY831">
        <v>1</v>
      </c>
      <c r="AZ831">
        <v>1</v>
      </c>
      <c r="BA831">
        <v>20211111</v>
      </c>
      <c r="BB831" s="1">
        <v>44511</v>
      </c>
      <c r="BC831">
        <v>11</v>
      </c>
      <c r="BD831" t="s">
        <v>330</v>
      </c>
      <c r="BE831" t="s">
        <v>167</v>
      </c>
      <c r="BF831">
        <v>2</v>
      </c>
      <c r="BG831">
        <v>315</v>
      </c>
      <c r="BH831">
        <v>46</v>
      </c>
      <c r="BI831">
        <v>2</v>
      </c>
      <c r="BJ831">
        <v>11</v>
      </c>
      <c r="BK831" t="s">
        <v>226</v>
      </c>
      <c r="BL831">
        <v>4</v>
      </c>
      <c r="BM831" t="s">
        <v>218</v>
      </c>
      <c r="BN831">
        <v>2021</v>
      </c>
      <c r="BO831" s="1">
        <v>44511</v>
      </c>
      <c r="BP831" t="s">
        <v>66</v>
      </c>
    </row>
    <row r="832" spans="1:68" x14ac:dyDescent="0.3">
      <c r="A832" t="s">
        <v>4504</v>
      </c>
      <c r="B832">
        <v>11830</v>
      </c>
      <c r="C832">
        <v>320</v>
      </c>
      <c r="D832">
        <v>5068001</v>
      </c>
      <c r="E832">
        <v>3407</v>
      </c>
      <c r="F832">
        <v>1224</v>
      </c>
      <c r="G832" s="1">
        <v>44494</v>
      </c>
      <c r="H832" s="1">
        <v>44504</v>
      </c>
      <c r="I832">
        <v>1</v>
      </c>
      <c r="J832" t="s">
        <v>145</v>
      </c>
      <c r="K832">
        <v>1.2</v>
      </c>
      <c r="L832">
        <v>79659</v>
      </c>
      <c r="M832" t="s">
        <v>62</v>
      </c>
      <c r="N832">
        <v>1</v>
      </c>
      <c r="O832">
        <v>3</v>
      </c>
      <c r="P832">
        <v>1</v>
      </c>
      <c r="Q832">
        <v>1</v>
      </c>
      <c r="R832">
        <v>3407</v>
      </c>
      <c r="S832">
        <v>3481</v>
      </c>
      <c r="T832" t="s">
        <v>492</v>
      </c>
      <c r="U832" t="s">
        <v>493</v>
      </c>
      <c r="V832" t="s">
        <v>367</v>
      </c>
      <c r="W832">
        <v>2020</v>
      </c>
      <c r="X832">
        <v>600871</v>
      </c>
      <c r="Y832" t="s">
        <v>66</v>
      </c>
      <c r="Z832">
        <v>5068001</v>
      </c>
      <c r="AA832">
        <v>535</v>
      </c>
      <c r="AB832" t="s">
        <v>4505</v>
      </c>
      <c r="AC832" t="s">
        <v>4506</v>
      </c>
      <c r="AD832" t="s">
        <v>272</v>
      </c>
      <c r="AE832" t="s">
        <v>70</v>
      </c>
      <c r="AF832">
        <v>1</v>
      </c>
      <c r="AG832" t="s">
        <v>273</v>
      </c>
      <c r="AH832" t="s">
        <v>4507</v>
      </c>
      <c r="AI832" t="s">
        <v>139</v>
      </c>
      <c r="AJ832" t="s">
        <v>4508</v>
      </c>
      <c r="AK832" t="s">
        <v>97</v>
      </c>
      <c r="AL832">
        <v>1</v>
      </c>
      <c r="AM832">
        <v>1224</v>
      </c>
      <c r="AN832">
        <v>8</v>
      </c>
      <c r="AO832" t="s">
        <v>98</v>
      </c>
      <c r="AP832" t="s">
        <v>99</v>
      </c>
      <c r="AQ832">
        <v>3000</v>
      </c>
      <c r="AR832">
        <v>1</v>
      </c>
      <c r="AS832">
        <v>320</v>
      </c>
      <c r="AT832">
        <v>7</v>
      </c>
      <c r="AU832" t="s">
        <v>78</v>
      </c>
      <c r="AV832" t="s">
        <v>79</v>
      </c>
      <c r="AW832" t="s">
        <v>80</v>
      </c>
      <c r="AX832" t="s">
        <v>70</v>
      </c>
      <c r="AY832">
        <v>1</v>
      </c>
      <c r="AZ832">
        <v>1</v>
      </c>
      <c r="BA832">
        <v>20211104</v>
      </c>
      <c r="BB832" s="1">
        <v>44504</v>
      </c>
      <c r="BC832">
        <v>4</v>
      </c>
      <c r="BD832" t="s">
        <v>207</v>
      </c>
      <c r="BE832" t="s">
        <v>167</v>
      </c>
      <c r="BF832">
        <v>1</v>
      </c>
      <c r="BG832">
        <v>308</v>
      </c>
      <c r="BH832">
        <v>45</v>
      </c>
      <c r="BI832">
        <v>1</v>
      </c>
      <c r="BJ832">
        <v>11</v>
      </c>
      <c r="BK832" t="s">
        <v>226</v>
      </c>
      <c r="BL832">
        <v>4</v>
      </c>
      <c r="BM832" t="s">
        <v>218</v>
      </c>
      <c r="BN832">
        <v>2021</v>
      </c>
      <c r="BO832" s="1">
        <v>44504</v>
      </c>
      <c r="BP832" t="s">
        <v>66</v>
      </c>
    </row>
    <row r="833" spans="1:68" x14ac:dyDescent="0.3">
      <c r="A833" t="s">
        <v>4509</v>
      </c>
      <c r="B833">
        <v>11831</v>
      </c>
      <c r="C833">
        <v>319</v>
      </c>
      <c r="D833">
        <v>5398001</v>
      </c>
      <c r="E833">
        <v>3550</v>
      </c>
      <c r="F833">
        <v>1224</v>
      </c>
      <c r="G833" s="1">
        <v>45170</v>
      </c>
      <c r="H833" s="1">
        <v>45180</v>
      </c>
      <c r="I833">
        <v>1</v>
      </c>
      <c r="J833" t="s">
        <v>200</v>
      </c>
      <c r="K833">
        <v>0.5</v>
      </c>
      <c r="L833">
        <v>93388</v>
      </c>
      <c r="M833" t="s">
        <v>87</v>
      </c>
      <c r="N833">
        <v>5</v>
      </c>
      <c r="O833">
        <v>3</v>
      </c>
      <c r="P833">
        <v>2</v>
      </c>
      <c r="Q833">
        <v>1</v>
      </c>
      <c r="R833">
        <v>3550</v>
      </c>
      <c r="S833">
        <v>5103</v>
      </c>
      <c r="T833" t="s">
        <v>908</v>
      </c>
      <c r="U833" t="s">
        <v>909</v>
      </c>
      <c r="V833" t="s">
        <v>311</v>
      </c>
      <c r="W833">
        <v>2022</v>
      </c>
      <c r="X833">
        <v>514859</v>
      </c>
      <c r="Y833" t="s">
        <v>66</v>
      </c>
      <c r="Z833">
        <v>5398001</v>
      </c>
      <c r="AA833">
        <v>700</v>
      </c>
      <c r="AB833" t="s">
        <v>4510</v>
      </c>
      <c r="AC833" t="s">
        <v>4511</v>
      </c>
      <c r="AD833" t="s">
        <v>588</v>
      </c>
      <c r="AE833" t="s">
        <v>70</v>
      </c>
      <c r="AF833">
        <v>1</v>
      </c>
      <c r="AG833" t="s">
        <v>112</v>
      </c>
      <c r="AH833" t="s">
        <v>4512</v>
      </c>
      <c r="AI833" t="s">
        <v>139</v>
      </c>
      <c r="AJ833" t="s">
        <v>4513</v>
      </c>
      <c r="AK833" t="s">
        <v>75</v>
      </c>
      <c r="AL833">
        <v>1</v>
      </c>
      <c r="AM833">
        <v>1224</v>
      </c>
      <c r="AN833">
        <v>8</v>
      </c>
      <c r="AO833" t="s">
        <v>98</v>
      </c>
      <c r="AP833" t="s">
        <v>99</v>
      </c>
      <c r="AQ833">
        <v>3000</v>
      </c>
      <c r="AR833">
        <v>1</v>
      </c>
      <c r="AS833">
        <v>319</v>
      </c>
      <c r="AT833">
        <v>6</v>
      </c>
      <c r="AU833" t="s">
        <v>174</v>
      </c>
      <c r="AV833" t="s">
        <v>175</v>
      </c>
      <c r="AW833" t="s">
        <v>176</v>
      </c>
      <c r="AX833" t="s">
        <v>70</v>
      </c>
      <c r="AY833">
        <v>1</v>
      </c>
      <c r="AZ833">
        <v>1</v>
      </c>
      <c r="BA833">
        <v>20230911</v>
      </c>
      <c r="BB833" s="1">
        <v>45180</v>
      </c>
      <c r="BC833">
        <v>11</v>
      </c>
      <c r="BD833" t="s">
        <v>330</v>
      </c>
      <c r="BE833" t="s">
        <v>141</v>
      </c>
      <c r="BF833">
        <v>2</v>
      </c>
      <c r="BG833">
        <v>254</v>
      </c>
      <c r="BH833">
        <v>37</v>
      </c>
      <c r="BI833">
        <v>3</v>
      </c>
      <c r="BJ833">
        <v>9</v>
      </c>
      <c r="BK833" t="s">
        <v>187</v>
      </c>
      <c r="BL833">
        <v>3</v>
      </c>
      <c r="BM833" t="s">
        <v>143</v>
      </c>
      <c r="BN833">
        <v>2023</v>
      </c>
      <c r="BO833" s="1">
        <v>45180</v>
      </c>
      <c r="BP833" t="s">
        <v>66</v>
      </c>
    </row>
    <row r="834" spans="1:68" x14ac:dyDescent="0.3">
      <c r="A834" t="s">
        <v>4514</v>
      </c>
      <c r="B834">
        <v>11832</v>
      </c>
      <c r="C834">
        <v>316</v>
      </c>
      <c r="D834">
        <v>5854001</v>
      </c>
      <c r="E834">
        <v>3278</v>
      </c>
      <c r="F834">
        <v>1224</v>
      </c>
      <c r="G834" s="1">
        <v>44314</v>
      </c>
      <c r="H834" s="1">
        <v>44324</v>
      </c>
      <c r="I834">
        <v>2</v>
      </c>
      <c r="J834" t="s">
        <v>61</v>
      </c>
      <c r="K834">
        <v>1.2</v>
      </c>
      <c r="L834">
        <v>79664</v>
      </c>
      <c r="M834" t="s">
        <v>62</v>
      </c>
      <c r="N834">
        <v>3</v>
      </c>
      <c r="O834">
        <v>3</v>
      </c>
      <c r="P834">
        <v>1</v>
      </c>
      <c r="Q834">
        <v>1</v>
      </c>
      <c r="R834">
        <v>3278</v>
      </c>
      <c r="S834">
        <v>1142</v>
      </c>
      <c r="T834" t="s">
        <v>908</v>
      </c>
      <c r="U834" t="s">
        <v>909</v>
      </c>
      <c r="V834" t="s">
        <v>169</v>
      </c>
      <c r="W834">
        <v>2022</v>
      </c>
      <c r="X834">
        <v>529963</v>
      </c>
      <c r="Y834" t="s">
        <v>66</v>
      </c>
      <c r="Z834">
        <v>5854001</v>
      </c>
      <c r="AA834">
        <v>928</v>
      </c>
      <c r="AB834" t="s">
        <v>4515</v>
      </c>
      <c r="AC834" t="s">
        <v>4516</v>
      </c>
      <c r="AD834" t="s">
        <v>149</v>
      </c>
      <c r="AE834" t="s">
        <v>70</v>
      </c>
      <c r="AF834">
        <v>1</v>
      </c>
      <c r="AG834" t="s">
        <v>94</v>
      </c>
      <c r="AH834" t="s">
        <v>4517</v>
      </c>
      <c r="AI834" t="s">
        <v>139</v>
      </c>
      <c r="AJ834" t="s">
        <v>4518</v>
      </c>
      <c r="AK834" t="s">
        <v>97</v>
      </c>
      <c r="AL834">
        <v>1</v>
      </c>
      <c r="AM834">
        <v>1224</v>
      </c>
      <c r="AN834">
        <v>8</v>
      </c>
      <c r="AO834" t="s">
        <v>98</v>
      </c>
      <c r="AP834" t="s">
        <v>99</v>
      </c>
      <c r="AQ834">
        <v>3000</v>
      </c>
      <c r="AR834">
        <v>1</v>
      </c>
      <c r="AS834">
        <v>316</v>
      </c>
      <c r="AT834">
        <v>3</v>
      </c>
      <c r="AU834" t="s">
        <v>343</v>
      </c>
      <c r="AV834" t="s">
        <v>344</v>
      </c>
      <c r="AW834" t="s">
        <v>345</v>
      </c>
      <c r="AX834" t="s">
        <v>70</v>
      </c>
      <c r="AY834">
        <v>1</v>
      </c>
      <c r="AZ834">
        <v>1</v>
      </c>
      <c r="BA834">
        <v>20210508</v>
      </c>
      <c r="BB834" s="1">
        <v>44324</v>
      </c>
      <c r="BC834">
        <v>8</v>
      </c>
      <c r="BD834" t="s">
        <v>186</v>
      </c>
      <c r="BE834" t="s">
        <v>130</v>
      </c>
      <c r="BF834">
        <v>2</v>
      </c>
      <c r="BG834">
        <v>128</v>
      </c>
      <c r="BH834">
        <v>19</v>
      </c>
      <c r="BI834">
        <v>2</v>
      </c>
      <c r="BJ834">
        <v>5</v>
      </c>
      <c r="BK834" t="s">
        <v>105</v>
      </c>
      <c r="BL834">
        <v>2</v>
      </c>
      <c r="BM834" t="s">
        <v>84</v>
      </c>
      <c r="BN834">
        <v>2021</v>
      </c>
      <c r="BO834" s="1">
        <v>44324</v>
      </c>
      <c r="BP834" t="s">
        <v>66</v>
      </c>
    </row>
    <row r="835" spans="1:68" x14ac:dyDescent="0.3">
      <c r="A835" t="s">
        <v>4519</v>
      </c>
      <c r="B835">
        <v>11833</v>
      </c>
      <c r="C835">
        <v>320</v>
      </c>
      <c r="D835">
        <v>4406001</v>
      </c>
      <c r="E835">
        <v>3378</v>
      </c>
      <c r="F835">
        <v>1219</v>
      </c>
      <c r="G835" s="1">
        <v>43658</v>
      </c>
      <c r="H835" s="1">
        <v>43668</v>
      </c>
      <c r="I835">
        <v>1</v>
      </c>
      <c r="J835" t="s">
        <v>145</v>
      </c>
      <c r="K835">
        <v>0.5</v>
      </c>
      <c r="L835">
        <v>73882</v>
      </c>
      <c r="M835" t="s">
        <v>62</v>
      </c>
      <c r="N835">
        <v>1</v>
      </c>
      <c r="O835">
        <v>1</v>
      </c>
      <c r="P835">
        <v>1</v>
      </c>
      <c r="Q835">
        <v>1</v>
      </c>
      <c r="R835">
        <v>3378</v>
      </c>
      <c r="S835">
        <v>3029</v>
      </c>
      <c r="T835" t="s">
        <v>189</v>
      </c>
      <c r="U835" t="s">
        <v>190</v>
      </c>
      <c r="V835" t="s">
        <v>90</v>
      </c>
      <c r="W835">
        <v>2018</v>
      </c>
      <c r="X835">
        <v>694876</v>
      </c>
      <c r="Y835" t="s">
        <v>66</v>
      </c>
      <c r="Z835">
        <v>4406001</v>
      </c>
      <c r="AA835">
        <v>204</v>
      </c>
      <c r="AB835" t="s">
        <v>4520</v>
      </c>
      <c r="AC835" t="s">
        <v>4521</v>
      </c>
      <c r="AD835" t="s">
        <v>93</v>
      </c>
      <c r="AE835" t="s">
        <v>70</v>
      </c>
      <c r="AF835">
        <v>1</v>
      </c>
      <c r="AG835" t="s">
        <v>94</v>
      </c>
      <c r="AH835" t="s">
        <v>4522</v>
      </c>
      <c r="AI835" t="s">
        <v>115</v>
      </c>
      <c r="AJ835" t="s">
        <v>4523</v>
      </c>
      <c r="AK835" t="s">
        <v>97</v>
      </c>
      <c r="AL835">
        <v>1</v>
      </c>
      <c r="AM835">
        <v>1219</v>
      </c>
      <c r="AN835">
        <v>3</v>
      </c>
      <c r="AO835" t="s">
        <v>98</v>
      </c>
      <c r="AP835" t="s">
        <v>235</v>
      </c>
      <c r="AQ835">
        <v>800</v>
      </c>
      <c r="AR835">
        <v>1</v>
      </c>
      <c r="AS835">
        <v>320</v>
      </c>
      <c r="AT835">
        <v>7</v>
      </c>
      <c r="AU835" t="s">
        <v>78</v>
      </c>
      <c r="AV835" t="s">
        <v>79</v>
      </c>
      <c r="AW835" t="s">
        <v>80</v>
      </c>
      <c r="AX835" t="s">
        <v>70</v>
      </c>
      <c r="AY835">
        <v>1</v>
      </c>
      <c r="AZ835">
        <v>1</v>
      </c>
      <c r="BA835">
        <v>20190722</v>
      </c>
      <c r="BB835" s="1">
        <v>43668</v>
      </c>
      <c r="BC835">
        <v>22</v>
      </c>
      <c r="BD835" t="s">
        <v>411</v>
      </c>
      <c r="BE835" t="s">
        <v>141</v>
      </c>
      <c r="BF835">
        <v>4</v>
      </c>
      <c r="BG835">
        <v>203</v>
      </c>
      <c r="BH835">
        <v>30</v>
      </c>
      <c r="BI835">
        <v>4</v>
      </c>
      <c r="BJ835">
        <v>7</v>
      </c>
      <c r="BK835" t="s">
        <v>260</v>
      </c>
      <c r="BL835">
        <v>3</v>
      </c>
      <c r="BM835" t="s">
        <v>143</v>
      </c>
      <c r="BN835">
        <v>2019</v>
      </c>
      <c r="BO835" s="1">
        <v>43668</v>
      </c>
      <c r="BP835" t="s">
        <v>66</v>
      </c>
    </row>
    <row r="836" spans="1:68" x14ac:dyDescent="0.3">
      <c r="A836" t="s">
        <v>4524</v>
      </c>
      <c r="B836">
        <v>11834</v>
      </c>
      <c r="C836">
        <v>320</v>
      </c>
      <c r="D836">
        <v>5060001</v>
      </c>
      <c r="E836">
        <v>3299</v>
      </c>
      <c r="F836">
        <v>1217</v>
      </c>
      <c r="G836" s="1">
        <v>43606</v>
      </c>
      <c r="H836" s="1">
        <v>43626</v>
      </c>
      <c r="I836">
        <v>1</v>
      </c>
      <c r="J836" t="s">
        <v>132</v>
      </c>
      <c r="K836">
        <v>0.5</v>
      </c>
      <c r="L836">
        <v>77085</v>
      </c>
      <c r="M836" t="s">
        <v>62</v>
      </c>
      <c r="N836">
        <v>4</v>
      </c>
      <c r="O836">
        <v>3</v>
      </c>
      <c r="P836">
        <v>1</v>
      </c>
      <c r="Q836">
        <v>1</v>
      </c>
      <c r="R836">
        <v>3299</v>
      </c>
      <c r="S836">
        <v>1351</v>
      </c>
      <c r="T836" t="s">
        <v>119</v>
      </c>
      <c r="U836" t="s">
        <v>120</v>
      </c>
      <c r="V836" t="s">
        <v>133</v>
      </c>
      <c r="W836">
        <v>2017</v>
      </c>
      <c r="X836">
        <v>690487</v>
      </c>
      <c r="Y836" t="s">
        <v>66</v>
      </c>
      <c r="Z836">
        <v>5060001</v>
      </c>
      <c r="AA836">
        <v>531</v>
      </c>
      <c r="AB836" t="s">
        <v>4525</v>
      </c>
      <c r="AC836" t="s">
        <v>4526</v>
      </c>
      <c r="AD836" t="s">
        <v>249</v>
      </c>
      <c r="AE836" t="s">
        <v>70</v>
      </c>
      <c r="AF836">
        <v>1</v>
      </c>
      <c r="AG836" t="s">
        <v>250</v>
      </c>
      <c r="AH836" t="s">
        <v>4527</v>
      </c>
      <c r="AI836" t="s">
        <v>139</v>
      </c>
      <c r="AJ836" t="s">
        <v>4528</v>
      </c>
      <c r="AK836" t="s">
        <v>97</v>
      </c>
      <c r="AL836">
        <v>1</v>
      </c>
      <c r="AM836">
        <v>1217</v>
      </c>
      <c r="AN836">
        <v>1</v>
      </c>
      <c r="AO836" t="s">
        <v>98</v>
      </c>
      <c r="AP836" t="s">
        <v>128</v>
      </c>
      <c r="AQ836">
        <v>500</v>
      </c>
      <c r="AR836">
        <v>1</v>
      </c>
      <c r="AS836">
        <v>320</v>
      </c>
      <c r="AT836">
        <v>7</v>
      </c>
      <c r="AU836" t="s">
        <v>78</v>
      </c>
      <c r="AV836" t="s">
        <v>79</v>
      </c>
      <c r="AW836" t="s">
        <v>80</v>
      </c>
      <c r="AX836" t="s">
        <v>70</v>
      </c>
      <c r="AY836">
        <v>1</v>
      </c>
      <c r="AZ836">
        <v>1</v>
      </c>
      <c r="BA836">
        <v>20190610</v>
      </c>
      <c r="BB836" s="1">
        <v>43626</v>
      </c>
      <c r="BC836">
        <v>10</v>
      </c>
      <c r="BD836" t="s">
        <v>117</v>
      </c>
      <c r="BE836" t="s">
        <v>141</v>
      </c>
      <c r="BF836">
        <v>2</v>
      </c>
      <c r="BG836">
        <v>161</v>
      </c>
      <c r="BH836">
        <v>24</v>
      </c>
      <c r="BI836">
        <v>3</v>
      </c>
      <c r="BJ836">
        <v>6</v>
      </c>
      <c r="BK836" t="s">
        <v>324</v>
      </c>
      <c r="BL836">
        <v>2</v>
      </c>
      <c r="BM836" t="s">
        <v>84</v>
      </c>
      <c r="BN836">
        <v>2019</v>
      </c>
      <c r="BO836" s="1">
        <v>43626</v>
      </c>
      <c r="BP836" t="s">
        <v>66</v>
      </c>
    </row>
    <row r="837" spans="1:68" x14ac:dyDescent="0.3">
      <c r="A837" t="s">
        <v>4529</v>
      </c>
      <c r="B837">
        <v>11835</v>
      </c>
      <c r="C837">
        <v>319</v>
      </c>
      <c r="D837">
        <v>5772001</v>
      </c>
      <c r="E837">
        <v>3673</v>
      </c>
      <c r="F837">
        <v>1223</v>
      </c>
      <c r="G837" s="1">
        <v>43578</v>
      </c>
      <c r="H837" s="1">
        <v>43588</v>
      </c>
      <c r="I837">
        <v>2</v>
      </c>
      <c r="J837" t="s">
        <v>145</v>
      </c>
      <c r="K837">
        <v>0.5</v>
      </c>
      <c r="L837">
        <v>93893</v>
      </c>
      <c r="M837" t="s">
        <v>62</v>
      </c>
      <c r="N837">
        <v>1</v>
      </c>
      <c r="O837">
        <v>3</v>
      </c>
      <c r="P837">
        <v>1</v>
      </c>
      <c r="Q837">
        <v>1</v>
      </c>
      <c r="R837">
        <v>3673</v>
      </c>
      <c r="S837">
        <v>7109</v>
      </c>
      <c r="T837" t="s">
        <v>614</v>
      </c>
      <c r="U837" t="s">
        <v>615</v>
      </c>
      <c r="V837" t="s">
        <v>65</v>
      </c>
      <c r="W837">
        <v>2018</v>
      </c>
      <c r="X837">
        <v>748998</v>
      </c>
      <c r="Y837" t="s">
        <v>66</v>
      </c>
      <c r="Z837">
        <v>5772001</v>
      </c>
      <c r="AA837">
        <v>887</v>
      </c>
      <c r="AB837" t="s">
        <v>4530</v>
      </c>
      <c r="AC837" t="s">
        <v>4531</v>
      </c>
      <c r="AD837" t="s">
        <v>3364</v>
      </c>
      <c r="AE837" t="s">
        <v>70</v>
      </c>
      <c r="AF837">
        <v>1</v>
      </c>
      <c r="AG837" t="s">
        <v>3365</v>
      </c>
      <c r="AH837" t="s">
        <v>4532</v>
      </c>
      <c r="AI837" t="s">
        <v>139</v>
      </c>
      <c r="AJ837" t="s">
        <v>4533</v>
      </c>
      <c r="AK837" t="s">
        <v>75</v>
      </c>
      <c r="AL837">
        <v>1</v>
      </c>
      <c r="AM837">
        <v>1223</v>
      </c>
      <c r="AN837">
        <v>7</v>
      </c>
      <c r="AO837" t="s">
        <v>76</v>
      </c>
      <c r="AP837" t="s">
        <v>99</v>
      </c>
      <c r="AQ837">
        <v>4000</v>
      </c>
      <c r="AR837">
        <v>1</v>
      </c>
      <c r="AS837">
        <v>319</v>
      </c>
      <c r="AT837">
        <v>6</v>
      </c>
      <c r="AU837" t="s">
        <v>174</v>
      </c>
      <c r="AV837" t="s">
        <v>175</v>
      </c>
      <c r="AW837" t="s">
        <v>176</v>
      </c>
      <c r="AX837" t="s">
        <v>70</v>
      </c>
      <c r="AY837">
        <v>1</v>
      </c>
      <c r="AZ837">
        <v>1</v>
      </c>
      <c r="BA837">
        <v>20190503</v>
      </c>
      <c r="BB837" s="1">
        <v>43588</v>
      </c>
      <c r="BC837">
        <v>3</v>
      </c>
      <c r="BD837" t="s">
        <v>560</v>
      </c>
      <c r="BE837" t="s">
        <v>316</v>
      </c>
      <c r="BF837">
        <v>1</v>
      </c>
      <c r="BG837">
        <v>123</v>
      </c>
      <c r="BH837">
        <v>18</v>
      </c>
      <c r="BI837">
        <v>1</v>
      </c>
      <c r="BJ837">
        <v>5</v>
      </c>
      <c r="BK837" t="s">
        <v>105</v>
      </c>
      <c r="BL837">
        <v>2</v>
      </c>
      <c r="BM837" t="s">
        <v>84</v>
      </c>
      <c r="BN837">
        <v>2019</v>
      </c>
      <c r="BO837" s="1">
        <v>43588</v>
      </c>
      <c r="BP837" t="s">
        <v>66</v>
      </c>
    </row>
    <row r="838" spans="1:68" x14ac:dyDescent="0.3">
      <c r="A838" t="s">
        <v>4534</v>
      </c>
      <c r="B838">
        <v>11836</v>
      </c>
      <c r="C838">
        <v>317</v>
      </c>
      <c r="D838">
        <v>4838001</v>
      </c>
      <c r="E838">
        <v>3292</v>
      </c>
      <c r="F838">
        <v>1223</v>
      </c>
      <c r="G838" s="1">
        <v>44115</v>
      </c>
      <c r="H838" s="1">
        <v>44125</v>
      </c>
      <c r="I838">
        <v>2</v>
      </c>
      <c r="J838" t="s">
        <v>145</v>
      </c>
      <c r="K838">
        <v>1.5</v>
      </c>
      <c r="L838">
        <v>79547</v>
      </c>
      <c r="M838" t="s">
        <v>62</v>
      </c>
      <c r="N838">
        <v>1</v>
      </c>
      <c r="O838">
        <v>3</v>
      </c>
      <c r="P838">
        <v>1</v>
      </c>
      <c r="Q838">
        <v>1</v>
      </c>
      <c r="R838">
        <v>3292</v>
      </c>
      <c r="S838">
        <v>1265</v>
      </c>
      <c r="T838" t="s">
        <v>201</v>
      </c>
      <c r="U838" t="s">
        <v>202</v>
      </c>
      <c r="V838" t="s">
        <v>367</v>
      </c>
      <c r="W838">
        <v>2020</v>
      </c>
      <c r="X838">
        <v>519163</v>
      </c>
      <c r="Y838" t="s">
        <v>66</v>
      </c>
      <c r="Z838">
        <v>4838001</v>
      </c>
      <c r="AA838">
        <v>420</v>
      </c>
      <c r="AB838" t="s">
        <v>4535</v>
      </c>
      <c r="AC838" t="s">
        <v>4536</v>
      </c>
      <c r="AD838" t="s">
        <v>1348</v>
      </c>
      <c r="AE838" t="s">
        <v>70</v>
      </c>
      <c r="AF838">
        <v>1</v>
      </c>
      <c r="AG838" t="s">
        <v>1349</v>
      </c>
      <c r="AH838" t="s">
        <v>4537</v>
      </c>
      <c r="AI838" t="s">
        <v>139</v>
      </c>
      <c r="AJ838" t="s">
        <v>4538</v>
      </c>
      <c r="AK838" t="s">
        <v>97</v>
      </c>
      <c r="AL838">
        <v>1</v>
      </c>
      <c r="AM838">
        <v>1223</v>
      </c>
      <c r="AN838">
        <v>7</v>
      </c>
      <c r="AO838" t="s">
        <v>76</v>
      </c>
      <c r="AP838" t="s">
        <v>99</v>
      </c>
      <c r="AQ838">
        <v>4000</v>
      </c>
      <c r="AR838">
        <v>1</v>
      </c>
      <c r="AS838">
        <v>317</v>
      </c>
      <c r="AT838">
        <v>4</v>
      </c>
      <c r="AU838" t="s">
        <v>100</v>
      </c>
      <c r="AV838" t="s">
        <v>101</v>
      </c>
      <c r="AW838" t="s">
        <v>102</v>
      </c>
      <c r="AX838" t="s">
        <v>70</v>
      </c>
      <c r="AY838">
        <v>1</v>
      </c>
      <c r="AZ838">
        <v>1</v>
      </c>
      <c r="BA838">
        <v>20201021</v>
      </c>
      <c r="BB838" s="1">
        <v>44125</v>
      </c>
      <c r="BC838">
        <v>21</v>
      </c>
      <c r="BD838" t="s">
        <v>759</v>
      </c>
      <c r="BE838" t="s">
        <v>82</v>
      </c>
      <c r="BF838">
        <v>3</v>
      </c>
      <c r="BG838">
        <v>295</v>
      </c>
      <c r="BH838">
        <v>43</v>
      </c>
      <c r="BI838">
        <v>4</v>
      </c>
      <c r="BJ838">
        <v>10</v>
      </c>
      <c r="BK838" t="s">
        <v>217</v>
      </c>
      <c r="BL838">
        <v>4</v>
      </c>
      <c r="BM838" t="s">
        <v>218</v>
      </c>
      <c r="BN838">
        <v>2020</v>
      </c>
      <c r="BO838" s="1">
        <v>44125</v>
      </c>
      <c r="BP838" t="s">
        <v>66</v>
      </c>
    </row>
    <row r="839" spans="1:68" x14ac:dyDescent="0.3">
      <c r="A839" t="s">
        <v>4539</v>
      </c>
      <c r="B839">
        <v>11837</v>
      </c>
      <c r="C839">
        <v>320</v>
      </c>
      <c r="D839">
        <v>5240001</v>
      </c>
      <c r="E839">
        <v>3898</v>
      </c>
      <c r="F839">
        <v>1223</v>
      </c>
      <c r="G839" s="1">
        <v>44661</v>
      </c>
      <c r="H839" s="1">
        <v>44671</v>
      </c>
      <c r="I839">
        <v>1</v>
      </c>
      <c r="J839" t="s">
        <v>145</v>
      </c>
      <c r="K839">
        <v>0.7</v>
      </c>
      <c r="L839">
        <v>83571</v>
      </c>
      <c r="M839" t="s">
        <v>62</v>
      </c>
      <c r="N839">
        <v>1</v>
      </c>
      <c r="O839">
        <v>3</v>
      </c>
      <c r="P839">
        <v>1</v>
      </c>
      <c r="Q839">
        <v>1</v>
      </c>
      <c r="R839">
        <v>3898</v>
      </c>
      <c r="S839">
        <v>8962</v>
      </c>
      <c r="T839" t="s">
        <v>614</v>
      </c>
      <c r="U839" t="s">
        <v>615</v>
      </c>
      <c r="V839" t="s">
        <v>90</v>
      </c>
      <c r="W839">
        <v>2020</v>
      </c>
      <c r="X839">
        <v>691360</v>
      </c>
      <c r="Y839" t="s">
        <v>66</v>
      </c>
      <c r="Z839">
        <v>5240001</v>
      </c>
      <c r="AA839">
        <v>621</v>
      </c>
      <c r="AB839" t="s">
        <v>4540</v>
      </c>
      <c r="AC839" t="s">
        <v>4541</v>
      </c>
      <c r="AD839" t="s">
        <v>377</v>
      </c>
      <c r="AE839" t="s">
        <v>70</v>
      </c>
      <c r="AF839">
        <v>1</v>
      </c>
      <c r="AG839" t="s">
        <v>378</v>
      </c>
      <c r="AH839" t="s">
        <v>4542</v>
      </c>
      <c r="AI839" t="s">
        <v>73</v>
      </c>
      <c r="AJ839" t="s">
        <v>4543</v>
      </c>
      <c r="AK839" t="s">
        <v>75</v>
      </c>
      <c r="AL839">
        <v>1</v>
      </c>
      <c r="AM839">
        <v>1223</v>
      </c>
      <c r="AN839">
        <v>7</v>
      </c>
      <c r="AO839" t="s">
        <v>76</v>
      </c>
      <c r="AP839" t="s">
        <v>99</v>
      </c>
      <c r="AQ839">
        <v>4000</v>
      </c>
      <c r="AR839">
        <v>1</v>
      </c>
      <c r="AS839">
        <v>320</v>
      </c>
      <c r="AT839">
        <v>7</v>
      </c>
      <c r="AU839" t="s">
        <v>78</v>
      </c>
      <c r="AV839" t="s">
        <v>79</v>
      </c>
      <c r="AW839" t="s">
        <v>80</v>
      </c>
      <c r="AX839" t="s">
        <v>70</v>
      </c>
      <c r="AY839">
        <v>1</v>
      </c>
      <c r="AZ839">
        <v>1</v>
      </c>
      <c r="BA839">
        <v>20220420</v>
      </c>
      <c r="BB839" s="1">
        <v>44671</v>
      </c>
      <c r="BC839">
        <v>20</v>
      </c>
      <c r="BD839" t="s">
        <v>381</v>
      </c>
      <c r="BE839" t="s">
        <v>82</v>
      </c>
      <c r="BF839">
        <v>3</v>
      </c>
      <c r="BG839">
        <v>110</v>
      </c>
      <c r="BH839">
        <v>17</v>
      </c>
      <c r="BI839">
        <v>4</v>
      </c>
      <c r="BJ839">
        <v>4</v>
      </c>
      <c r="BK839" t="s">
        <v>83</v>
      </c>
      <c r="BL839">
        <v>2</v>
      </c>
      <c r="BM839" t="s">
        <v>84</v>
      </c>
      <c r="BN839">
        <v>2022</v>
      </c>
      <c r="BO839" s="1">
        <v>44671</v>
      </c>
      <c r="BP839" t="s">
        <v>66</v>
      </c>
    </row>
    <row r="840" spans="1:68" x14ac:dyDescent="0.3">
      <c r="A840" t="s">
        <v>4544</v>
      </c>
      <c r="B840">
        <v>11838</v>
      </c>
      <c r="C840">
        <v>320</v>
      </c>
      <c r="D840">
        <v>4108001</v>
      </c>
      <c r="E840">
        <v>3732</v>
      </c>
      <c r="F840">
        <v>1218</v>
      </c>
      <c r="G840" s="1">
        <v>44012</v>
      </c>
      <c r="H840" s="1">
        <v>44013</v>
      </c>
      <c r="I840">
        <v>2</v>
      </c>
      <c r="J840" t="s">
        <v>200</v>
      </c>
      <c r="K840">
        <v>1.5</v>
      </c>
      <c r="L840">
        <v>90356</v>
      </c>
      <c r="M840" t="s">
        <v>62</v>
      </c>
      <c r="N840">
        <v>5</v>
      </c>
      <c r="O840">
        <v>2</v>
      </c>
      <c r="P840">
        <v>1</v>
      </c>
      <c r="Q840">
        <v>1</v>
      </c>
      <c r="R840">
        <v>3732</v>
      </c>
      <c r="S840">
        <v>7900</v>
      </c>
      <c r="T840" t="s">
        <v>107</v>
      </c>
      <c r="U840" t="s">
        <v>108</v>
      </c>
      <c r="V840" t="s">
        <v>180</v>
      </c>
      <c r="W840">
        <v>2017</v>
      </c>
      <c r="X840">
        <v>575587</v>
      </c>
      <c r="Y840" t="s">
        <v>66</v>
      </c>
      <c r="Z840">
        <v>4108001</v>
      </c>
      <c r="AA840">
        <v>55</v>
      </c>
      <c r="AB840" t="s">
        <v>4545</v>
      </c>
      <c r="AC840" t="s">
        <v>4546</v>
      </c>
      <c r="AD840" t="s">
        <v>745</v>
      </c>
      <c r="AE840" t="s">
        <v>70</v>
      </c>
      <c r="AF840">
        <v>1</v>
      </c>
      <c r="AG840" t="s">
        <v>94</v>
      </c>
      <c r="AH840" t="s">
        <v>4547</v>
      </c>
      <c r="AI840" t="s">
        <v>224</v>
      </c>
      <c r="AJ840" t="s">
        <v>4548</v>
      </c>
      <c r="AK840" t="s">
        <v>97</v>
      </c>
      <c r="AL840">
        <v>1</v>
      </c>
      <c r="AM840">
        <v>1218</v>
      </c>
      <c r="AN840">
        <v>2</v>
      </c>
      <c r="AO840" t="s">
        <v>98</v>
      </c>
      <c r="AP840" t="s">
        <v>77</v>
      </c>
      <c r="AQ840">
        <v>1300</v>
      </c>
      <c r="AR840">
        <v>1</v>
      </c>
      <c r="AS840">
        <v>320</v>
      </c>
      <c r="AT840">
        <v>7</v>
      </c>
      <c r="AU840" t="s">
        <v>78</v>
      </c>
      <c r="AV840" t="s">
        <v>79</v>
      </c>
      <c r="AW840" t="s">
        <v>80</v>
      </c>
      <c r="AX840" t="s">
        <v>70</v>
      </c>
      <c r="AY840">
        <v>1</v>
      </c>
      <c r="AZ840">
        <v>1</v>
      </c>
      <c r="BA840">
        <v>20200701</v>
      </c>
      <c r="BB840" s="1">
        <v>44013</v>
      </c>
      <c r="BC840">
        <v>1</v>
      </c>
      <c r="BD840" t="s">
        <v>470</v>
      </c>
      <c r="BE840" t="s">
        <v>82</v>
      </c>
      <c r="BF840">
        <v>1</v>
      </c>
      <c r="BG840">
        <v>183</v>
      </c>
      <c r="BH840">
        <v>27</v>
      </c>
      <c r="BI840">
        <v>1</v>
      </c>
      <c r="BJ840">
        <v>7</v>
      </c>
      <c r="BK840" t="s">
        <v>260</v>
      </c>
      <c r="BL840">
        <v>3</v>
      </c>
      <c r="BM840" t="s">
        <v>143</v>
      </c>
      <c r="BN840">
        <v>2020</v>
      </c>
      <c r="BO840" s="1">
        <v>44013</v>
      </c>
      <c r="BP840" t="s">
        <v>66</v>
      </c>
    </row>
    <row r="841" spans="1:68" x14ac:dyDescent="0.3">
      <c r="A841" t="s">
        <v>4549</v>
      </c>
      <c r="B841">
        <v>11839</v>
      </c>
      <c r="C841">
        <v>319</v>
      </c>
      <c r="D841">
        <v>5018001</v>
      </c>
      <c r="E841">
        <v>3815</v>
      </c>
      <c r="F841">
        <v>1222</v>
      </c>
      <c r="G841" s="1">
        <v>44878</v>
      </c>
      <c r="H841" s="1">
        <v>44888</v>
      </c>
      <c r="I841">
        <v>2</v>
      </c>
      <c r="J841" t="s">
        <v>61</v>
      </c>
      <c r="K841">
        <v>0.7</v>
      </c>
      <c r="L841">
        <v>77115</v>
      </c>
      <c r="M841" t="s">
        <v>62</v>
      </c>
      <c r="N841">
        <v>3</v>
      </c>
      <c r="O841">
        <v>3</v>
      </c>
      <c r="P841">
        <v>1</v>
      </c>
      <c r="Q841">
        <v>1</v>
      </c>
      <c r="R841">
        <v>3815</v>
      </c>
      <c r="S841">
        <v>8415</v>
      </c>
      <c r="T841" t="s">
        <v>201</v>
      </c>
      <c r="U841" t="s">
        <v>202</v>
      </c>
      <c r="V841" t="s">
        <v>228</v>
      </c>
      <c r="W841">
        <v>2020</v>
      </c>
      <c r="X841">
        <v>534452</v>
      </c>
      <c r="Y841" t="s">
        <v>66</v>
      </c>
      <c r="Z841">
        <v>5018001</v>
      </c>
      <c r="AA841">
        <v>510</v>
      </c>
      <c r="AB841" t="s">
        <v>4550</v>
      </c>
      <c r="AC841" t="s">
        <v>4551</v>
      </c>
      <c r="AD841" t="s">
        <v>370</v>
      </c>
      <c r="AE841" t="s">
        <v>70</v>
      </c>
      <c r="AF841">
        <v>1</v>
      </c>
      <c r="AG841" t="s">
        <v>371</v>
      </c>
      <c r="AH841" t="s">
        <v>4552</v>
      </c>
      <c r="AI841" t="s">
        <v>139</v>
      </c>
      <c r="AJ841" t="s">
        <v>4553</v>
      </c>
      <c r="AK841" t="s">
        <v>97</v>
      </c>
      <c r="AL841">
        <v>1</v>
      </c>
      <c r="AM841">
        <v>1222</v>
      </c>
      <c r="AN841">
        <v>6</v>
      </c>
      <c r="AO841" t="s">
        <v>76</v>
      </c>
      <c r="AP841" t="s">
        <v>235</v>
      </c>
      <c r="AQ841">
        <v>1500</v>
      </c>
      <c r="AR841">
        <v>1</v>
      </c>
      <c r="AS841">
        <v>319</v>
      </c>
      <c r="AT841">
        <v>6</v>
      </c>
      <c r="AU841" t="s">
        <v>174</v>
      </c>
      <c r="AV841" t="s">
        <v>175</v>
      </c>
      <c r="AW841" t="s">
        <v>176</v>
      </c>
      <c r="AX841" t="s">
        <v>70</v>
      </c>
      <c r="AY841">
        <v>1</v>
      </c>
      <c r="AZ841">
        <v>1</v>
      </c>
      <c r="BA841">
        <v>20221123</v>
      </c>
      <c r="BB841" s="1">
        <v>44888</v>
      </c>
      <c r="BC841">
        <v>23</v>
      </c>
      <c r="BD841" t="s">
        <v>426</v>
      </c>
      <c r="BE841" t="s">
        <v>82</v>
      </c>
      <c r="BF841">
        <v>4</v>
      </c>
      <c r="BG841">
        <v>327</v>
      </c>
      <c r="BH841">
        <v>48</v>
      </c>
      <c r="BI841">
        <v>4</v>
      </c>
      <c r="BJ841">
        <v>11</v>
      </c>
      <c r="BK841" t="s">
        <v>226</v>
      </c>
      <c r="BL841">
        <v>4</v>
      </c>
      <c r="BM841" t="s">
        <v>218</v>
      </c>
      <c r="BN841">
        <v>2022</v>
      </c>
      <c r="BO841" s="1">
        <v>44888</v>
      </c>
      <c r="BP841" t="s">
        <v>66</v>
      </c>
    </row>
    <row r="842" spans="1:68" x14ac:dyDescent="0.3">
      <c r="A842" t="s">
        <v>4554</v>
      </c>
      <c r="B842">
        <v>11840</v>
      </c>
      <c r="C842">
        <v>320</v>
      </c>
      <c r="D842">
        <v>5276001</v>
      </c>
      <c r="E842">
        <v>3910</v>
      </c>
      <c r="F842">
        <v>1220</v>
      </c>
      <c r="G842" s="1">
        <v>44163</v>
      </c>
      <c r="H842" s="1">
        <v>44183</v>
      </c>
      <c r="I842">
        <v>2</v>
      </c>
      <c r="J842" t="s">
        <v>200</v>
      </c>
      <c r="K842">
        <v>1.5</v>
      </c>
      <c r="L842">
        <v>98974</v>
      </c>
      <c r="M842" t="s">
        <v>62</v>
      </c>
      <c r="N842">
        <v>5</v>
      </c>
      <c r="O842">
        <v>3</v>
      </c>
      <c r="P842">
        <v>1</v>
      </c>
      <c r="Q842">
        <v>1</v>
      </c>
      <c r="R842">
        <v>3910</v>
      </c>
      <c r="S842">
        <v>9101</v>
      </c>
      <c r="T842" t="s">
        <v>908</v>
      </c>
      <c r="U842" t="s">
        <v>909</v>
      </c>
      <c r="V842" t="s">
        <v>209</v>
      </c>
      <c r="W842">
        <v>2020</v>
      </c>
      <c r="X842">
        <v>717562</v>
      </c>
      <c r="Y842" t="s">
        <v>66</v>
      </c>
      <c r="Z842">
        <v>5276001</v>
      </c>
      <c r="AA842">
        <v>639</v>
      </c>
      <c r="AB842" t="s">
        <v>4555</v>
      </c>
      <c r="AC842" t="s">
        <v>4556</v>
      </c>
      <c r="AD842" t="s">
        <v>240</v>
      </c>
      <c r="AE842" t="s">
        <v>70</v>
      </c>
      <c r="AF842">
        <v>1</v>
      </c>
      <c r="AG842" t="s">
        <v>241</v>
      </c>
      <c r="AH842" t="s">
        <v>4557</v>
      </c>
      <c r="AI842" t="s">
        <v>73</v>
      </c>
      <c r="AJ842" t="s">
        <v>4558</v>
      </c>
      <c r="AK842" t="s">
        <v>97</v>
      </c>
      <c r="AL842">
        <v>1</v>
      </c>
      <c r="AM842">
        <v>1220</v>
      </c>
      <c r="AN842">
        <v>4</v>
      </c>
      <c r="AO842" t="s">
        <v>76</v>
      </c>
      <c r="AP842" t="s">
        <v>128</v>
      </c>
      <c r="AQ842">
        <v>1000</v>
      </c>
      <c r="AR842">
        <v>1</v>
      </c>
      <c r="AS842">
        <v>320</v>
      </c>
      <c r="AT842">
        <v>7</v>
      </c>
      <c r="AU842" t="s">
        <v>78</v>
      </c>
      <c r="AV842" t="s">
        <v>79</v>
      </c>
      <c r="AW842" t="s">
        <v>80</v>
      </c>
      <c r="AX842" t="s">
        <v>70</v>
      </c>
      <c r="AY842">
        <v>1</v>
      </c>
      <c r="AZ842">
        <v>1</v>
      </c>
      <c r="BA842">
        <v>20201218</v>
      </c>
      <c r="BB842" s="1">
        <v>44183</v>
      </c>
      <c r="BC842">
        <v>18</v>
      </c>
      <c r="BD842" t="s">
        <v>531</v>
      </c>
      <c r="BE842" t="s">
        <v>316</v>
      </c>
      <c r="BF842">
        <v>3</v>
      </c>
      <c r="BG842">
        <v>353</v>
      </c>
      <c r="BH842">
        <v>51</v>
      </c>
      <c r="BI842">
        <v>3</v>
      </c>
      <c r="BJ842">
        <v>12</v>
      </c>
      <c r="BK842" t="s">
        <v>420</v>
      </c>
      <c r="BL842">
        <v>4</v>
      </c>
      <c r="BM842" t="s">
        <v>218</v>
      </c>
      <c r="BN842">
        <v>2020</v>
      </c>
      <c r="BO842" s="1">
        <v>44183</v>
      </c>
      <c r="BP842" t="s">
        <v>66</v>
      </c>
    </row>
    <row r="843" spans="1:68" x14ac:dyDescent="0.3">
      <c r="A843" t="s">
        <v>4559</v>
      </c>
      <c r="B843">
        <v>11841</v>
      </c>
      <c r="C843">
        <v>320</v>
      </c>
      <c r="D843">
        <v>5308001</v>
      </c>
      <c r="E843">
        <v>3928</v>
      </c>
      <c r="F843">
        <v>1219</v>
      </c>
      <c r="G843" s="1">
        <v>44827</v>
      </c>
      <c r="H843" s="1">
        <v>44837</v>
      </c>
      <c r="I843">
        <v>1</v>
      </c>
      <c r="J843" t="s">
        <v>132</v>
      </c>
      <c r="K843">
        <v>0.7</v>
      </c>
      <c r="L843">
        <v>80856</v>
      </c>
      <c r="M843" t="s">
        <v>62</v>
      </c>
      <c r="N843">
        <v>4</v>
      </c>
      <c r="O843">
        <v>3</v>
      </c>
      <c r="P843">
        <v>1</v>
      </c>
      <c r="Q843">
        <v>1</v>
      </c>
      <c r="R843">
        <v>3928</v>
      </c>
      <c r="S843">
        <v>9213</v>
      </c>
      <c r="T843" t="s">
        <v>119</v>
      </c>
      <c r="U843" t="s">
        <v>120</v>
      </c>
      <c r="V843" t="s">
        <v>169</v>
      </c>
      <c r="W843">
        <v>2020</v>
      </c>
      <c r="X843">
        <v>529095</v>
      </c>
      <c r="Y843" t="s">
        <v>66</v>
      </c>
      <c r="Z843">
        <v>5308001</v>
      </c>
      <c r="AA843">
        <v>655</v>
      </c>
      <c r="AB843" t="s">
        <v>4560</v>
      </c>
      <c r="AC843" t="s">
        <v>4561</v>
      </c>
      <c r="AD843" t="s">
        <v>264</v>
      </c>
      <c r="AE843" t="s">
        <v>70</v>
      </c>
      <c r="AF843">
        <v>1</v>
      </c>
      <c r="AG843" t="s">
        <v>265</v>
      </c>
      <c r="AH843" t="s">
        <v>4562</v>
      </c>
      <c r="AI843" t="s">
        <v>224</v>
      </c>
      <c r="AJ843" t="s">
        <v>4563</v>
      </c>
      <c r="AK843" t="s">
        <v>97</v>
      </c>
      <c r="AL843">
        <v>1</v>
      </c>
      <c r="AM843">
        <v>1219</v>
      </c>
      <c r="AN843">
        <v>3</v>
      </c>
      <c r="AO843" t="s">
        <v>98</v>
      </c>
      <c r="AP843" t="s">
        <v>235</v>
      </c>
      <c r="AQ843">
        <v>800</v>
      </c>
      <c r="AR843">
        <v>1</v>
      </c>
      <c r="AS843">
        <v>320</v>
      </c>
      <c r="AT843">
        <v>7</v>
      </c>
      <c r="AU843" t="s">
        <v>78</v>
      </c>
      <c r="AV843" t="s">
        <v>79</v>
      </c>
      <c r="AW843" t="s">
        <v>80</v>
      </c>
      <c r="AX843" t="s">
        <v>70</v>
      </c>
      <c r="AY843">
        <v>1</v>
      </c>
      <c r="AZ843">
        <v>1</v>
      </c>
      <c r="BA843">
        <v>20221003</v>
      </c>
      <c r="BB843" s="1">
        <v>44837</v>
      </c>
      <c r="BC843">
        <v>3</v>
      </c>
      <c r="BD843" t="s">
        <v>560</v>
      </c>
      <c r="BE843" t="s">
        <v>141</v>
      </c>
      <c r="BF843">
        <v>1</v>
      </c>
      <c r="BG843">
        <v>276</v>
      </c>
      <c r="BH843">
        <v>41</v>
      </c>
      <c r="BI843">
        <v>2</v>
      </c>
      <c r="BJ843">
        <v>10</v>
      </c>
      <c r="BK843" t="s">
        <v>217</v>
      </c>
      <c r="BL843">
        <v>4</v>
      </c>
      <c r="BM843" t="s">
        <v>218</v>
      </c>
      <c r="BN843">
        <v>2022</v>
      </c>
      <c r="BO843" s="1">
        <v>44837</v>
      </c>
      <c r="BP843" t="s">
        <v>66</v>
      </c>
    </row>
    <row r="844" spans="1:68" x14ac:dyDescent="0.3">
      <c r="A844" t="s">
        <v>4564</v>
      </c>
      <c r="B844">
        <v>11842</v>
      </c>
      <c r="C844">
        <v>320</v>
      </c>
      <c r="D844">
        <v>5518001</v>
      </c>
      <c r="E844">
        <v>3307</v>
      </c>
      <c r="F844">
        <v>1221</v>
      </c>
      <c r="G844" s="1">
        <v>44376</v>
      </c>
      <c r="H844" s="1">
        <v>44377</v>
      </c>
      <c r="I844">
        <v>2</v>
      </c>
      <c r="J844" t="s">
        <v>145</v>
      </c>
      <c r="K844">
        <v>1.2</v>
      </c>
      <c r="L844">
        <v>90929</v>
      </c>
      <c r="M844" t="s">
        <v>62</v>
      </c>
      <c r="N844">
        <v>1</v>
      </c>
      <c r="O844">
        <v>3</v>
      </c>
      <c r="P844">
        <v>1</v>
      </c>
      <c r="Q844">
        <v>1</v>
      </c>
      <c r="R844">
        <v>3307</v>
      </c>
      <c r="S844">
        <v>1453</v>
      </c>
      <c r="T844" t="s">
        <v>107</v>
      </c>
      <c r="U844" t="s">
        <v>108</v>
      </c>
      <c r="V844" t="s">
        <v>367</v>
      </c>
      <c r="W844">
        <v>2022</v>
      </c>
      <c r="X844">
        <v>723963</v>
      </c>
      <c r="Y844" t="s">
        <v>66</v>
      </c>
      <c r="Z844">
        <v>5518001</v>
      </c>
      <c r="AA844">
        <v>760</v>
      </c>
      <c r="AB844" t="s">
        <v>4565</v>
      </c>
      <c r="AC844" t="s">
        <v>4566</v>
      </c>
      <c r="AD844" t="s">
        <v>149</v>
      </c>
      <c r="AE844" t="s">
        <v>70</v>
      </c>
      <c r="AF844">
        <v>1</v>
      </c>
      <c r="AG844" t="s">
        <v>391</v>
      </c>
      <c r="AH844" t="s">
        <v>4567</v>
      </c>
      <c r="AI844" t="s">
        <v>139</v>
      </c>
      <c r="AJ844" t="s">
        <v>4568</v>
      </c>
      <c r="AK844" t="s">
        <v>75</v>
      </c>
      <c r="AL844">
        <v>1</v>
      </c>
      <c r="AM844">
        <v>1221</v>
      </c>
      <c r="AN844">
        <v>5</v>
      </c>
      <c r="AO844" t="s">
        <v>76</v>
      </c>
      <c r="AP844" t="s">
        <v>77</v>
      </c>
      <c r="AQ844">
        <v>300</v>
      </c>
      <c r="AR844">
        <v>1</v>
      </c>
      <c r="AS844">
        <v>320</v>
      </c>
      <c r="AT844">
        <v>7</v>
      </c>
      <c r="AU844" t="s">
        <v>78</v>
      </c>
      <c r="AV844" t="s">
        <v>79</v>
      </c>
      <c r="AW844" t="s">
        <v>80</v>
      </c>
      <c r="AX844" t="s">
        <v>70</v>
      </c>
      <c r="AY844">
        <v>1</v>
      </c>
      <c r="AZ844">
        <v>1</v>
      </c>
      <c r="BA844">
        <v>20210630</v>
      </c>
      <c r="BB844" s="1">
        <v>44377</v>
      </c>
      <c r="BC844">
        <v>30</v>
      </c>
      <c r="BD844" t="s">
        <v>498</v>
      </c>
      <c r="BE844" t="s">
        <v>82</v>
      </c>
      <c r="BF844">
        <v>5</v>
      </c>
      <c r="BG844">
        <v>181</v>
      </c>
      <c r="BH844">
        <v>27</v>
      </c>
      <c r="BI844">
        <v>5</v>
      </c>
      <c r="BJ844">
        <v>6</v>
      </c>
      <c r="BK844" t="s">
        <v>324</v>
      </c>
      <c r="BL844">
        <v>2</v>
      </c>
      <c r="BM844" t="s">
        <v>84</v>
      </c>
      <c r="BN844">
        <v>2021</v>
      </c>
      <c r="BO844" s="1">
        <v>44377</v>
      </c>
      <c r="BP844" t="s">
        <v>66</v>
      </c>
    </row>
    <row r="845" spans="1:68" x14ac:dyDescent="0.3">
      <c r="A845" t="s">
        <v>4569</v>
      </c>
      <c r="B845">
        <v>11843</v>
      </c>
      <c r="C845">
        <v>320</v>
      </c>
      <c r="D845">
        <v>4102001</v>
      </c>
      <c r="E845">
        <v>3912</v>
      </c>
      <c r="F845">
        <v>1224</v>
      </c>
      <c r="G845" s="1">
        <v>43602</v>
      </c>
      <c r="H845" s="1">
        <v>43612</v>
      </c>
      <c r="I845">
        <v>1</v>
      </c>
      <c r="J845" t="s">
        <v>86</v>
      </c>
      <c r="K845">
        <v>0.5</v>
      </c>
      <c r="L845">
        <v>86275</v>
      </c>
      <c r="M845" t="s">
        <v>62</v>
      </c>
      <c r="N845">
        <v>2</v>
      </c>
      <c r="O845">
        <v>2</v>
      </c>
      <c r="P845">
        <v>1</v>
      </c>
      <c r="Q845">
        <v>1</v>
      </c>
      <c r="R845">
        <v>3912</v>
      </c>
      <c r="S845">
        <v>9116</v>
      </c>
      <c r="T845" t="s">
        <v>332</v>
      </c>
      <c r="U845" t="s">
        <v>333</v>
      </c>
      <c r="V845" t="s">
        <v>121</v>
      </c>
      <c r="W845">
        <v>2017</v>
      </c>
      <c r="X845">
        <v>719787</v>
      </c>
      <c r="Y845" t="s">
        <v>66</v>
      </c>
      <c r="Z845">
        <v>4102001</v>
      </c>
      <c r="AA845">
        <v>52</v>
      </c>
      <c r="AB845" t="s">
        <v>4570</v>
      </c>
      <c r="AC845" t="s">
        <v>4571</v>
      </c>
      <c r="AD845" t="s">
        <v>1021</v>
      </c>
      <c r="AE845" t="s">
        <v>70</v>
      </c>
      <c r="AF845">
        <v>1</v>
      </c>
      <c r="AG845" t="s">
        <v>194</v>
      </c>
      <c r="AH845" t="s">
        <v>4572</v>
      </c>
      <c r="AI845" t="s">
        <v>224</v>
      </c>
      <c r="AJ845" t="s">
        <v>4573</v>
      </c>
      <c r="AK845" t="s">
        <v>97</v>
      </c>
      <c r="AL845">
        <v>1</v>
      </c>
      <c r="AM845">
        <v>1224</v>
      </c>
      <c r="AN845">
        <v>8</v>
      </c>
      <c r="AO845" t="s">
        <v>98</v>
      </c>
      <c r="AP845" t="s">
        <v>99</v>
      </c>
      <c r="AQ845">
        <v>3000</v>
      </c>
      <c r="AR845">
        <v>1</v>
      </c>
      <c r="AS845">
        <v>320</v>
      </c>
      <c r="AT845">
        <v>7</v>
      </c>
      <c r="AU845" t="s">
        <v>78</v>
      </c>
      <c r="AV845" t="s">
        <v>79</v>
      </c>
      <c r="AW845" t="s">
        <v>80</v>
      </c>
      <c r="AX845" t="s">
        <v>70</v>
      </c>
      <c r="AY845">
        <v>1</v>
      </c>
      <c r="AZ845">
        <v>1</v>
      </c>
      <c r="BA845">
        <v>20190527</v>
      </c>
      <c r="BB845" s="1">
        <v>43612</v>
      </c>
      <c r="BC845">
        <v>27</v>
      </c>
      <c r="BD845" t="s">
        <v>612</v>
      </c>
      <c r="BE845" t="s">
        <v>141</v>
      </c>
      <c r="BF845">
        <v>4</v>
      </c>
      <c r="BG845">
        <v>147</v>
      </c>
      <c r="BH845">
        <v>22</v>
      </c>
      <c r="BI845">
        <v>5</v>
      </c>
      <c r="BJ845">
        <v>5</v>
      </c>
      <c r="BK845" t="s">
        <v>105</v>
      </c>
      <c r="BL845">
        <v>2</v>
      </c>
      <c r="BM845" t="s">
        <v>84</v>
      </c>
      <c r="BN845">
        <v>2019</v>
      </c>
      <c r="BO845" s="1">
        <v>43612</v>
      </c>
      <c r="BP845" t="s">
        <v>4058</v>
      </c>
    </row>
    <row r="846" spans="1:68" x14ac:dyDescent="0.3">
      <c r="A846" t="s">
        <v>4574</v>
      </c>
      <c r="B846">
        <v>11844</v>
      </c>
      <c r="C846">
        <v>320</v>
      </c>
      <c r="D846">
        <v>4070001</v>
      </c>
      <c r="E846">
        <v>3682</v>
      </c>
      <c r="F846">
        <v>1219</v>
      </c>
      <c r="G846" s="1">
        <v>43575</v>
      </c>
      <c r="H846" s="1">
        <v>43585</v>
      </c>
      <c r="I846">
        <v>1</v>
      </c>
      <c r="J846" t="s">
        <v>132</v>
      </c>
      <c r="K846">
        <v>0.5</v>
      </c>
      <c r="L846">
        <v>96373</v>
      </c>
      <c r="M846" t="s">
        <v>62</v>
      </c>
      <c r="N846">
        <v>4</v>
      </c>
      <c r="O846">
        <v>2</v>
      </c>
      <c r="P846">
        <v>1</v>
      </c>
      <c r="Q846">
        <v>1</v>
      </c>
      <c r="R846">
        <v>3682</v>
      </c>
      <c r="S846">
        <v>7609</v>
      </c>
      <c r="T846" t="s">
        <v>107</v>
      </c>
      <c r="U846" t="s">
        <v>108</v>
      </c>
      <c r="V846" t="s">
        <v>65</v>
      </c>
      <c r="W846">
        <v>2017</v>
      </c>
      <c r="X846">
        <v>543658</v>
      </c>
      <c r="Y846" t="s">
        <v>66</v>
      </c>
      <c r="Z846">
        <v>4070001</v>
      </c>
      <c r="AA846">
        <v>36</v>
      </c>
      <c r="AB846" t="s">
        <v>4575</v>
      </c>
      <c r="AC846" t="s">
        <v>4576</v>
      </c>
      <c r="AD846" t="s">
        <v>256</v>
      </c>
      <c r="AE846" t="s">
        <v>70</v>
      </c>
      <c r="AF846">
        <v>1</v>
      </c>
      <c r="AG846" t="s">
        <v>257</v>
      </c>
      <c r="AH846" t="s">
        <v>4577</v>
      </c>
      <c r="AI846" t="s">
        <v>1038</v>
      </c>
      <c r="AJ846" t="s">
        <v>4578</v>
      </c>
      <c r="AK846" t="s">
        <v>75</v>
      </c>
      <c r="AL846">
        <v>1</v>
      </c>
      <c r="AM846">
        <v>1219</v>
      </c>
      <c r="AN846">
        <v>3</v>
      </c>
      <c r="AO846" t="s">
        <v>98</v>
      </c>
      <c r="AP846" t="s">
        <v>235</v>
      </c>
      <c r="AQ846">
        <v>800</v>
      </c>
      <c r="AR846">
        <v>1</v>
      </c>
      <c r="AS846">
        <v>320</v>
      </c>
      <c r="AT846">
        <v>7</v>
      </c>
      <c r="AU846" t="s">
        <v>78</v>
      </c>
      <c r="AV846" t="s">
        <v>79</v>
      </c>
      <c r="AW846" t="s">
        <v>80</v>
      </c>
      <c r="AX846" t="s">
        <v>70</v>
      </c>
      <c r="AY846">
        <v>1</v>
      </c>
      <c r="AZ846">
        <v>1</v>
      </c>
      <c r="BA846">
        <v>20190430</v>
      </c>
      <c r="BB846" s="1">
        <v>43585</v>
      </c>
      <c r="BC846">
        <v>30</v>
      </c>
      <c r="BD846" t="s">
        <v>498</v>
      </c>
      <c r="BE846" t="s">
        <v>104</v>
      </c>
      <c r="BF846">
        <v>5</v>
      </c>
      <c r="BG846">
        <v>120</v>
      </c>
      <c r="BH846">
        <v>18</v>
      </c>
      <c r="BI846">
        <v>5</v>
      </c>
      <c r="BJ846">
        <v>4</v>
      </c>
      <c r="BK846" t="s">
        <v>83</v>
      </c>
      <c r="BL846">
        <v>2</v>
      </c>
      <c r="BM846" t="s">
        <v>84</v>
      </c>
      <c r="BN846">
        <v>2019</v>
      </c>
      <c r="BO846" s="1">
        <v>43585</v>
      </c>
      <c r="BP846" t="s">
        <v>66</v>
      </c>
    </row>
    <row r="847" spans="1:68" x14ac:dyDescent="0.3">
      <c r="A847" t="s">
        <v>4579</v>
      </c>
      <c r="B847">
        <v>11845</v>
      </c>
      <c r="C847">
        <v>320</v>
      </c>
      <c r="D847">
        <v>4058001</v>
      </c>
      <c r="E847">
        <v>3514</v>
      </c>
      <c r="F847">
        <v>1223</v>
      </c>
      <c r="G847" s="1">
        <v>44019</v>
      </c>
      <c r="H847" s="1">
        <v>44029</v>
      </c>
      <c r="I847">
        <v>1</v>
      </c>
      <c r="J847" t="s">
        <v>86</v>
      </c>
      <c r="K847">
        <v>1.5</v>
      </c>
      <c r="L847">
        <v>74099</v>
      </c>
      <c r="M847" t="s">
        <v>62</v>
      </c>
      <c r="N847">
        <v>2</v>
      </c>
      <c r="O847">
        <v>2</v>
      </c>
      <c r="P847">
        <v>1</v>
      </c>
      <c r="Q847">
        <v>1</v>
      </c>
      <c r="R847">
        <v>3514</v>
      </c>
      <c r="S847">
        <v>4533</v>
      </c>
      <c r="T847" t="s">
        <v>492</v>
      </c>
      <c r="U847" t="s">
        <v>493</v>
      </c>
      <c r="V847" t="s">
        <v>121</v>
      </c>
      <c r="W847">
        <v>2017</v>
      </c>
      <c r="X847">
        <v>695215</v>
      </c>
      <c r="Y847" t="s">
        <v>66</v>
      </c>
      <c r="Z847">
        <v>4058001</v>
      </c>
      <c r="AA847">
        <v>30</v>
      </c>
      <c r="AB847" t="s">
        <v>4580</v>
      </c>
      <c r="AC847" t="s">
        <v>4581</v>
      </c>
      <c r="AD847" t="s">
        <v>4582</v>
      </c>
      <c r="AE847" t="s">
        <v>70</v>
      </c>
      <c r="AF847">
        <v>1</v>
      </c>
      <c r="AG847" t="s">
        <v>112</v>
      </c>
      <c r="AH847" t="s">
        <v>4583</v>
      </c>
      <c r="AI847" t="s">
        <v>139</v>
      </c>
      <c r="AJ847" t="s">
        <v>4584</v>
      </c>
      <c r="AK847" t="s">
        <v>97</v>
      </c>
      <c r="AL847">
        <v>1</v>
      </c>
      <c r="AM847">
        <v>1223</v>
      </c>
      <c r="AN847">
        <v>7</v>
      </c>
      <c r="AO847" t="s">
        <v>76</v>
      </c>
      <c r="AP847" t="s">
        <v>99</v>
      </c>
      <c r="AQ847">
        <v>4000</v>
      </c>
      <c r="AR847">
        <v>1</v>
      </c>
      <c r="AS847">
        <v>320</v>
      </c>
      <c r="AT847">
        <v>7</v>
      </c>
      <c r="AU847" t="s">
        <v>78</v>
      </c>
      <c r="AV847" t="s">
        <v>79</v>
      </c>
      <c r="AW847" t="s">
        <v>80</v>
      </c>
      <c r="AX847" t="s">
        <v>70</v>
      </c>
      <c r="AY847">
        <v>1</v>
      </c>
      <c r="AZ847">
        <v>1</v>
      </c>
      <c r="BA847">
        <v>20200717</v>
      </c>
      <c r="BB847" s="1">
        <v>44029</v>
      </c>
      <c r="BC847">
        <v>17</v>
      </c>
      <c r="BD847" t="s">
        <v>584</v>
      </c>
      <c r="BE847" t="s">
        <v>316</v>
      </c>
      <c r="BF847">
        <v>3</v>
      </c>
      <c r="BG847">
        <v>199</v>
      </c>
      <c r="BH847">
        <v>29</v>
      </c>
      <c r="BI847">
        <v>3</v>
      </c>
      <c r="BJ847">
        <v>7</v>
      </c>
      <c r="BK847" t="s">
        <v>260</v>
      </c>
      <c r="BL847">
        <v>3</v>
      </c>
      <c r="BM847" t="s">
        <v>143</v>
      </c>
      <c r="BN847">
        <v>2020</v>
      </c>
      <c r="BO847" s="1">
        <v>44029</v>
      </c>
      <c r="BP847" t="s">
        <v>66</v>
      </c>
    </row>
    <row r="848" spans="1:68" x14ac:dyDescent="0.3">
      <c r="A848" t="s">
        <v>4585</v>
      </c>
      <c r="B848">
        <v>11846</v>
      </c>
      <c r="C848">
        <v>317</v>
      </c>
      <c r="D848">
        <v>4762001</v>
      </c>
      <c r="E848">
        <v>3362</v>
      </c>
      <c r="F848">
        <v>1217</v>
      </c>
      <c r="G848" s="1">
        <v>43541</v>
      </c>
      <c r="H848" s="1">
        <v>43561</v>
      </c>
      <c r="I848">
        <v>2</v>
      </c>
      <c r="J848" t="s">
        <v>145</v>
      </c>
      <c r="K848">
        <v>0.5</v>
      </c>
      <c r="L848">
        <v>70361</v>
      </c>
      <c r="M848" t="s">
        <v>62</v>
      </c>
      <c r="N848">
        <v>1</v>
      </c>
      <c r="O848">
        <v>3</v>
      </c>
      <c r="P848">
        <v>1</v>
      </c>
      <c r="Q848">
        <v>1</v>
      </c>
      <c r="R848">
        <v>3362</v>
      </c>
      <c r="S848">
        <v>2631</v>
      </c>
      <c r="T848" t="s">
        <v>107</v>
      </c>
      <c r="U848" t="s">
        <v>108</v>
      </c>
      <c r="V848" t="s">
        <v>121</v>
      </c>
      <c r="W848">
        <v>2017</v>
      </c>
      <c r="X848">
        <v>545080</v>
      </c>
      <c r="Y848" t="s">
        <v>66</v>
      </c>
      <c r="Z848">
        <v>4762001</v>
      </c>
      <c r="AA848">
        <v>382</v>
      </c>
      <c r="AB848" t="s">
        <v>4586</v>
      </c>
      <c r="AC848" t="s">
        <v>4587</v>
      </c>
      <c r="AD848" t="s">
        <v>249</v>
      </c>
      <c r="AE848" t="s">
        <v>70</v>
      </c>
      <c r="AF848">
        <v>1</v>
      </c>
      <c r="AG848" t="s">
        <v>250</v>
      </c>
      <c r="AH848" t="s">
        <v>4588</v>
      </c>
      <c r="AI848" t="s">
        <v>196</v>
      </c>
      <c r="AJ848" t="s">
        <v>4589</v>
      </c>
      <c r="AK848" t="s">
        <v>75</v>
      </c>
      <c r="AL848">
        <v>1</v>
      </c>
      <c r="AM848">
        <v>1217</v>
      </c>
      <c r="AN848">
        <v>1</v>
      </c>
      <c r="AO848" t="s">
        <v>98</v>
      </c>
      <c r="AP848" t="s">
        <v>128</v>
      </c>
      <c r="AQ848">
        <v>500</v>
      </c>
      <c r="AR848">
        <v>1</v>
      </c>
      <c r="AS848">
        <v>317</v>
      </c>
      <c r="AT848">
        <v>4</v>
      </c>
      <c r="AU848" t="s">
        <v>100</v>
      </c>
      <c r="AV848" t="s">
        <v>101</v>
      </c>
      <c r="AW848" t="s">
        <v>102</v>
      </c>
      <c r="AX848" t="s">
        <v>70</v>
      </c>
      <c r="AY848">
        <v>1</v>
      </c>
      <c r="AZ848">
        <v>1</v>
      </c>
      <c r="BA848">
        <v>20190406</v>
      </c>
      <c r="BB848" s="1">
        <v>43561</v>
      </c>
      <c r="BC848">
        <v>6</v>
      </c>
      <c r="BD848" t="s">
        <v>650</v>
      </c>
      <c r="BE848" t="s">
        <v>130</v>
      </c>
      <c r="BF848">
        <v>1</v>
      </c>
      <c r="BG848">
        <v>96</v>
      </c>
      <c r="BH848">
        <v>14</v>
      </c>
      <c r="BI848">
        <v>1</v>
      </c>
      <c r="BJ848">
        <v>4</v>
      </c>
      <c r="BK848" t="s">
        <v>83</v>
      </c>
      <c r="BL848">
        <v>2</v>
      </c>
      <c r="BM848" t="s">
        <v>84</v>
      </c>
      <c r="BN848">
        <v>2019</v>
      </c>
      <c r="BO848" s="1">
        <v>43561</v>
      </c>
      <c r="BP848" t="s">
        <v>66</v>
      </c>
    </row>
    <row r="849" spans="1:68" x14ac:dyDescent="0.3">
      <c r="A849" t="s">
        <v>4590</v>
      </c>
      <c r="B849">
        <v>11847</v>
      </c>
      <c r="C849">
        <v>320</v>
      </c>
      <c r="D849">
        <v>5364001</v>
      </c>
      <c r="E849">
        <v>3521</v>
      </c>
      <c r="F849">
        <v>1217</v>
      </c>
      <c r="G849" s="1">
        <v>44423</v>
      </c>
      <c r="H849" s="1">
        <v>44443</v>
      </c>
      <c r="I849">
        <v>2</v>
      </c>
      <c r="J849" t="s">
        <v>145</v>
      </c>
      <c r="K849">
        <v>1.2</v>
      </c>
      <c r="L849">
        <v>96752</v>
      </c>
      <c r="M849" t="s">
        <v>62</v>
      </c>
      <c r="N849">
        <v>1</v>
      </c>
      <c r="O849">
        <v>3</v>
      </c>
      <c r="P849">
        <v>1</v>
      </c>
      <c r="Q849">
        <v>1</v>
      </c>
      <c r="R849">
        <v>3521</v>
      </c>
      <c r="S849">
        <v>4574</v>
      </c>
      <c r="T849" t="s">
        <v>88</v>
      </c>
      <c r="U849" t="s">
        <v>89</v>
      </c>
      <c r="V849" t="s">
        <v>169</v>
      </c>
      <c r="W849">
        <v>2020</v>
      </c>
      <c r="X849">
        <v>583790</v>
      </c>
      <c r="Y849" t="s">
        <v>66</v>
      </c>
      <c r="Z849">
        <v>5364001</v>
      </c>
      <c r="AA849">
        <v>683</v>
      </c>
      <c r="AB849" t="s">
        <v>4591</v>
      </c>
      <c r="AC849" t="s">
        <v>4592</v>
      </c>
      <c r="AD849" t="s">
        <v>162</v>
      </c>
      <c r="AE849" t="s">
        <v>70</v>
      </c>
      <c r="AF849">
        <v>1</v>
      </c>
      <c r="AG849" t="s">
        <v>163</v>
      </c>
      <c r="AH849" t="s">
        <v>4593</v>
      </c>
      <c r="AI849" t="s">
        <v>139</v>
      </c>
      <c r="AJ849" t="s">
        <v>4594</v>
      </c>
      <c r="AK849" t="s">
        <v>97</v>
      </c>
      <c r="AL849">
        <v>1</v>
      </c>
      <c r="AM849">
        <v>1217</v>
      </c>
      <c r="AN849">
        <v>1</v>
      </c>
      <c r="AO849" t="s">
        <v>98</v>
      </c>
      <c r="AP849" t="s">
        <v>128</v>
      </c>
      <c r="AQ849">
        <v>500</v>
      </c>
      <c r="AR849">
        <v>1</v>
      </c>
      <c r="AS849">
        <v>320</v>
      </c>
      <c r="AT849">
        <v>7</v>
      </c>
      <c r="AU849" t="s">
        <v>78</v>
      </c>
      <c r="AV849" t="s">
        <v>79</v>
      </c>
      <c r="AW849" t="s">
        <v>80</v>
      </c>
      <c r="AX849" t="s">
        <v>70</v>
      </c>
      <c r="AY849">
        <v>1</v>
      </c>
      <c r="AZ849">
        <v>1</v>
      </c>
      <c r="BA849">
        <v>20210904</v>
      </c>
      <c r="BB849" s="1">
        <v>44443</v>
      </c>
      <c r="BC849">
        <v>4</v>
      </c>
      <c r="BD849" t="s">
        <v>207</v>
      </c>
      <c r="BE849" t="s">
        <v>130</v>
      </c>
      <c r="BF849">
        <v>1</v>
      </c>
      <c r="BG849">
        <v>247</v>
      </c>
      <c r="BH849">
        <v>36</v>
      </c>
      <c r="BI849">
        <v>1</v>
      </c>
      <c r="BJ849">
        <v>9</v>
      </c>
      <c r="BK849" t="s">
        <v>187</v>
      </c>
      <c r="BL849">
        <v>3</v>
      </c>
      <c r="BM849" t="s">
        <v>143</v>
      </c>
      <c r="BN849">
        <v>2021</v>
      </c>
      <c r="BO849" s="1">
        <v>44443</v>
      </c>
      <c r="BP849" t="s">
        <v>66</v>
      </c>
    </row>
    <row r="850" spans="1:68" x14ac:dyDescent="0.3">
      <c r="A850" t="s">
        <v>4595</v>
      </c>
      <c r="B850">
        <v>11848</v>
      </c>
      <c r="C850">
        <v>315</v>
      </c>
      <c r="D850">
        <v>5160001</v>
      </c>
      <c r="E850">
        <v>3727</v>
      </c>
      <c r="F850">
        <v>1217</v>
      </c>
      <c r="G850" s="1">
        <v>44399</v>
      </c>
      <c r="H850" s="1">
        <v>44419</v>
      </c>
      <c r="I850">
        <v>2</v>
      </c>
      <c r="J850" t="s">
        <v>200</v>
      </c>
      <c r="K850">
        <v>1.2</v>
      </c>
      <c r="L850">
        <v>92963</v>
      </c>
      <c r="M850" t="s">
        <v>62</v>
      </c>
      <c r="N850">
        <v>5</v>
      </c>
      <c r="O850">
        <v>3</v>
      </c>
      <c r="P850">
        <v>1</v>
      </c>
      <c r="Q850">
        <v>1</v>
      </c>
      <c r="R850">
        <v>3727</v>
      </c>
      <c r="S850">
        <v>7878</v>
      </c>
      <c r="T850" t="s">
        <v>107</v>
      </c>
      <c r="U850" t="s">
        <v>108</v>
      </c>
      <c r="V850" t="s">
        <v>367</v>
      </c>
      <c r="W850">
        <v>2020</v>
      </c>
      <c r="X850">
        <v>673726</v>
      </c>
      <c r="Y850" t="s">
        <v>66</v>
      </c>
      <c r="Z850">
        <v>5160001</v>
      </c>
      <c r="AA850">
        <v>581</v>
      </c>
      <c r="AB850" t="s">
        <v>4596</v>
      </c>
      <c r="AC850" t="s">
        <v>4597</v>
      </c>
      <c r="AD850" t="s">
        <v>2237</v>
      </c>
      <c r="AE850" t="s">
        <v>70</v>
      </c>
      <c r="AF850">
        <v>1</v>
      </c>
      <c r="AG850" t="s">
        <v>125</v>
      </c>
      <c r="AH850" t="s">
        <v>4598</v>
      </c>
      <c r="AI850" t="s">
        <v>73</v>
      </c>
      <c r="AJ850" t="s">
        <v>4599</v>
      </c>
      <c r="AK850" t="s">
        <v>75</v>
      </c>
      <c r="AL850">
        <v>1</v>
      </c>
      <c r="AM850">
        <v>1217</v>
      </c>
      <c r="AN850">
        <v>1</v>
      </c>
      <c r="AO850" t="s">
        <v>98</v>
      </c>
      <c r="AP850" t="s">
        <v>128</v>
      </c>
      <c r="AQ850">
        <v>500</v>
      </c>
      <c r="AR850">
        <v>1</v>
      </c>
      <c r="AS850">
        <v>315</v>
      </c>
      <c r="AT850">
        <v>2</v>
      </c>
      <c r="AU850" t="s">
        <v>592</v>
      </c>
      <c r="AV850" t="s">
        <v>593</v>
      </c>
      <c r="AW850" t="s">
        <v>594</v>
      </c>
      <c r="AX850" t="s">
        <v>70</v>
      </c>
      <c r="AY850">
        <v>1</v>
      </c>
      <c r="AZ850">
        <v>1</v>
      </c>
      <c r="BA850">
        <v>20210811</v>
      </c>
      <c r="BB850" s="1">
        <v>44419</v>
      </c>
      <c r="BC850">
        <v>11</v>
      </c>
      <c r="BD850" t="s">
        <v>330</v>
      </c>
      <c r="BE850" t="s">
        <v>82</v>
      </c>
      <c r="BF850">
        <v>2</v>
      </c>
      <c r="BG850">
        <v>223</v>
      </c>
      <c r="BH850">
        <v>33</v>
      </c>
      <c r="BI850">
        <v>2</v>
      </c>
      <c r="BJ850">
        <v>8</v>
      </c>
      <c r="BK850" t="s">
        <v>142</v>
      </c>
      <c r="BL850">
        <v>3</v>
      </c>
      <c r="BM850" t="s">
        <v>143</v>
      </c>
      <c r="BN850">
        <v>2021</v>
      </c>
      <c r="BO850" s="1">
        <v>44419</v>
      </c>
      <c r="BP850" t="s">
        <v>66</v>
      </c>
    </row>
    <row r="851" spans="1:68" x14ac:dyDescent="0.3">
      <c r="A851" t="s">
        <v>4600</v>
      </c>
      <c r="B851">
        <v>11849</v>
      </c>
      <c r="C851">
        <v>320</v>
      </c>
      <c r="D851">
        <v>4490001</v>
      </c>
      <c r="E851">
        <v>3963</v>
      </c>
      <c r="F851">
        <v>1219</v>
      </c>
      <c r="G851" s="1">
        <v>43791</v>
      </c>
      <c r="H851" s="1">
        <v>43801</v>
      </c>
      <c r="I851">
        <v>1</v>
      </c>
      <c r="J851" t="s">
        <v>86</v>
      </c>
      <c r="K851">
        <v>0.5</v>
      </c>
      <c r="L851">
        <v>82257</v>
      </c>
      <c r="M851" t="s">
        <v>62</v>
      </c>
      <c r="N851">
        <v>2</v>
      </c>
      <c r="O851">
        <v>1</v>
      </c>
      <c r="P851">
        <v>1</v>
      </c>
      <c r="Q851">
        <v>1</v>
      </c>
      <c r="R851">
        <v>3963</v>
      </c>
      <c r="S851">
        <v>9452</v>
      </c>
      <c r="T851" t="s">
        <v>908</v>
      </c>
      <c r="U851" t="s">
        <v>909</v>
      </c>
      <c r="V851" t="s">
        <v>169</v>
      </c>
      <c r="W851">
        <v>2018</v>
      </c>
      <c r="X851">
        <v>530760</v>
      </c>
      <c r="Y851" t="s">
        <v>66</v>
      </c>
      <c r="Z851">
        <v>4490001</v>
      </c>
      <c r="AA851">
        <v>246</v>
      </c>
      <c r="AB851" t="s">
        <v>4601</v>
      </c>
      <c r="AC851" t="s">
        <v>4602</v>
      </c>
      <c r="AD851" t="s">
        <v>93</v>
      </c>
      <c r="AE851" t="s">
        <v>70</v>
      </c>
      <c r="AF851">
        <v>1</v>
      </c>
      <c r="AG851" t="s">
        <v>94</v>
      </c>
      <c r="AH851" t="s">
        <v>4603</v>
      </c>
      <c r="AI851" t="s">
        <v>73</v>
      </c>
      <c r="AJ851" t="s">
        <v>4604</v>
      </c>
      <c r="AK851" t="s">
        <v>97</v>
      </c>
      <c r="AL851">
        <v>1</v>
      </c>
      <c r="AM851">
        <v>1219</v>
      </c>
      <c r="AN851">
        <v>3</v>
      </c>
      <c r="AO851" t="s">
        <v>98</v>
      </c>
      <c r="AP851" t="s">
        <v>235</v>
      </c>
      <c r="AQ851">
        <v>800</v>
      </c>
      <c r="AR851">
        <v>1</v>
      </c>
      <c r="AS851">
        <v>320</v>
      </c>
      <c r="AT851">
        <v>7</v>
      </c>
      <c r="AU851" t="s">
        <v>78</v>
      </c>
      <c r="AV851" t="s">
        <v>79</v>
      </c>
      <c r="AW851" t="s">
        <v>80</v>
      </c>
      <c r="AX851" t="s">
        <v>70</v>
      </c>
      <c r="AY851">
        <v>1</v>
      </c>
      <c r="AZ851">
        <v>1</v>
      </c>
      <c r="BA851">
        <v>20191202</v>
      </c>
      <c r="BB851" s="1">
        <v>43801</v>
      </c>
      <c r="BC851">
        <v>2</v>
      </c>
      <c r="BD851" t="s">
        <v>236</v>
      </c>
      <c r="BE851" t="s">
        <v>141</v>
      </c>
      <c r="BF851">
        <v>1</v>
      </c>
      <c r="BG851">
        <v>336</v>
      </c>
      <c r="BH851">
        <v>49</v>
      </c>
      <c r="BI851">
        <v>1</v>
      </c>
      <c r="BJ851">
        <v>12</v>
      </c>
      <c r="BK851" t="s">
        <v>420</v>
      </c>
      <c r="BL851">
        <v>4</v>
      </c>
      <c r="BM851" t="s">
        <v>218</v>
      </c>
      <c r="BN851">
        <v>2019</v>
      </c>
      <c r="BO851" s="1">
        <v>43801</v>
      </c>
      <c r="BP851" t="s">
        <v>66</v>
      </c>
    </row>
    <row r="852" spans="1:68" x14ac:dyDescent="0.3">
      <c r="A852" t="s">
        <v>4605</v>
      </c>
      <c r="B852">
        <v>11850</v>
      </c>
      <c r="C852">
        <v>318</v>
      </c>
      <c r="D852">
        <v>5676001</v>
      </c>
      <c r="E852">
        <v>3699</v>
      </c>
      <c r="F852">
        <v>1218</v>
      </c>
      <c r="G852" s="1">
        <v>44868</v>
      </c>
      <c r="H852" s="1">
        <v>44869</v>
      </c>
      <c r="I852">
        <v>2</v>
      </c>
      <c r="J852" t="s">
        <v>132</v>
      </c>
      <c r="K852">
        <v>0.7</v>
      </c>
      <c r="L852">
        <v>75584</v>
      </c>
      <c r="M852" t="s">
        <v>62</v>
      </c>
      <c r="N852">
        <v>4</v>
      </c>
      <c r="O852">
        <v>3</v>
      </c>
      <c r="P852">
        <v>1</v>
      </c>
      <c r="Q852">
        <v>1</v>
      </c>
      <c r="R852">
        <v>3699</v>
      </c>
      <c r="S852">
        <v>7722</v>
      </c>
      <c r="T852" t="s">
        <v>201</v>
      </c>
      <c r="U852" t="s">
        <v>202</v>
      </c>
      <c r="V852" t="s">
        <v>146</v>
      </c>
      <c r="W852">
        <v>2022</v>
      </c>
      <c r="X852">
        <v>671719</v>
      </c>
      <c r="Y852" t="s">
        <v>66</v>
      </c>
      <c r="Z852">
        <v>5676001</v>
      </c>
      <c r="AA852">
        <v>839</v>
      </c>
      <c r="AB852" t="s">
        <v>4606</v>
      </c>
      <c r="AC852" t="s">
        <v>4607</v>
      </c>
      <c r="AD852" t="s">
        <v>437</v>
      </c>
      <c r="AE852" t="s">
        <v>70</v>
      </c>
      <c r="AF852">
        <v>1</v>
      </c>
      <c r="AG852" t="s">
        <v>438</v>
      </c>
      <c r="AH852" t="s">
        <v>4608</v>
      </c>
      <c r="AI852" t="s">
        <v>73</v>
      </c>
      <c r="AJ852" t="s">
        <v>4609</v>
      </c>
      <c r="AK852" t="s">
        <v>97</v>
      </c>
      <c r="AL852">
        <v>1</v>
      </c>
      <c r="AM852">
        <v>1218</v>
      </c>
      <c r="AN852">
        <v>2</v>
      </c>
      <c r="AO852" t="s">
        <v>98</v>
      </c>
      <c r="AP852" t="s">
        <v>77</v>
      </c>
      <c r="AQ852">
        <v>1300</v>
      </c>
      <c r="AR852">
        <v>1</v>
      </c>
      <c r="AS852">
        <v>318</v>
      </c>
      <c r="AT852">
        <v>5</v>
      </c>
      <c r="AU852" t="s">
        <v>282</v>
      </c>
      <c r="AV852" t="s">
        <v>283</v>
      </c>
      <c r="AW852" t="s">
        <v>284</v>
      </c>
      <c r="AX852" t="s">
        <v>70</v>
      </c>
      <c r="AY852">
        <v>1</v>
      </c>
      <c r="AZ852">
        <v>1</v>
      </c>
      <c r="BA852">
        <v>20221104</v>
      </c>
      <c r="BB852" s="1">
        <v>44869</v>
      </c>
      <c r="BC852">
        <v>4</v>
      </c>
      <c r="BD852" t="s">
        <v>207</v>
      </c>
      <c r="BE852" t="s">
        <v>316</v>
      </c>
      <c r="BF852">
        <v>1</v>
      </c>
      <c r="BG852">
        <v>308</v>
      </c>
      <c r="BH852">
        <v>45</v>
      </c>
      <c r="BI852">
        <v>1</v>
      </c>
      <c r="BJ852">
        <v>11</v>
      </c>
      <c r="BK852" t="s">
        <v>226</v>
      </c>
      <c r="BL852">
        <v>4</v>
      </c>
      <c r="BM852" t="s">
        <v>218</v>
      </c>
      <c r="BN852">
        <v>2022</v>
      </c>
      <c r="BO852" s="1">
        <v>44869</v>
      </c>
      <c r="BP852" t="s">
        <v>66</v>
      </c>
    </row>
    <row r="853" spans="1:68" x14ac:dyDescent="0.3">
      <c r="A853" t="s">
        <v>4610</v>
      </c>
      <c r="B853">
        <v>11851</v>
      </c>
      <c r="C853">
        <v>317</v>
      </c>
      <c r="D853">
        <v>5320001</v>
      </c>
      <c r="E853">
        <v>4007</v>
      </c>
      <c r="F853">
        <v>1218</v>
      </c>
      <c r="G853" s="1">
        <v>43935</v>
      </c>
      <c r="H853" s="1">
        <v>43936</v>
      </c>
      <c r="I853">
        <v>2</v>
      </c>
      <c r="J853" t="s">
        <v>132</v>
      </c>
      <c r="K853">
        <v>1.5</v>
      </c>
      <c r="L853">
        <v>77928</v>
      </c>
      <c r="M853" t="s">
        <v>62</v>
      </c>
      <c r="N853">
        <v>4</v>
      </c>
      <c r="O853">
        <v>3</v>
      </c>
      <c r="P853">
        <v>1</v>
      </c>
      <c r="Q853">
        <v>1</v>
      </c>
      <c r="R853">
        <v>4007</v>
      </c>
      <c r="S853">
        <v>9827</v>
      </c>
      <c r="T853" t="s">
        <v>107</v>
      </c>
      <c r="U853" t="s">
        <v>108</v>
      </c>
      <c r="V853" t="s">
        <v>269</v>
      </c>
      <c r="W853">
        <v>2020</v>
      </c>
      <c r="X853">
        <v>568280</v>
      </c>
      <c r="Y853" t="s">
        <v>66</v>
      </c>
      <c r="Z853">
        <v>5320001</v>
      </c>
      <c r="AA853">
        <v>661</v>
      </c>
      <c r="AB853" t="s">
        <v>4611</v>
      </c>
      <c r="AC853" t="s">
        <v>4612</v>
      </c>
      <c r="AD853" t="s">
        <v>240</v>
      </c>
      <c r="AE853" t="s">
        <v>70</v>
      </c>
      <c r="AF853">
        <v>1</v>
      </c>
      <c r="AG853" t="s">
        <v>241</v>
      </c>
      <c r="AH853" t="s">
        <v>4613</v>
      </c>
      <c r="AI853" t="s">
        <v>224</v>
      </c>
      <c r="AJ853" t="s">
        <v>4614</v>
      </c>
      <c r="AK853" t="s">
        <v>75</v>
      </c>
      <c r="AL853">
        <v>1</v>
      </c>
      <c r="AM853">
        <v>1218</v>
      </c>
      <c r="AN853">
        <v>2</v>
      </c>
      <c r="AO853" t="s">
        <v>98</v>
      </c>
      <c r="AP853" t="s">
        <v>77</v>
      </c>
      <c r="AQ853">
        <v>1300</v>
      </c>
      <c r="AR853">
        <v>1</v>
      </c>
      <c r="AS853">
        <v>317</v>
      </c>
      <c r="AT853">
        <v>4</v>
      </c>
      <c r="AU853" t="s">
        <v>100</v>
      </c>
      <c r="AV853" t="s">
        <v>101</v>
      </c>
      <c r="AW853" t="s">
        <v>102</v>
      </c>
      <c r="AX853" t="s">
        <v>70</v>
      </c>
      <c r="AY853">
        <v>1</v>
      </c>
      <c r="AZ853">
        <v>1</v>
      </c>
      <c r="BA853">
        <v>20200415</v>
      </c>
      <c r="BB853" s="1">
        <v>43936</v>
      </c>
      <c r="BC853">
        <v>15</v>
      </c>
      <c r="BD853" t="s">
        <v>346</v>
      </c>
      <c r="BE853" t="s">
        <v>82</v>
      </c>
      <c r="BF853">
        <v>3</v>
      </c>
      <c r="BG853">
        <v>106</v>
      </c>
      <c r="BH853">
        <v>16</v>
      </c>
      <c r="BI853">
        <v>3</v>
      </c>
      <c r="BJ853">
        <v>4</v>
      </c>
      <c r="BK853" t="s">
        <v>83</v>
      </c>
      <c r="BL853">
        <v>2</v>
      </c>
      <c r="BM853" t="s">
        <v>84</v>
      </c>
      <c r="BN853">
        <v>2020</v>
      </c>
      <c r="BO853" s="1">
        <v>43936</v>
      </c>
      <c r="BP853" t="s">
        <v>66</v>
      </c>
    </row>
    <row r="854" spans="1:68" x14ac:dyDescent="0.3">
      <c r="A854" t="s">
        <v>4615</v>
      </c>
      <c r="B854">
        <v>11852</v>
      </c>
      <c r="C854">
        <v>320</v>
      </c>
      <c r="D854">
        <v>4148001</v>
      </c>
      <c r="E854">
        <v>3829</v>
      </c>
      <c r="F854">
        <v>1219</v>
      </c>
      <c r="G854" s="1">
        <v>43765</v>
      </c>
      <c r="H854" s="1">
        <v>43775</v>
      </c>
      <c r="I854">
        <v>1</v>
      </c>
      <c r="J854" t="s">
        <v>145</v>
      </c>
      <c r="K854">
        <v>0.5</v>
      </c>
      <c r="L854">
        <v>77911</v>
      </c>
      <c r="M854" t="s">
        <v>62</v>
      </c>
      <c r="N854">
        <v>1</v>
      </c>
      <c r="O854">
        <v>2</v>
      </c>
      <c r="P854">
        <v>1</v>
      </c>
      <c r="Q854">
        <v>1</v>
      </c>
      <c r="R854">
        <v>3829</v>
      </c>
      <c r="S854">
        <v>8521</v>
      </c>
      <c r="T854" t="s">
        <v>88</v>
      </c>
      <c r="U854" t="s">
        <v>89</v>
      </c>
      <c r="V854" t="s">
        <v>209</v>
      </c>
      <c r="W854">
        <v>2017</v>
      </c>
      <c r="X854">
        <v>505282</v>
      </c>
      <c r="Y854" t="s">
        <v>66</v>
      </c>
      <c r="Z854">
        <v>4148001</v>
      </c>
      <c r="AA854">
        <v>75</v>
      </c>
      <c r="AB854" t="s">
        <v>4616</v>
      </c>
      <c r="AC854" t="s">
        <v>4617</v>
      </c>
      <c r="AD854" t="s">
        <v>1021</v>
      </c>
      <c r="AE854" t="s">
        <v>70</v>
      </c>
      <c r="AF854">
        <v>1</v>
      </c>
      <c r="AG854" t="s">
        <v>194</v>
      </c>
      <c r="AH854" t="s">
        <v>4618</v>
      </c>
      <c r="AI854" t="s">
        <v>631</v>
      </c>
      <c r="AJ854" t="s">
        <v>4619</v>
      </c>
      <c r="AK854" t="s">
        <v>75</v>
      </c>
      <c r="AL854">
        <v>1</v>
      </c>
      <c r="AM854">
        <v>1219</v>
      </c>
      <c r="AN854">
        <v>3</v>
      </c>
      <c r="AO854" t="s">
        <v>98</v>
      </c>
      <c r="AP854" t="s">
        <v>235</v>
      </c>
      <c r="AQ854">
        <v>800</v>
      </c>
      <c r="AR854">
        <v>1</v>
      </c>
      <c r="AS854">
        <v>320</v>
      </c>
      <c r="AT854">
        <v>7</v>
      </c>
      <c r="AU854" t="s">
        <v>78</v>
      </c>
      <c r="AV854" t="s">
        <v>79</v>
      </c>
      <c r="AW854" t="s">
        <v>80</v>
      </c>
      <c r="AX854" t="s">
        <v>70</v>
      </c>
      <c r="AY854">
        <v>1</v>
      </c>
      <c r="AZ854">
        <v>1</v>
      </c>
      <c r="BA854">
        <v>20191106</v>
      </c>
      <c r="BB854" s="1">
        <v>43775</v>
      </c>
      <c r="BC854">
        <v>6</v>
      </c>
      <c r="BD854" t="s">
        <v>650</v>
      </c>
      <c r="BE854" t="s">
        <v>82</v>
      </c>
      <c r="BF854">
        <v>1</v>
      </c>
      <c r="BG854">
        <v>310</v>
      </c>
      <c r="BH854">
        <v>45</v>
      </c>
      <c r="BI854">
        <v>2</v>
      </c>
      <c r="BJ854">
        <v>11</v>
      </c>
      <c r="BK854" t="s">
        <v>226</v>
      </c>
      <c r="BL854">
        <v>4</v>
      </c>
      <c r="BM854" t="s">
        <v>218</v>
      </c>
      <c r="BN854">
        <v>2019</v>
      </c>
      <c r="BO854" s="1">
        <v>43775</v>
      </c>
      <c r="BP854" t="s">
        <v>66</v>
      </c>
    </row>
    <row r="855" spans="1:68" x14ac:dyDescent="0.3">
      <c r="A855" t="s">
        <v>4620</v>
      </c>
      <c r="B855">
        <v>11853</v>
      </c>
      <c r="C855">
        <v>320</v>
      </c>
      <c r="D855">
        <v>4960001</v>
      </c>
      <c r="E855">
        <v>4014</v>
      </c>
      <c r="F855">
        <v>1218</v>
      </c>
      <c r="G855" s="1">
        <v>45160</v>
      </c>
      <c r="H855" s="1">
        <v>45161</v>
      </c>
      <c r="I855">
        <v>2</v>
      </c>
      <c r="J855" t="s">
        <v>86</v>
      </c>
      <c r="K855">
        <v>0.5</v>
      </c>
      <c r="L855">
        <v>87225</v>
      </c>
      <c r="M855" t="s">
        <v>87</v>
      </c>
      <c r="N855">
        <v>2</v>
      </c>
      <c r="O855">
        <v>3</v>
      </c>
      <c r="P855">
        <v>2</v>
      </c>
      <c r="Q855">
        <v>1</v>
      </c>
      <c r="R855">
        <v>4014</v>
      </c>
      <c r="S855">
        <v>9915</v>
      </c>
      <c r="T855" t="s">
        <v>63</v>
      </c>
      <c r="U855" t="s">
        <v>64</v>
      </c>
      <c r="V855" t="s">
        <v>209</v>
      </c>
      <c r="W855">
        <v>2022</v>
      </c>
      <c r="X855">
        <v>674685</v>
      </c>
      <c r="Y855" t="s">
        <v>66</v>
      </c>
      <c r="Z855">
        <v>4960001</v>
      </c>
      <c r="AA855">
        <v>481</v>
      </c>
      <c r="AB855" t="s">
        <v>4621</v>
      </c>
      <c r="AC855" t="s">
        <v>4622</v>
      </c>
      <c r="AD855" t="s">
        <v>467</v>
      </c>
      <c r="AE855" t="s">
        <v>70</v>
      </c>
      <c r="AF855">
        <v>1</v>
      </c>
      <c r="AG855" t="s">
        <v>194</v>
      </c>
      <c r="AH855" t="s">
        <v>4623</v>
      </c>
      <c r="AI855" t="s">
        <v>151</v>
      </c>
      <c r="AJ855" t="s">
        <v>4624</v>
      </c>
      <c r="AK855" t="s">
        <v>75</v>
      </c>
      <c r="AL855">
        <v>1</v>
      </c>
      <c r="AM855">
        <v>1218</v>
      </c>
      <c r="AN855">
        <v>2</v>
      </c>
      <c r="AO855" t="s">
        <v>98</v>
      </c>
      <c r="AP855" t="s">
        <v>77</v>
      </c>
      <c r="AQ855">
        <v>1300</v>
      </c>
      <c r="AR855">
        <v>1</v>
      </c>
      <c r="AS855">
        <v>320</v>
      </c>
      <c r="AT855">
        <v>7</v>
      </c>
      <c r="AU855" t="s">
        <v>78</v>
      </c>
      <c r="AV855" t="s">
        <v>79</v>
      </c>
      <c r="AW855" t="s">
        <v>80</v>
      </c>
      <c r="AX855" t="s">
        <v>70</v>
      </c>
      <c r="AY855">
        <v>1</v>
      </c>
      <c r="AZ855">
        <v>1</v>
      </c>
      <c r="BA855">
        <v>20230823</v>
      </c>
      <c r="BB855" s="1">
        <v>45161</v>
      </c>
      <c r="BC855">
        <v>23</v>
      </c>
      <c r="BD855" t="s">
        <v>426</v>
      </c>
      <c r="BE855" t="s">
        <v>82</v>
      </c>
      <c r="BF855">
        <v>4</v>
      </c>
      <c r="BG855">
        <v>235</v>
      </c>
      <c r="BH855">
        <v>34</v>
      </c>
      <c r="BI855">
        <v>4</v>
      </c>
      <c r="BJ855">
        <v>8</v>
      </c>
      <c r="BK855" t="s">
        <v>142</v>
      </c>
      <c r="BL855">
        <v>3</v>
      </c>
      <c r="BM855" t="s">
        <v>143</v>
      </c>
      <c r="BN855">
        <v>2023</v>
      </c>
      <c r="BO855" s="1">
        <v>45161</v>
      </c>
      <c r="BP855" t="s">
        <v>66</v>
      </c>
    </row>
    <row r="856" spans="1:68" x14ac:dyDescent="0.3">
      <c r="A856" t="s">
        <v>4625</v>
      </c>
      <c r="B856">
        <v>11854</v>
      </c>
      <c r="C856">
        <v>320</v>
      </c>
      <c r="D856">
        <v>4192001</v>
      </c>
      <c r="E856">
        <v>4003</v>
      </c>
      <c r="F856">
        <v>1224</v>
      </c>
      <c r="G856" s="1">
        <v>44272</v>
      </c>
      <c r="H856" s="1">
        <v>44282</v>
      </c>
      <c r="I856">
        <v>1</v>
      </c>
      <c r="J856" t="s">
        <v>145</v>
      </c>
      <c r="K856">
        <v>1.2</v>
      </c>
      <c r="L856">
        <v>73393</v>
      </c>
      <c r="M856" t="s">
        <v>62</v>
      </c>
      <c r="N856">
        <v>1</v>
      </c>
      <c r="O856">
        <v>2</v>
      </c>
      <c r="P856">
        <v>1</v>
      </c>
      <c r="Q856">
        <v>1</v>
      </c>
      <c r="R856">
        <v>4003</v>
      </c>
      <c r="S856">
        <v>9814</v>
      </c>
      <c r="T856" t="s">
        <v>178</v>
      </c>
      <c r="U856" t="s">
        <v>179</v>
      </c>
      <c r="V856" t="s">
        <v>209</v>
      </c>
      <c r="W856">
        <v>2019</v>
      </c>
      <c r="X856">
        <v>650995</v>
      </c>
      <c r="Y856" t="s">
        <v>66</v>
      </c>
      <c r="Z856">
        <v>4192001</v>
      </c>
      <c r="AA856">
        <v>97</v>
      </c>
      <c r="AB856" t="s">
        <v>4626</v>
      </c>
      <c r="AC856" t="s">
        <v>4627</v>
      </c>
      <c r="AD856" t="s">
        <v>370</v>
      </c>
      <c r="AE856" t="s">
        <v>70</v>
      </c>
      <c r="AF856">
        <v>1</v>
      </c>
      <c r="AG856" t="s">
        <v>371</v>
      </c>
      <c r="AH856" t="s">
        <v>4628</v>
      </c>
      <c r="AI856" t="s">
        <v>73</v>
      </c>
      <c r="AJ856" t="s">
        <v>4629</v>
      </c>
      <c r="AK856" t="s">
        <v>97</v>
      </c>
      <c r="AL856">
        <v>1</v>
      </c>
      <c r="AM856">
        <v>1224</v>
      </c>
      <c r="AN856">
        <v>8</v>
      </c>
      <c r="AO856" t="s">
        <v>98</v>
      </c>
      <c r="AP856" t="s">
        <v>99</v>
      </c>
      <c r="AQ856">
        <v>3000</v>
      </c>
      <c r="AR856">
        <v>1</v>
      </c>
      <c r="AS856">
        <v>320</v>
      </c>
      <c r="AT856">
        <v>7</v>
      </c>
      <c r="AU856" t="s">
        <v>78</v>
      </c>
      <c r="AV856" t="s">
        <v>79</v>
      </c>
      <c r="AW856" t="s">
        <v>80</v>
      </c>
      <c r="AX856" t="s">
        <v>70</v>
      </c>
      <c r="AY856">
        <v>1</v>
      </c>
      <c r="AZ856">
        <v>1</v>
      </c>
      <c r="BA856">
        <v>20210327</v>
      </c>
      <c r="BB856" s="1">
        <v>44282</v>
      </c>
      <c r="BC856">
        <v>27</v>
      </c>
      <c r="BD856" t="s">
        <v>612</v>
      </c>
      <c r="BE856" t="s">
        <v>130</v>
      </c>
      <c r="BF856">
        <v>4</v>
      </c>
      <c r="BG856">
        <v>86</v>
      </c>
      <c r="BH856">
        <v>13</v>
      </c>
      <c r="BI856">
        <v>4</v>
      </c>
      <c r="BJ856">
        <v>3</v>
      </c>
      <c r="BK856" t="s">
        <v>198</v>
      </c>
      <c r="BL856">
        <v>1</v>
      </c>
      <c r="BM856" t="s">
        <v>156</v>
      </c>
      <c r="BN856">
        <v>2021</v>
      </c>
      <c r="BO856" s="1">
        <v>44282</v>
      </c>
      <c r="BP856" t="s">
        <v>66</v>
      </c>
    </row>
    <row r="857" spans="1:68" x14ac:dyDescent="0.3">
      <c r="A857" t="s">
        <v>4630</v>
      </c>
      <c r="B857">
        <v>11855</v>
      </c>
      <c r="C857">
        <v>318</v>
      </c>
      <c r="D857">
        <v>5466001</v>
      </c>
      <c r="E857">
        <v>3294</v>
      </c>
      <c r="F857">
        <v>1221</v>
      </c>
      <c r="G857" s="1">
        <v>44723</v>
      </c>
      <c r="H857" s="1">
        <v>44724</v>
      </c>
      <c r="I857">
        <v>2</v>
      </c>
      <c r="J857" t="s">
        <v>86</v>
      </c>
      <c r="K857">
        <v>0.7</v>
      </c>
      <c r="L857">
        <v>85390</v>
      </c>
      <c r="M857" t="s">
        <v>62</v>
      </c>
      <c r="N857">
        <v>2</v>
      </c>
      <c r="O857">
        <v>3</v>
      </c>
      <c r="P857">
        <v>1</v>
      </c>
      <c r="Q857">
        <v>1</v>
      </c>
      <c r="R857">
        <v>3294</v>
      </c>
      <c r="S857">
        <v>1279</v>
      </c>
      <c r="T857" t="s">
        <v>107</v>
      </c>
      <c r="U857" t="s">
        <v>108</v>
      </c>
      <c r="V857" t="s">
        <v>287</v>
      </c>
      <c r="W857">
        <v>2018</v>
      </c>
      <c r="X857">
        <v>776503</v>
      </c>
      <c r="Y857" t="s">
        <v>66</v>
      </c>
      <c r="Z857">
        <v>5466001</v>
      </c>
      <c r="AA857">
        <v>734</v>
      </c>
      <c r="AB857" t="s">
        <v>4631</v>
      </c>
      <c r="AC857" t="s">
        <v>4632</v>
      </c>
      <c r="AD857" t="s">
        <v>112</v>
      </c>
      <c r="AE857" t="s">
        <v>70</v>
      </c>
      <c r="AF857">
        <v>1</v>
      </c>
      <c r="AG857" t="s">
        <v>113</v>
      </c>
      <c r="AH857" t="s">
        <v>4633</v>
      </c>
      <c r="AI857" t="s">
        <v>619</v>
      </c>
      <c r="AJ857" t="s">
        <v>4634</v>
      </c>
      <c r="AK857" t="s">
        <v>97</v>
      </c>
      <c r="AL857">
        <v>1</v>
      </c>
      <c r="AM857">
        <v>1221</v>
      </c>
      <c r="AN857">
        <v>5</v>
      </c>
      <c r="AO857" t="s">
        <v>76</v>
      </c>
      <c r="AP857" t="s">
        <v>77</v>
      </c>
      <c r="AQ857">
        <v>300</v>
      </c>
      <c r="AR857">
        <v>1</v>
      </c>
      <c r="AS857">
        <v>318</v>
      </c>
      <c r="AT857">
        <v>5</v>
      </c>
      <c r="AU857" t="s">
        <v>282</v>
      </c>
      <c r="AV857" t="s">
        <v>283</v>
      </c>
      <c r="AW857" t="s">
        <v>284</v>
      </c>
      <c r="AX857" t="s">
        <v>70</v>
      </c>
      <c r="AY857">
        <v>1</v>
      </c>
      <c r="AZ857">
        <v>1</v>
      </c>
      <c r="BA857">
        <v>20220612</v>
      </c>
      <c r="BB857" s="1">
        <v>44724</v>
      </c>
      <c r="BC857">
        <v>12</v>
      </c>
      <c r="BD857" t="s">
        <v>667</v>
      </c>
      <c r="BE857" t="s">
        <v>154</v>
      </c>
      <c r="BF857">
        <v>2</v>
      </c>
      <c r="BG857">
        <v>163</v>
      </c>
      <c r="BH857">
        <v>25</v>
      </c>
      <c r="BI857">
        <v>3</v>
      </c>
      <c r="BJ857">
        <v>6</v>
      </c>
      <c r="BK857" t="s">
        <v>324</v>
      </c>
      <c r="BL857">
        <v>2</v>
      </c>
      <c r="BM857" t="s">
        <v>84</v>
      </c>
      <c r="BN857">
        <v>2022</v>
      </c>
      <c r="BO857" s="1">
        <v>44724</v>
      </c>
      <c r="BP857" t="s">
        <v>66</v>
      </c>
    </row>
    <row r="858" spans="1:68" x14ac:dyDescent="0.3">
      <c r="A858" t="s">
        <v>4635</v>
      </c>
      <c r="B858">
        <v>11856</v>
      </c>
      <c r="C858">
        <v>320</v>
      </c>
      <c r="D858">
        <v>4848001</v>
      </c>
      <c r="E858">
        <v>3319</v>
      </c>
      <c r="F858">
        <v>1223</v>
      </c>
      <c r="G858" s="1">
        <v>45228</v>
      </c>
      <c r="H858" s="1">
        <v>45238</v>
      </c>
      <c r="I858">
        <v>2</v>
      </c>
      <c r="J858" t="s">
        <v>61</v>
      </c>
      <c r="K858">
        <v>0.5</v>
      </c>
      <c r="L858">
        <v>87633</v>
      </c>
      <c r="M858" t="s">
        <v>87</v>
      </c>
      <c r="N858">
        <v>3</v>
      </c>
      <c r="O858">
        <v>3</v>
      </c>
      <c r="P858">
        <v>2</v>
      </c>
      <c r="Q858">
        <v>1</v>
      </c>
      <c r="R858">
        <v>3319</v>
      </c>
      <c r="S858">
        <v>1698</v>
      </c>
      <c r="T858" t="s">
        <v>107</v>
      </c>
      <c r="U858" t="s">
        <v>108</v>
      </c>
      <c r="V858" t="s">
        <v>146</v>
      </c>
      <c r="W858">
        <v>2020</v>
      </c>
      <c r="X858">
        <v>692354</v>
      </c>
      <c r="Y858" t="s">
        <v>66</v>
      </c>
      <c r="Z858">
        <v>4848001</v>
      </c>
      <c r="AA858">
        <v>425</v>
      </c>
      <c r="AB858" t="s">
        <v>4636</v>
      </c>
      <c r="AC858" t="s">
        <v>4637</v>
      </c>
      <c r="AD858" t="s">
        <v>290</v>
      </c>
      <c r="AE858" t="s">
        <v>70</v>
      </c>
      <c r="AF858">
        <v>1</v>
      </c>
      <c r="AG858" t="s">
        <v>163</v>
      </c>
      <c r="AH858" t="s">
        <v>4638</v>
      </c>
      <c r="AI858" t="s">
        <v>139</v>
      </c>
      <c r="AJ858" t="s">
        <v>4639</v>
      </c>
      <c r="AK858" t="s">
        <v>97</v>
      </c>
      <c r="AL858">
        <v>1</v>
      </c>
      <c r="AM858">
        <v>1223</v>
      </c>
      <c r="AN858">
        <v>7</v>
      </c>
      <c r="AO858" t="s">
        <v>76</v>
      </c>
      <c r="AP858" t="s">
        <v>99</v>
      </c>
      <c r="AQ858">
        <v>4000</v>
      </c>
      <c r="AR858">
        <v>1</v>
      </c>
      <c r="AS858">
        <v>320</v>
      </c>
      <c r="AT858">
        <v>7</v>
      </c>
      <c r="AU858" t="s">
        <v>78</v>
      </c>
      <c r="AV858" t="s">
        <v>79</v>
      </c>
      <c r="AW858" t="s">
        <v>80</v>
      </c>
      <c r="AX858" t="s">
        <v>70</v>
      </c>
      <c r="AY858">
        <v>1</v>
      </c>
      <c r="AZ858">
        <v>1</v>
      </c>
      <c r="BA858">
        <v>20231108</v>
      </c>
      <c r="BB858" s="1">
        <v>45238</v>
      </c>
      <c r="BC858">
        <v>8</v>
      </c>
      <c r="BD858" t="s">
        <v>186</v>
      </c>
      <c r="BE858" t="s">
        <v>82</v>
      </c>
      <c r="BF858">
        <v>2</v>
      </c>
      <c r="BG858">
        <v>312</v>
      </c>
      <c r="BH858">
        <v>45</v>
      </c>
      <c r="BI858">
        <v>2</v>
      </c>
      <c r="BJ858">
        <v>11</v>
      </c>
      <c r="BK858" t="s">
        <v>226</v>
      </c>
      <c r="BL858">
        <v>4</v>
      </c>
      <c r="BM858" t="s">
        <v>218</v>
      </c>
      <c r="BN858">
        <v>2023</v>
      </c>
      <c r="BO858" s="1">
        <v>45238</v>
      </c>
      <c r="BP858" t="s">
        <v>66</v>
      </c>
    </row>
    <row r="859" spans="1:68" x14ac:dyDescent="0.3">
      <c r="A859" t="s">
        <v>4640</v>
      </c>
      <c r="B859">
        <v>11857</v>
      </c>
      <c r="C859">
        <v>317</v>
      </c>
      <c r="D859">
        <v>5642001</v>
      </c>
      <c r="E859">
        <v>3803</v>
      </c>
      <c r="F859">
        <v>1218</v>
      </c>
      <c r="G859" s="1">
        <v>43929</v>
      </c>
      <c r="H859" s="1">
        <v>43930</v>
      </c>
      <c r="I859">
        <v>1</v>
      </c>
      <c r="J859" t="s">
        <v>61</v>
      </c>
      <c r="K859">
        <v>1.5</v>
      </c>
      <c r="L859">
        <v>99451</v>
      </c>
      <c r="M859" t="s">
        <v>62</v>
      </c>
      <c r="N859">
        <v>3</v>
      </c>
      <c r="O859">
        <v>3</v>
      </c>
      <c r="P859">
        <v>1</v>
      </c>
      <c r="Q859">
        <v>1</v>
      </c>
      <c r="R859">
        <v>3803</v>
      </c>
      <c r="S859">
        <v>8373</v>
      </c>
      <c r="T859" t="s">
        <v>492</v>
      </c>
      <c r="U859" t="s">
        <v>493</v>
      </c>
      <c r="V859" t="s">
        <v>507</v>
      </c>
      <c r="W859">
        <v>2022</v>
      </c>
      <c r="X859">
        <v>673145</v>
      </c>
      <c r="Y859" t="s">
        <v>66</v>
      </c>
      <c r="Z859">
        <v>5642001</v>
      </c>
      <c r="AA859">
        <v>822</v>
      </c>
      <c r="AB859" t="s">
        <v>4641</v>
      </c>
      <c r="AC859" t="s">
        <v>4642</v>
      </c>
      <c r="AD859" t="s">
        <v>430</v>
      </c>
      <c r="AE859" t="s">
        <v>70</v>
      </c>
      <c r="AF859">
        <v>1</v>
      </c>
      <c r="AG859" t="s">
        <v>94</v>
      </c>
      <c r="AH859" t="s">
        <v>4643</v>
      </c>
      <c r="AI859" t="s">
        <v>73</v>
      </c>
      <c r="AJ859" t="s">
        <v>4644</v>
      </c>
      <c r="AK859" t="s">
        <v>97</v>
      </c>
      <c r="AL859">
        <v>1</v>
      </c>
      <c r="AM859">
        <v>1218</v>
      </c>
      <c r="AN859">
        <v>2</v>
      </c>
      <c r="AO859" t="s">
        <v>98</v>
      </c>
      <c r="AP859" t="s">
        <v>77</v>
      </c>
      <c r="AQ859">
        <v>1300</v>
      </c>
      <c r="AR859">
        <v>1</v>
      </c>
      <c r="AS859">
        <v>317</v>
      </c>
      <c r="AT859">
        <v>4</v>
      </c>
      <c r="AU859" t="s">
        <v>100</v>
      </c>
      <c r="AV859" t="s">
        <v>101</v>
      </c>
      <c r="AW859" t="s">
        <v>102</v>
      </c>
      <c r="AX859" t="s">
        <v>70</v>
      </c>
      <c r="AY859">
        <v>1</v>
      </c>
      <c r="AZ859">
        <v>1</v>
      </c>
      <c r="BA859">
        <v>20200409</v>
      </c>
      <c r="BB859" s="1">
        <v>43930</v>
      </c>
      <c r="BC859">
        <v>9</v>
      </c>
      <c r="BD859" t="s">
        <v>419</v>
      </c>
      <c r="BE859" t="s">
        <v>167</v>
      </c>
      <c r="BF859">
        <v>2</v>
      </c>
      <c r="BG859">
        <v>100</v>
      </c>
      <c r="BH859">
        <v>15</v>
      </c>
      <c r="BI859">
        <v>2</v>
      </c>
      <c r="BJ859">
        <v>4</v>
      </c>
      <c r="BK859" t="s">
        <v>83</v>
      </c>
      <c r="BL859">
        <v>2</v>
      </c>
      <c r="BM859" t="s">
        <v>84</v>
      </c>
      <c r="BN859">
        <v>2020</v>
      </c>
      <c r="BO859" s="1">
        <v>43930</v>
      </c>
      <c r="BP859" t="s">
        <v>66</v>
      </c>
    </row>
    <row r="860" spans="1:68" x14ac:dyDescent="0.3">
      <c r="A860" t="s">
        <v>4645</v>
      </c>
      <c r="B860">
        <v>11858</v>
      </c>
      <c r="C860">
        <v>317</v>
      </c>
      <c r="D860">
        <v>5296001</v>
      </c>
      <c r="E860">
        <v>3926</v>
      </c>
      <c r="F860">
        <v>1218</v>
      </c>
      <c r="G860" s="1">
        <v>43510</v>
      </c>
      <c r="H860" s="1">
        <v>43511</v>
      </c>
      <c r="I860">
        <v>1</v>
      </c>
      <c r="J860" t="s">
        <v>200</v>
      </c>
      <c r="K860">
        <v>0.5</v>
      </c>
      <c r="L860">
        <v>99091</v>
      </c>
      <c r="M860" t="s">
        <v>62</v>
      </c>
      <c r="N860">
        <v>5</v>
      </c>
      <c r="O860">
        <v>3</v>
      </c>
      <c r="P860">
        <v>1</v>
      </c>
      <c r="Q860">
        <v>1</v>
      </c>
      <c r="R860">
        <v>3926</v>
      </c>
      <c r="S860">
        <v>9209</v>
      </c>
      <c r="T860" t="s">
        <v>158</v>
      </c>
      <c r="U860" t="s">
        <v>159</v>
      </c>
      <c r="V860" t="s">
        <v>311</v>
      </c>
      <c r="W860">
        <v>2020</v>
      </c>
      <c r="X860">
        <v>540829</v>
      </c>
      <c r="Y860" t="s">
        <v>66</v>
      </c>
      <c r="Z860">
        <v>5296001</v>
      </c>
      <c r="AA860">
        <v>649</v>
      </c>
      <c r="AB860" t="s">
        <v>4646</v>
      </c>
      <c r="AC860" t="s">
        <v>4647</v>
      </c>
      <c r="AD860" t="s">
        <v>303</v>
      </c>
      <c r="AE860" t="s">
        <v>70</v>
      </c>
      <c r="AF860">
        <v>1</v>
      </c>
      <c r="AG860" t="s">
        <v>257</v>
      </c>
      <c r="AH860" t="s">
        <v>4648</v>
      </c>
      <c r="AI860" t="s">
        <v>73</v>
      </c>
      <c r="AJ860" t="s">
        <v>4649</v>
      </c>
      <c r="AK860" t="s">
        <v>97</v>
      </c>
      <c r="AL860">
        <v>1</v>
      </c>
      <c r="AM860">
        <v>1218</v>
      </c>
      <c r="AN860">
        <v>2</v>
      </c>
      <c r="AO860" t="s">
        <v>98</v>
      </c>
      <c r="AP860" t="s">
        <v>77</v>
      </c>
      <c r="AQ860">
        <v>1300</v>
      </c>
      <c r="AR860">
        <v>1</v>
      </c>
      <c r="AS860">
        <v>317</v>
      </c>
      <c r="AT860">
        <v>4</v>
      </c>
      <c r="AU860" t="s">
        <v>100</v>
      </c>
      <c r="AV860" t="s">
        <v>101</v>
      </c>
      <c r="AW860" t="s">
        <v>102</v>
      </c>
      <c r="AX860" t="s">
        <v>70</v>
      </c>
      <c r="AY860">
        <v>1</v>
      </c>
      <c r="AZ860">
        <v>1</v>
      </c>
      <c r="BA860">
        <v>20190215</v>
      </c>
      <c r="BB860" s="1">
        <v>43511</v>
      </c>
      <c r="BC860">
        <v>15</v>
      </c>
      <c r="BD860" t="s">
        <v>346</v>
      </c>
      <c r="BE860" t="s">
        <v>316</v>
      </c>
      <c r="BF860">
        <v>3</v>
      </c>
      <c r="BG860">
        <v>46</v>
      </c>
      <c r="BH860">
        <v>7</v>
      </c>
      <c r="BI860">
        <v>3</v>
      </c>
      <c r="BJ860">
        <v>2</v>
      </c>
      <c r="BK860" t="s">
        <v>155</v>
      </c>
      <c r="BL860">
        <v>1</v>
      </c>
      <c r="BM860" t="s">
        <v>156</v>
      </c>
      <c r="BN860">
        <v>2019</v>
      </c>
      <c r="BO860" s="1">
        <v>43511</v>
      </c>
      <c r="BP860" t="s">
        <v>66</v>
      </c>
    </row>
    <row r="861" spans="1:68" x14ac:dyDescent="0.3">
      <c r="A861" t="s">
        <v>4650</v>
      </c>
      <c r="B861">
        <v>11859</v>
      </c>
      <c r="C861">
        <v>317</v>
      </c>
      <c r="D861">
        <v>5014001</v>
      </c>
      <c r="E861">
        <v>3209</v>
      </c>
      <c r="F861">
        <v>1222</v>
      </c>
      <c r="G861" s="1">
        <v>44977</v>
      </c>
      <c r="H861" s="1">
        <v>44987</v>
      </c>
      <c r="I861">
        <v>2</v>
      </c>
      <c r="J861" t="s">
        <v>86</v>
      </c>
      <c r="K861">
        <v>0.5</v>
      </c>
      <c r="L861">
        <v>86524</v>
      </c>
      <c r="M861" t="s">
        <v>87</v>
      </c>
      <c r="N861">
        <v>2</v>
      </c>
      <c r="O861">
        <v>3</v>
      </c>
      <c r="P861">
        <v>2</v>
      </c>
      <c r="Q861">
        <v>1</v>
      </c>
      <c r="R861">
        <v>3209</v>
      </c>
      <c r="S861">
        <v>402</v>
      </c>
      <c r="T861" t="s">
        <v>107</v>
      </c>
      <c r="U861" t="s">
        <v>108</v>
      </c>
      <c r="V861" t="s">
        <v>146</v>
      </c>
      <c r="W861">
        <v>2020</v>
      </c>
      <c r="X861">
        <v>781411</v>
      </c>
      <c r="Y861" t="s">
        <v>66</v>
      </c>
      <c r="Z861">
        <v>5014001</v>
      </c>
      <c r="AA861">
        <v>508</v>
      </c>
      <c r="AB861" t="s">
        <v>4651</v>
      </c>
      <c r="AC861" t="s">
        <v>4652</v>
      </c>
      <c r="AD861" t="s">
        <v>136</v>
      </c>
      <c r="AE861" t="s">
        <v>70</v>
      </c>
      <c r="AF861">
        <v>1</v>
      </c>
      <c r="AG861" t="s">
        <v>137</v>
      </c>
      <c r="AH861" t="s">
        <v>4653</v>
      </c>
      <c r="AI861" t="s">
        <v>139</v>
      </c>
      <c r="AJ861" t="s">
        <v>4654</v>
      </c>
      <c r="AK861" t="s">
        <v>97</v>
      </c>
      <c r="AL861">
        <v>1</v>
      </c>
      <c r="AM861">
        <v>1222</v>
      </c>
      <c r="AN861">
        <v>6</v>
      </c>
      <c r="AO861" t="s">
        <v>76</v>
      </c>
      <c r="AP861" t="s">
        <v>235</v>
      </c>
      <c r="AQ861">
        <v>1500</v>
      </c>
      <c r="AR861">
        <v>1</v>
      </c>
      <c r="AS861">
        <v>317</v>
      </c>
      <c r="AT861">
        <v>4</v>
      </c>
      <c r="AU861" t="s">
        <v>100</v>
      </c>
      <c r="AV861" t="s">
        <v>101</v>
      </c>
      <c r="AW861" t="s">
        <v>102</v>
      </c>
      <c r="AX861" t="s">
        <v>70</v>
      </c>
      <c r="AY861">
        <v>1</v>
      </c>
      <c r="AZ861">
        <v>1</v>
      </c>
      <c r="BA861">
        <v>20230302</v>
      </c>
      <c r="BB861" s="1">
        <v>44987</v>
      </c>
      <c r="BC861">
        <v>2</v>
      </c>
      <c r="BD861" t="s">
        <v>236</v>
      </c>
      <c r="BE861" t="s">
        <v>167</v>
      </c>
      <c r="BF861">
        <v>1</v>
      </c>
      <c r="BG861">
        <v>61</v>
      </c>
      <c r="BH861">
        <v>9</v>
      </c>
      <c r="BI861">
        <v>1</v>
      </c>
      <c r="BJ861">
        <v>3</v>
      </c>
      <c r="BK861" t="s">
        <v>198</v>
      </c>
      <c r="BL861">
        <v>1</v>
      </c>
      <c r="BM861" t="s">
        <v>156</v>
      </c>
      <c r="BN861">
        <v>2023</v>
      </c>
      <c r="BO861" s="1">
        <v>44987</v>
      </c>
      <c r="BP861" t="s">
        <v>66</v>
      </c>
    </row>
    <row r="862" spans="1:68" x14ac:dyDescent="0.3">
      <c r="A862" t="s">
        <v>4655</v>
      </c>
      <c r="B862">
        <v>11860</v>
      </c>
      <c r="C862">
        <v>320</v>
      </c>
      <c r="D862">
        <v>4378001</v>
      </c>
      <c r="E862">
        <v>3623</v>
      </c>
      <c r="F862">
        <v>1220</v>
      </c>
      <c r="G862" s="1">
        <v>44745</v>
      </c>
      <c r="H862" s="1">
        <v>44765</v>
      </c>
      <c r="I862">
        <v>1</v>
      </c>
      <c r="J862" t="s">
        <v>132</v>
      </c>
      <c r="K862">
        <v>0.7</v>
      </c>
      <c r="L862">
        <v>84413</v>
      </c>
      <c r="M862" t="s">
        <v>62</v>
      </c>
      <c r="N862">
        <v>4</v>
      </c>
      <c r="O862">
        <v>2</v>
      </c>
      <c r="P862">
        <v>1</v>
      </c>
      <c r="Q862">
        <v>1</v>
      </c>
      <c r="R862">
        <v>3623</v>
      </c>
      <c r="S862">
        <v>6072</v>
      </c>
      <c r="T862" t="s">
        <v>107</v>
      </c>
      <c r="U862" t="s">
        <v>108</v>
      </c>
      <c r="V862" t="s">
        <v>367</v>
      </c>
      <c r="W862">
        <v>2020</v>
      </c>
      <c r="X862">
        <v>531392</v>
      </c>
      <c r="Y862" t="s">
        <v>66</v>
      </c>
      <c r="Z862">
        <v>4378001</v>
      </c>
      <c r="AA862">
        <v>190</v>
      </c>
      <c r="AB862" t="s">
        <v>4656</v>
      </c>
      <c r="AC862" t="s">
        <v>4657</v>
      </c>
      <c r="AD862" t="s">
        <v>256</v>
      </c>
      <c r="AE862" t="s">
        <v>70</v>
      </c>
      <c r="AF862">
        <v>1</v>
      </c>
      <c r="AG862" t="s">
        <v>257</v>
      </c>
      <c r="AH862" t="s">
        <v>4658</v>
      </c>
      <c r="AI862" t="s">
        <v>619</v>
      </c>
      <c r="AJ862" t="s">
        <v>4659</v>
      </c>
      <c r="AK862" t="s">
        <v>97</v>
      </c>
      <c r="AL862">
        <v>1</v>
      </c>
      <c r="AM862">
        <v>1220</v>
      </c>
      <c r="AN862">
        <v>4</v>
      </c>
      <c r="AO862" t="s">
        <v>76</v>
      </c>
      <c r="AP862" t="s">
        <v>128</v>
      </c>
      <c r="AQ862">
        <v>1000</v>
      </c>
      <c r="AR862">
        <v>1</v>
      </c>
      <c r="AS862">
        <v>320</v>
      </c>
      <c r="AT862">
        <v>7</v>
      </c>
      <c r="AU862" t="s">
        <v>78</v>
      </c>
      <c r="AV862" t="s">
        <v>79</v>
      </c>
      <c r="AW862" t="s">
        <v>80</v>
      </c>
      <c r="AX862" t="s">
        <v>70</v>
      </c>
      <c r="AY862">
        <v>1</v>
      </c>
      <c r="AZ862">
        <v>1</v>
      </c>
      <c r="BA862">
        <v>20220723</v>
      </c>
      <c r="BB862" s="1">
        <v>44765</v>
      </c>
      <c r="BC862">
        <v>23</v>
      </c>
      <c r="BD862" t="s">
        <v>426</v>
      </c>
      <c r="BE862" t="s">
        <v>130</v>
      </c>
      <c r="BF862">
        <v>4</v>
      </c>
      <c r="BG862">
        <v>204</v>
      </c>
      <c r="BH862">
        <v>30</v>
      </c>
      <c r="BI862">
        <v>4</v>
      </c>
      <c r="BJ862">
        <v>7</v>
      </c>
      <c r="BK862" t="s">
        <v>260</v>
      </c>
      <c r="BL862">
        <v>3</v>
      </c>
      <c r="BM862" t="s">
        <v>143</v>
      </c>
      <c r="BN862">
        <v>2022</v>
      </c>
      <c r="BO862" s="1">
        <v>44765</v>
      </c>
      <c r="BP862" t="s">
        <v>66</v>
      </c>
    </row>
    <row r="863" spans="1:68" x14ac:dyDescent="0.3">
      <c r="A863" t="s">
        <v>4660</v>
      </c>
      <c r="B863">
        <v>11861</v>
      </c>
      <c r="C863">
        <v>318</v>
      </c>
      <c r="D863">
        <v>5216001</v>
      </c>
      <c r="E863">
        <v>3561</v>
      </c>
      <c r="F863">
        <v>1222</v>
      </c>
      <c r="G863" s="1">
        <v>44417</v>
      </c>
      <c r="H863" s="1">
        <v>44427</v>
      </c>
      <c r="I863">
        <v>2</v>
      </c>
      <c r="J863" t="s">
        <v>200</v>
      </c>
      <c r="K863">
        <v>1.2</v>
      </c>
      <c r="L863">
        <v>73797</v>
      </c>
      <c r="M863" t="s">
        <v>62</v>
      </c>
      <c r="N863">
        <v>5</v>
      </c>
      <c r="O863">
        <v>3</v>
      </c>
      <c r="P863">
        <v>1</v>
      </c>
      <c r="Q863">
        <v>1</v>
      </c>
      <c r="R863">
        <v>3561</v>
      </c>
      <c r="S863">
        <v>5253</v>
      </c>
      <c r="T863" t="s">
        <v>178</v>
      </c>
      <c r="U863" t="s">
        <v>179</v>
      </c>
      <c r="V863" t="s">
        <v>287</v>
      </c>
      <c r="W863">
        <v>2020</v>
      </c>
      <c r="X863">
        <v>782933</v>
      </c>
      <c r="Y863" t="s">
        <v>66</v>
      </c>
      <c r="Z863">
        <v>5216001</v>
      </c>
      <c r="AA863">
        <v>609</v>
      </c>
      <c r="AB863" t="s">
        <v>4661</v>
      </c>
      <c r="AC863" t="s">
        <v>4662</v>
      </c>
      <c r="AD863" t="s">
        <v>249</v>
      </c>
      <c r="AE863" t="s">
        <v>70</v>
      </c>
      <c r="AF863">
        <v>1</v>
      </c>
      <c r="AG863" t="s">
        <v>250</v>
      </c>
      <c r="AH863" t="s">
        <v>4663</v>
      </c>
      <c r="AI863" t="s">
        <v>73</v>
      </c>
      <c r="AJ863" t="s">
        <v>4664</v>
      </c>
      <c r="AK863" t="s">
        <v>97</v>
      </c>
      <c r="AL863">
        <v>1</v>
      </c>
      <c r="AM863">
        <v>1222</v>
      </c>
      <c r="AN863">
        <v>6</v>
      </c>
      <c r="AO863" t="s">
        <v>76</v>
      </c>
      <c r="AP863" t="s">
        <v>235</v>
      </c>
      <c r="AQ863">
        <v>1500</v>
      </c>
      <c r="AR863">
        <v>1</v>
      </c>
      <c r="AS863">
        <v>318</v>
      </c>
      <c r="AT863">
        <v>5</v>
      </c>
      <c r="AU863" t="s">
        <v>282</v>
      </c>
      <c r="AV863" t="s">
        <v>283</v>
      </c>
      <c r="AW863" t="s">
        <v>284</v>
      </c>
      <c r="AX863" t="s">
        <v>70</v>
      </c>
      <c r="AY863">
        <v>1</v>
      </c>
      <c r="AZ863">
        <v>1</v>
      </c>
      <c r="BA863">
        <v>20210819</v>
      </c>
      <c r="BB863" s="1">
        <v>44427</v>
      </c>
      <c r="BC863">
        <v>19</v>
      </c>
      <c r="BD863" t="s">
        <v>216</v>
      </c>
      <c r="BE863" t="s">
        <v>167</v>
      </c>
      <c r="BF863">
        <v>3</v>
      </c>
      <c r="BG863">
        <v>231</v>
      </c>
      <c r="BH863">
        <v>34</v>
      </c>
      <c r="BI863">
        <v>3</v>
      </c>
      <c r="BJ863">
        <v>8</v>
      </c>
      <c r="BK863" t="s">
        <v>142</v>
      </c>
      <c r="BL863">
        <v>3</v>
      </c>
      <c r="BM863" t="s">
        <v>143</v>
      </c>
      <c r="BN863">
        <v>2021</v>
      </c>
      <c r="BO863" s="1">
        <v>44427</v>
      </c>
      <c r="BP863" t="s">
        <v>66</v>
      </c>
    </row>
    <row r="864" spans="1:68" x14ac:dyDescent="0.3">
      <c r="A864" t="s">
        <v>4665</v>
      </c>
      <c r="B864">
        <v>11862</v>
      </c>
      <c r="C864">
        <v>317</v>
      </c>
      <c r="D864">
        <v>4326001</v>
      </c>
      <c r="E864">
        <v>3443</v>
      </c>
      <c r="F864">
        <v>1217</v>
      </c>
      <c r="G864" s="1">
        <v>43992</v>
      </c>
      <c r="H864" s="1">
        <v>44012</v>
      </c>
      <c r="I864">
        <v>2</v>
      </c>
      <c r="J864" t="s">
        <v>132</v>
      </c>
      <c r="K864">
        <v>1.5</v>
      </c>
      <c r="L864">
        <v>72571</v>
      </c>
      <c r="M864" t="s">
        <v>62</v>
      </c>
      <c r="N864">
        <v>4</v>
      </c>
      <c r="O864">
        <v>2</v>
      </c>
      <c r="P864">
        <v>1</v>
      </c>
      <c r="Q864">
        <v>1</v>
      </c>
      <c r="R864">
        <v>3443</v>
      </c>
      <c r="S864">
        <v>3834</v>
      </c>
      <c r="T864" t="s">
        <v>107</v>
      </c>
      <c r="U864" t="s">
        <v>108</v>
      </c>
      <c r="V864" t="s">
        <v>90</v>
      </c>
      <c r="W864">
        <v>2018</v>
      </c>
      <c r="X864">
        <v>658182</v>
      </c>
      <c r="Y864" t="s">
        <v>66</v>
      </c>
      <c r="Z864">
        <v>4326001</v>
      </c>
      <c r="AA864">
        <v>164</v>
      </c>
      <c r="AB864" t="s">
        <v>4666</v>
      </c>
      <c r="AC864" t="s">
        <v>4667</v>
      </c>
      <c r="AD864" t="s">
        <v>193</v>
      </c>
      <c r="AE864" t="s">
        <v>70</v>
      </c>
      <c r="AF864">
        <v>1</v>
      </c>
      <c r="AG864" t="s">
        <v>194</v>
      </c>
      <c r="AH864" t="s">
        <v>4668</v>
      </c>
      <c r="AI864" t="s">
        <v>224</v>
      </c>
      <c r="AJ864" t="s">
        <v>4669</v>
      </c>
      <c r="AK864" t="s">
        <v>97</v>
      </c>
      <c r="AL864">
        <v>1</v>
      </c>
      <c r="AM864">
        <v>1217</v>
      </c>
      <c r="AN864">
        <v>1</v>
      </c>
      <c r="AO864" t="s">
        <v>98</v>
      </c>
      <c r="AP864" t="s">
        <v>128</v>
      </c>
      <c r="AQ864">
        <v>500</v>
      </c>
      <c r="AR864">
        <v>1</v>
      </c>
      <c r="AS864">
        <v>317</v>
      </c>
      <c r="AT864">
        <v>4</v>
      </c>
      <c r="AU864" t="s">
        <v>100</v>
      </c>
      <c r="AV864" t="s">
        <v>101</v>
      </c>
      <c r="AW864" t="s">
        <v>102</v>
      </c>
      <c r="AX864" t="s">
        <v>70</v>
      </c>
      <c r="AY864">
        <v>1</v>
      </c>
      <c r="AZ864">
        <v>1</v>
      </c>
      <c r="BA864">
        <v>20200630</v>
      </c>
      <c r="BB864" s="1">
        <v>44012</v>
      </c>
      <c r="BC864">
        <v>30</v>
      </c>
      <c r="BD864" t="s">
        <v>498</v>
      </c>
      <c r="BE864" t="s">
        <v>104</v>
      </c>
      <c r="BF864">
        <v>5</v>
      </c>
      <c r="BG864">
        <v>182</v>
      </c>
      <c r="BH864">
        <v>27</v>
      </c>
      <c r="BI864">
        <v>5</v>
      </c>
      <c r="BJ864">
        <v>6</v>
      </c>
      <c r="BK864" t="s">
        <v>324</v>
      </c>
      <c r="BL864">
        <v>2</v>
      </c>
      <c r="BM864" t="s">
        <v>84</v>
      </c>
      <c r="BN864">
        <v>2020</v>
      </c>
      <c r="BO864" s="1">
        <v>44012</v>
      </c>
      <c r="BP864" t="s">
        <v>66</v>
      </c>
    </row>
    <row r="865" spans="1:68" x14ac:dyDescent="0.3">
      <c r="A865" t="s">
        <v>4670</v>
      </c>
      <c r="B865">
        <v>11863</v>
      </c>
      <c r="C865">
        <v>320</v>
      </c>
      <c r="D865">
        <v>5908001</v>
      </c>
      <c r="E865">
        <v>3733</v>
      </c>
      <c r="F865">
        <v>1221</v>
      </c>
      <c r="G865" s="1">
        <v>44220</v>
      </c>
      <c r="H865" s="1">
        <v>44221</v>
      </c>
      <c r="I865">
        <v>1</v>
      </c>
      <c r="J865" t="s">
        <v>86</v>
      </c>
      <c r="K865">
        <v>1.2</v>
      </c>
      <c r="L865">
        <v>92044</v>
      </c>
      <c r="M865" t="s">
        <v>62</v>
      </c>
      <c r="N865">
        <v>2</v>
      </c>
      <c r="O865">
        <v>3</v>
      </c>
      <c r="P865">
        <v>1</v>
      </c>
      <c r="Q865">
        <v>1</v>
      </c>
      <c r="R865">
        <v>3733</v>
      </c>
      <c r="S865">
        <v>7910</v>
      </c>
      <c r="T865" t="s">
        <v>189</v>
      </c>
      <c r="U865" t="s">
        <v>190</v>
      </c>
      <c r="V865" t="s">
        <v>269</v>
      </c>
      <c r="W865">
        <v>2022</v>
      </c>
      <c r="X865">
        <v>641960</v>
      </c>
      <c r="Y865" t="s">
        <v>66</v>
      </c>
      <c r="Z865">
        <v>5908001</v>
      </c>
      <c r="AA865">
        <v>955</v>
      </c>
      <c r="AB865" t="s">
        <v>4671</v>
      </c>
      <c r="AC865" t="s">
        <v>4672</v>
      </c>
      <c r="AD865" t="s">
        <v>149</v>
      </c>
      <c r="AE865" t="s">
        <v>70</v>
      </c>
      <c r="AF865">
        <v>1</v>
      </c>
      <c r="AG865" t="s">
        <v>94</v>
      </c>
      <c r="AH865" t="s">
        <v>4673</v>
      </c>
      <c r="AI865" t="s">
        <v>115</v>
      </c>
      <c r="AJ865" t="s">
        <v>4674</v>
      </c>
      <c r="AK865" t="s">
        <v>97</v>
      </c>
      <c r="AL865">
        <v>1</v>
      </c>
      <c r="AM865">
        <v>1221</v>
      </c>
      <c r="AN865">
        <v>5</v>
      </c>
      <c r="AO865" t="s">
        <v>76</v>
      </c>
      <c r="AP865" t="s">
        <v>77</v>
      </c>
      <c r="AQ865">
        <v>300</v>
      </c>
      <c r="AR865">
        <v>1</v>
      </c>
      <c r="AS865">
        <v>320</v>
      </c>
      <c r="AT865">
        <v>7</v>
      </c>
      <c r="AU865" t="s">
        <v>78</v>
      </c>
      <c r="AV865" t="s">
        <v>79</v>
      </c>
      <c r="AW865" t="s">
        <v>80</v>
      </c>
      <c r="AX865" t="s">
        <v>70</v>
      </c>
      <c r="AY865">
        <v>1</v>
      </c>
      <c r="AZ865">
        <v>1</v>
      </c>
      <c r="BA865">
        <v>20210125</v>
      </c>
      <c r="BB865" s="1">
        <v>44221</v>
      </c>
      <c r="BC865">
        <v>25</v>
      </c>
      <c r="BD865" t="s">
        <v>1192</v>
      </c>
      <c r="BE865" t="s">
        <v>141</v>
      </c>
      <c r="BF865">
        <v>4</v>
      </c>
      <c r="BG865">
        <v>25</v>
      </c>
      <c r="BH865">
        <v>5</v>
      </c>
      <c r="BI865">
        <v>5</v>
      </c>
      <c r="BJ865">
        <v>1</v>
      </c>
      <c r="BK865" t="s">
        <v>285</v>
      </c>
      <c r="BL865">
        <v>1</v>
      </c>
      <c r="BM865" t="s">
        <v>156</v>
      </c>
      <c r="BN865">
        <v>2021</v>
      </c>
      <c r="BO865" s="1">
        <v>44221</v>
      </c>
      <c r="BP865" t="s">
        <v>66</v>
      </c>
    </row>
    <row r="866" spans="1:68" x14ac:dyDescent="0.3">
      <c r="A866" t="s">
        <v>4675</v>
      </c>
      <c r="B866">
        <v>11864</v>
      </c>
      <c r="C866">
        <v>318</v>
      </c>
      <c r="D866">
        <v>5920001</v>
      </c>
      <c r="E866">
        <v>3212</v>
      </c>
      <c r="F866">
        <v>1219</v>
      </c>
      <c r="G866" s="1">
        <v>45171</v>
      </c>
      <c r="H866" s="1">
        <v>45181</v>
      </c>
      <c r="I866">
        <v>2</v>
      </c>
      <c r="J866" t="s">
        <v>145</v>
      </c>
      <c r="K866">
        <v>0.5</v>
      </c>
      <c r="L866">
        <v>94735</v>
      </c>
      <c r="M866" t="s">
        <v>87</v>
      </c>
      <c r="N866">
        <v>1</v>
      </c>
      <c r="O866">
        <v>3</v>
      </c>
      <c r="P866">
        <v>2</v>
      </c>
      <c r="Q866">
        <v>1</v>
      </c>
      <c r="R866">
        <v>3212</v>
      </c>
      <c r="S866">
        <v>419</v>
      </c>
      <c r="T866" t="s">
        <v>119</v>
      </c>
      <c r="U866" t="s">
        <v>120</v>
      </c>
      <c r="V866" t="s">
        <v>507</v>
      </c>
      <c r="W866">
        <v>2022</v>
      </c>
      <c r="X866">
        <v>516052</v>
      </c>
      <c r="Y866" t="s">
        <v>66</v>
      </c>
      <c r="Z866">
        <v>5920001</v>
      </c>
      <c r="AA866">
        <v>961</v>
      </c>
      <c r="AB866" t="s">
        <v>4676</v>
      </c>
      <c r="AC866" t="s">
        <v>4677</v>
      </c>
      <c r="AD866" t="s">
        <v>377</v>
      </c>
      <c r="AE866" t="s">
        <v>70</v>
      </c>
      <c r="AF866">
        <v>1</v>
      </c>
      <c r="AG866" t="s">
        <v>378</v>
      </c>
      <c r="AH866" t="s">
        <v>4678</v>
      </c>
      <c r="AI866" t="s">
        <v>73</v>
      </c>
      <c r="AJ866" t="s">
        <v>4679</v>
      </c>
      <c r="AK866" t="s">
        <v>97</v>
      </c>
      <c r="AL866">
        <v>1</v>
      </c>
      <c r="AM866">
        <v>1219</v>
      </c>
      <c r="AN866">
        <v>3</v>
      </c>
      <c r="AO866" t="s">
        <v>98</v>
      </c>
      <c r="AP866" t="s">
        <v>235</v>
      </c>
      <c r="AQ866">
        <v>800</v>
      </c>
      <c r="AR866">
        <v>1</v>
      </c>
      <c r="AS866">
        <v>318</v>
      </c>
      <c r="AT866">
        <v>5</v>
      </c>
      <c r="AU866" t="s">
        <v>282</v>
      </c>
      <c r="AV866" t="s">
        <v>283</v>
      </c>
      <c r="AW866" t="s">
        <v>284</v>
      </c>
      <c r="AX866" t="s">
        <v>70</v>
      </c>
      <c r="AY866">
        <v>1</v>
      </c>
      <c r="AZ866">
        <v>1</v>
      </c>
      <c r="BA866">
        <v>20230912</v>
      </c>
      <c r="BB866" s="1">
        <v>45181</v>
      </c>
      <c r="BC866">
        <v>12</v>
      </c>
      <c r="BD866" t="s">
        <v>667</v>
      </c>
      <c r="BE866" t="s">
        <v>104</v>
      </c>
      <c r="BF866">
        <v>2</v>
      </c>
      <c r="BG866">
        <v>255</v>
      </c>
      <c r="BH866">
        <v>37</v>
      </c>
      <c r="BI866">
        <v>3</v>
      </c>
      <c r="BJ866">
        <v>9</v>
      </c>
      <c r="BK866" t="s">
        <v>187</v>
      </c>
      <c r="BL866">
        <v>3</v>
      </c>
      <c r="BM866" t="s">
        <v>143</v>
      </c>
      <c r="BN866">
        <v>2023</v>
      </c>
      <c r="BO866" s="1">
        <v>45181</v>
      </c>
      <c r="BP866" t="s">
        <v>66</v>
      </c>
    </row>
    <row r="867" spans="1:68" x14ac:dyDescent="0.3">
      <c r="A867" t="s">
        <v>4680</v>
      </c>
      <c r="B867">
        <v>11865</v>
      </c>
      <c r="C867">
        <v>320</v>
      </c>
      <c r="D867">
        <v>5090001</v>
      </c>
      <c r="E867">
        <v>3524</v>
      </c>
      <c r="F867">
        <v>1220</v>
      </c>
      <c r="G867" s="1">
        <v>45089</v>
      </c>
      <c r="H867" s="1">
        <v>45109</v>
      </c>
      <c r="I867">
        <v>1</v>
      </c>
      <c r="J867" t="s">
        <v>132</v>
      </c>
      <c r="K867">
        <v>0.5</v>
      </c>
      <c r="L867">
        <v>95746</v>
      </c>
      <c r="M867" t="s">
        <v>87</v>
      </c>
      <c r="N867">
        <v>4</v>
      </c>
      <c r="O867">
        <v>3</v>
      </c>
      <c r="P867">
        <v>2</v>
      </c>
      <c r="Q867">
        <v>1</v>
      </c>
      <c r="R867">
        <v>3524</v>
      </c>
      <c r="S867">
        <v>4623</v>
      </c>
      <c r="T867" t="s">
        <v>201</v>
      </c>
      <c r="U867" t="s">
        <v>202</v>
      </c>
      <c r="V867" t="s">
        <v>311</v>
      </c>
      <c r="W867">
        <v>2020</v>
      </c>
      <c r="X867">
        <v>770234</v>
      </c>
      <c r="Y867" t="s">
        <v>66</v>
      </c>
      <c r="Z867">
        <v>5090001</v>
      </c>
      <c r="AA867">
        <v>546</v>
      </c>
      <c r="AB867" t="s">
        <v>4681</v>
      </c>
      <c r="AC867" t="s">
        <v>4682</v>
      </c>
      <c r="AD867" t="s">
        <v>93</v>
      </c>
      <c r="AE867" t="s">
        <v>70</v>
      </c>
      <c r="AF867">
        <v>1</v>
      </c>
      <c r="AG867" t="s">
        <v>94</v>
      </c>
      <c r="AH867" t="s">
        <v>4683</v>
      </c>
      <c r="AI867" t="s">
        <v>139</v>
      </c>
      <c r="AJ867" t="s">
        <v>4684</v>
      </c>
      <c r="AK867" t="s">
        <v>75</v>
      </c>
      <c r="AL867">
        <v>1</v>
      </c>
      <c r="AM867">
        <v>1220</v>
      </c>
      <c r="AN867">
        <v>4</v>
      </c>
      <c r="AO867" t="s">
        <v>76</v>
      </c>
      <c r="AP867" t="s">
        <v>128</v>
      </c>
      <c r="AQ867">
        <v>1000</v>
      </c>
      <c r="AR867">
        <v>1</v>
      </c>
      <c r="AS867">
        <v>320</v>
      </c>
      <c r="AT867">
        <v>7</v>
      </c>
      <c r="AU867" t="s">
        <v>78</v>
      </c>
      <c r="AV867" t="s">
        <v>79</v>
      </c>
      <c r="AW867" t="s">
        <v>80</v>
      </c>
      <c r="AX867" t="s">
        <v>70</v>
      </c>
      <c r="AY867">
        <v>1</v>
      </c>
      <c r="AZ867">
        <v>1</v>
      </c>
      <c r="BA867">
        <v>20230702</v>
      </c>
      <c r="BB867" s="1">
        <v>45109</v>
      </c>
      <c r="BC867">
        <v>2</v>
      </c>
      <c r="BD867" t="s">
        <v>236</v>
      </c>
      <c r="BE867" t="s">
        <v>154</v>
      </c>
      <c r="BF867">
        <v>1</v>
      </c>
      <c r="BG867">
        <v>183</v>
      </c>
      <c r="BH867">
        <v>27</v>
      </c>
      <c r="BI867">
        <v>2</v>
      </c>
      <c r="BJ867">
        <v>7</v>
      </c>
      <c r="BK867" t="s">
        <v>260</v>
      </c>
      <c r="BL867">
        <v>3</v>
      </c>
      <c r="BM867" t="s">
        <v>143</v>
      </c>
      <c r="BN867">
        <v>2023</v>
      </c>
      <c r="BO867" s="1">
        <v>45109</v>
      </c>
      <c r="BP867" t="s">
        <v>66</v>
      </c>
    </row>
    <row r="868" spans="1:68" x14ac:dyDescent="0.3">
      <c r="A868" t="s">
        <v>4685</v>
      </c>
      <c r="B868">
        <v>11866</v>
      </c>
      <c r="C868">
        <v>317</v>
      </c>
      <c r="D868">
        <v>4732001</v>
      </c>
      <c r="E868">
        <v>3400</v>
      </c>
      <c r="F868">
        <v>1223</v>
      </c>
      <c r="G868" s="1">
        <v>45136</v>
      </c>
      <c r="H868" s="1">
        <v>45146</v>
      </c>
      <c r="I868">
        <v>2</v>
      </c>
      <c r="J868" t="s">
        <v>86</v>
      </c>
      <c r="K868">
        <v>0.5</v>
      </c>
      <c r="L868">
        <v>95809</v>
      </c>
      <c r="M868" t="s">
        <v>87</v>
      </c>
      <c r="N868">
        <v>2</v>
      </c>
      <c r="O868">
        <v>3</v>
      </c>
      <c r="P868">
        <v>2</v>
      </c>
      <c r="Q868">
        <v>1</v>
      </c>
      <c r="R868">
        <v>3400</v>
      </c>
      <c r="S868">
        <v>3422</v>
      </c>
      <c r="T868" t="s">
        <v>107</v>
      </c>
      <c r="U868" t="s">
        <v>108</v>
      </c>
      <c r="V868" t="s">
        <v>627</v>
      </c>
      <c r="W868">
        <v>2020</v>
      </c>
      <c r="X868">
        <v>588320</v>
      </c>
      <c r="Y868" t="s">
        <v>66</v>
      </c>
      <c r="Z868">
        <v>4732001</v>
      </c>
      <c r="AA868">
        <v>367</v>
      </c>
      <c r="AB868" t="s">
        <v>4686</v>
      </c>
      <c r="AC868" t="s">
        <v>4687</v>
      </c>
      <c r="AD868" t="s">
        <v>290</v>
      </c>
      <c r="AE868" t="s">
        <v>70</v>
      </c>
      <c r="AF868">
        <v>1</v>
      </c>
      <c r="AG868" t="s">
        <v>163</v>
      </c>
      <c r="AH868" t="s">
        <v>4688</v>
      </c>
      <c r="AI868" t="s">
        <v>73</v>
      </c>
      <c r="AJ868" t="s">
        <v>4689</v>
      </c>
      <c r="AK868" t="s">
        <v>75</v>
      </c>
      <c r="AL868">
        <v>1</v>
      </c>
      <c r="AM868">
        <v>1223</v>
      </c>
      <c r="AN868">
        <v>7</v>
      </c>
      <c r="AO868" t="s">
        <v>76</v>
      </c>
      <c r="AP868" t="s">
        <v>99</v>
      </c>
      <c r="AQ868">
        <v>4000</v>
      </c>
      <c r="AR868">
        <v>1</v>
      </c>
      <c r="AS868">
        <v>317</v>
      </c>
      <c r="AT868">
        <v>4</v>
      </c>
      <c r="AU868" t="s">
        <v>100</v>
      </c>
      <c r="AV868" t="s">
        <v>101</v>
      </c>
      <c r="AW868" t="s">
        <v>102</v>
      </c>
      <c r="AX868" t="s">
        <v>70</v>
      </c>
      <c r="AY868">
        <v>1</v>
      </c>
      <c r="AZ868">
        <v>1</v>
      </c>
      <c r="BA868">
        <v>20230808</v>
      </c>
      <c r="BB868" s="1">
        <v>45146</v>
      </c>
      <c r="BC868">
        <v>8</v>
      </c>
      <c r="BD868" t="s">
        <v>186</v>
      </c>
      <c r="BE868" t="s">
        <v>104</v>
      </c>
      <c r="BF868">
        <v>2</v>
      </c>
      <c r="BG868">
        <v>220</v>
      </c>
      <c r="BH868">
        <v>32</v>
      </c>
      <c r="BI868">
        <v>2</v>
      </c>
      <c r="BJ868">
        <v>8</v>
      </c>
      <c r="BK868" t="s">
        <v>142</v>
      </c>
      <c r="BL868">
        <v>3</v>
      </c>
      <c r="BM868" t="s">
        <v>143</v>
      </c>
      <c r="BN868">
        <v>2023</v>
      </c>
      <c r="BO868" s="1">
        <v>45146</v>
      </c>
      <c r="BP868" t="s">
        <v>66</v>
      </c>
    </row>
    <row r="869" spans="1:68" x14ac:dyDescent="0.3">
      <c r="A869" t="s">
        <v>4690</v>
      </c>
      <c r="B869">
        <v>11867</v>
      </c>
      <c r="C869">
        <v>320</v>
      </c>
      <c r="D869">
        <v>4170001</v>
      </c>
      <c r="E869">
        <v>3849</v>
      </c>
      <c r="F869">
        <v>1217</v>
      </c>
      <c r="G869" s="1">
        <v>43874</v>
      </c>
      <c r="H869" s="1">
        <v>43894</v>
      </c>
      <c r="I869">
        <v>2</v>
      </c>
      <c r="J869" t="s">
        <v>145</v>
      </c>
      <c r="K869">
        <v>1.5</v>
      </c>
      <c r="L869">
        <v>88589</v>
      </c>
      <c r="M869" t="s">
        <v>62</v>
      </c>
      <c r="N869">
        <v>1</v>
      </c>
      <c r="O869">
        <v>2</v>
      </c>
      <c r="P869">
        <v>1</v>
      </c>
      <c r="Q869">
        <v>1</v>
      </c>
      <c r="R869">
        <v>3849</v>
      </c>
      <c r="S869">
        <v>8687</v>
      </c>
      <c r="T869" t="s">
        <v>480</v>
      </c>
      <c r="U869" t="s">
        <v>481</v>
      </c>
      <c r="V869" t="s">
        <v>507</v>
      </c>
      <c r="W869">
        <v>2022</v>
      </c>
      <c r="X869">
        <v>748241</v>
      </c>
      <c r="Y869" t="s">
        <v>66</v>
      </c>
      <c r="Z869">
        <v>4170001</v>
      </c>
      <c r="AA869">
        <v>86</v>
      </c>
      <c r="AB869" t="s">
        <v>4691</v>
      </c>
      <c r="AC869" t="s">
        <v>4692</v>
      </c>
      <c r="AD869" t="s">
        <v>212</v>
      </c>
      <c r="AE869" t="s">
        <v>70</v>
      </c>
      <c r="AF869">
        <v>1</v>
      </c>
      <c r="AG869" t="s">
        <v>163</v>
      </c>
      <c r="AH869" t="s">
        <v>4693</v>
      </c>
      <c r="AI869" t="s">
        <v>196</v>
      </c>
      <c r="AJ869" t="s">
        <v>4694</v>
      </c>
      <c r="AK869" t="s">
        <v>97</v>
      </c>
      <c r="AL869">
        <v>1</v>
      </c>
      <c r="AM869">
        <v>1217</v>
      </c>
      <c r="AN869">
        <v>1</v>
      </c>
      <c r="AO869" t="s">
        <v>98</v>
      </c>
      <c r="AP869" t="s">
        <v>128</v>
      </c>
      <c r="AQ869">
        <v>500</v>
      </c>
      <c r="AR869">
        <v>1</v>
      </c>
      <c r="AS869">
        <v>320</v>
      </c>
      <c r="AT869">
        <v>7</v>
      </c>
      <c r="AU869" t="s">
        <v>78</v>
      </c>
      <c r="AV869" t="s">
        <v>79</v>
      </c>
      <c r="AW869" t="s">
        <v>80</v>
      </c>
      <c r="AX869" t="s">
        <v>70</v>
      </c>
      <c r="AY869">
        <v>1</v>
      </c>
      <c r="AZ869">
        <v>1</v>
      </c>
      <c r="BA869">
        <v>20200304</v>
      </c>
      <c r="BB869" s="1">
        <v>43894</v>
      </c>
      <c r="BC869">
        <v>4</v>
      </c>
      <c r="BD869" t="s">
        <v>207</v>
      </c>
      <c r="BE869" t="s">
        <v>82</v>
      </c>
      <c r="BF869">
        <v>1</v>
      </c>
      <c r="BG869">
        <v>64</v>
      </c>
      <c r="BH869">
        <v>10</v>
      </c>
      <c r="BI869">
        <v>1</v>
      </c>
      <c r="BJ869">
        <v>3</v>
      </c>
      <c r="BK869" t="s">
        <v>198</v>
      </c>
      <c r="BL869">
        <v>1</v>
      </c>
      <c r="BM869" t="s">
        <v>156</v>
      </c>
      <c r="BN869">
        <v>2020</v>
      </c>
      <c r="BO869" s="1">
        <v>43894</v>
      </c>
      <c r="BP869" t="s">
        <v>66</v>
      </c>
    </row>
    <row r="870" spans="1:68" x14ac:dyDescent="0.3">
      <c r="A870" t="s">
        <v>4695</v>
      </c>
      <c r="B870">
        <v>11868</v>
      </c>
      <c r="C870">
        <v>317</v>
      </c>
      <c r="D870">
        <v>5404001</v>
      </c>
      <c r="E870">
        <v>3578</v>
      </c>
      <c r="F870">
        <v>1221</v>
      </c>
      <c r="G870" s="1">
        <v>44276</v>
      </c>
      <c r="H870" s="1">
        <v>44277</v>
      </c>
      <c r="I870">
        <v>1</v>
      </c>
      <c r="J870" t="s">
        <v>61</v>
      </c>
      <c r="K870">
        <v>1.2</v>
      </c>
      <c r="L870">
        <v>97478</v>
      </c>
      <c r="M870" t="s">
        <v>62</v>
      </c>
      <c r="N870">
        <v>3</v>
      </c>
      <c r="O870">
        <v>3</v>
      </c>
      <c r="P870">
        <v>1</v>
      </c>
      <c r="Q870">
        <v>1</v>
      </c>
      <c r="R870">
        <v>3578</v>
      </c>
      <c r="S870">
        <v>5461</v>
      </c>
      <c r="T870" t="s">
        <v>63</v>
      </c>
      <c r="U870" t="s">
        <v>64</v>
      </c>
      <c r="V870" t="s">
        <v>121</v>
      </c>
      <c r="W870">
        <v>2022</v>
      </c>
      <c r="X870">
        <v>505333</v>
      </c>
      <c r="Y870" t="s">
        <v>66</v>
      </c>
      <c r="Z870">
        <v>5404001</v>
      </c>
      <c r="AA870">
        <v>703</v>
      </c>
      <c r="AB870" t="s">
        <v>4696</v>
      </c>
      <c r="AC870" t="s">
        <v>4697</v>
      </c>
      <c r="AD870" t="s">
        <v>296</v>
      </c>
      <c r="AE870" t="s">
        <v>70</v>
      </c>
      <c r="AF870">
        <v>1</v>
      </c>
      <c r="AG870" t="s">
        <v>94</v>
      </c>
      <c r="AH870" t="s">
        <v>4698</v>
      </c>
      <c r="AI870" t="s">
        <v>224</v>
      </c>
      <c r="AJ870" t="s">
        <v>4699</v>
      </c>
      <c r="AK870" t="s">
        <v>75</v>
      </c>
      <c r="AL870">
        <v>1</v>
      </c>
      <c r="AM870">
        <v>1221</v>
      </c>
      <c r="AN870">
        <v>5</v>
      </c>
      <c r="AO870" t="s">
        <v>76</v>
      </c>
      <c r="AP870" t="s">
        <v>77</v>
      </c>
      <c r="AQ870">
        <v>300</v>
      </c>
      <c r="AR870">
        <v>1</v>
      </c>
      <c r="AS870">
        <v>317</v>
      </c>
      <c r="AT870">
        <v>4</v>
      </c>
      <c r="AU870" t="s">
        <v>100</v>
      </c>
      <c r="AV870" t="s">
        <v>101</v>
      </c>
      <c r="AW870" t="s">
        <v>102</v>
      </c>
      <c r="AX870" t="s">
        <v>70</v>
      </c>
      <c r="AY870">
        <v>1</v>
      </c>
      <c r="AZ870">
        <v>1</v>
      </c>
      <c r="BA870">
        <v>20210322</v>
      </c>
      <c r="BB870" s="1">
        <v>44277</v>
      </c>
      <c r="BC870">
        <v>22</v>
      </c>
      <c r="BD870" t="s">
        <v>411</v>
      </c>
      <c r="BE870" t="s">
        <v>141</v>
      </c>
      <c r="BF870">
        <v>4</v>
      </c>
      <c r="BG870">
        <v>81</v>
      </c>
      <c r="BH870">
        <v>13</v>
      </c>
      <c r="BI870">
        <v>4</v>
      </c>
      <c r="BJ870">
        <v>3</v>
      </c>
      <c r="BK870" t="s">
        <v>198</v>
      </c>
      <c r="BL870">
        <v>1</v>
      </c>
      <c r="BM870" t="s">
        <v>156</v>
      </c>
      <c r="BN870">
        <v>2021</v>
      </c>
      <c r="BO870" s="1">
        <v>44277</v>
      </c>
      <c r="BP870" t="s">
        <v>66</v>
      </c>
    </row>
    <row r="871" spans="1:68" x14ac:dyDescent="0.3">
      <c r="A871" t="s">
        <v>4700</v>
      </c>
      <c r="B871">
        <v>11869</v>
      </c>
      <c r="C871">
        <v>317</v>
      </c>
      <c r="D871">
        <v>4820001</v>
      </c>
      <c r="E871">
        <v>3843</v>
      </c>
      <c r="F871">
        <v>1224</v>
      </c>
      <c r="G871" s="1">
        <v>44791</v>
      </c>
      <c r="H871" s="1">
        <v>44801</v>
      </c>
      <c r="I871">
        <v>1</v>
      </c>
      <c r="J871" t="s">
        <v>200</v>
      </c>
      <c r="K871">
        <v>0.7</v>
      </c>
      <c r="L871">
        <v>99338</v>
      </c>
      <c r="M871" t="s">
        <v>62</v>
      </c>
      <c r="N871">
        <v>5</v>
      </c>
      <c r="O871">
        <v>3</v>
      </c>
      <c r="P871">
        <v>1</v>
      </c>
      <c r="Q871">
        <v>1</v>
      </c>
      <c r="R871">
        <v>3843</v>
      </c>
      <c r="S871">
        <v>8627</v>
      </c>
      <c r="T871" t="s">
        <v>107</v>
      </c>
      <c r="U871" t="s">
        <v>108</v>
      </c>
      <c r="V871" t="s">
        <v>269</v>
      </c>
      <c r="W871">
        <v>2020</v>
      </c>
      <c r="X871">
        <v>660881</v>
      </c>
      <c r="Y871" t="s">
        <v>66</v>
      </c>
      <c r="Z871">
        <v>4820001</v>
      </c>
      <c r="AA871">
        <v>411</v>
      </c>
      <c r="AB871" t="s">
        <v>4701</v>
      </c>
      <c r="AC871" t="s">
        <v>4702</v>
      </c>
      <c r="AD871" t="s">
        <v>574</v>
      </c>
      <c r="AE871" t="s">
        <v>70</v>
      </c>
      <c r="AF871">
        <v>1</v>
      </c>
      <c r="AG871" t="s">
        <v>575</v>
      </c>
      <c r="AH871" t="s">
        <v>4703</v>
      </c>
      <c r="AI871" t="s">
        <v>224</v>
      </c>
      <c r="AJ871" t="s">
        <v>4704</v>
      </c>
      <c r="AK871" t="s">
        <v>97</v>
      </c>
      <c r="AL871">
        <v>1</v>
      </c>
      <c r="AM871">
        <v>1224</v>
      </c>
      <c r="AN871">
        <v>8</v>
      </c>
      <c r="AO871" t="s">
        <v>98</v>
      </c>
      <c r="AP871" t="s">
        <v>99</v>
      </c>
      <c r="AQ871">
        <v>3000</v>
      </c>
      <c r="AR871">
        <v>1</v>
      </c>
      <c r="AS871">
        <v>317</v>
      </c>
      <c r="AT871">
        <v>4</v>
      </c>
      <c r="AU871" t="s">
        <v>100</v>
      </c>
      <c r="AV871" t="s">
        <v>101</v>
      </c>
      <c r="AW871" t="s">
        <v>102</v>
      </c>
      <c r="AX871" t="s">
        <v>70</v>
      </c>
      <c r="AY871">
        <v>1</v>
      </c>
      <c r="AZ871">
        <v>1</v>
      </c>
      <c r="BA871">
        <v>20220828</v>
      </c>
      <c r="BB871" s="1">
        <v>44801</v>
      </c>
      <c r="BC871">
        <v>28</v>
      </c>
      <c r="BD871" t="s">
        <v>81</v>
      </c>
      <c r="BE871" t="s">
        <v>154</v>
      </c>
      <c r="BF871">
        <v>4</v>
      </c>
      <c r="BG871">
        <v>240</v>
      </c>
      <c r="BH871">
        <v>36</v>
      </c>
      <c r="BI871">
        <v>5</v>
      </c>
      <c r="BJ871">
        <v>8</v>
      </c>
      <c r="BK871" t="s">
        <v>142</v>
      </c>
      <c r="BL871">
        <v>3</v>
      </c>
      <c r="BM871" t="s">
        <v>143</v>
      </c>
      <c r="BN871">
        <v>2022</v>
      </c>
      <c r="BO871" s="1">
        <v>44801</v>
      </c>
      <c r="BP871" t="s">
        <v>66</v>
      </c>
    </row>
    <row r="872" spans="1:68" x14ac:dyDescent="0.3">
      <c r="A872" t="s">
        <v>4705</v>
      </c>
      <c r="B872">
        <v>11870</v>
      </c>
      <c r="C872">
        <v>320</v>
      </c>
      <c r="D872">
        <v>4160001</v>
      </c>
      <c r="E872">
        <v>3533</v>
      </c>
      <c r="F872">
        <v>1219</v>
      </c>
      <c r="G872" s="1">
        <v>43752</v>
      </c>
      <c r="H872" s="1">
        <v>43762</v>
      </c>
      <c r="I872">
        <v>1</v>
      </c>
      <c r="J872" t="s">
        <v>145</v>
      </c>
      <c r="K872">
        <v>0.5</v>
      </c>
      <c r="L872">
        <v>85016</v>
      </c>
      <c r="M872" t="s">
        <v>62</v>
      </c>
      <c r="N872">
        <v>1</v>
      </c>
      <c r="O872">
        <v>2</v>
      </c>
      <c r="P872">
        <v>1</v>
      </c>
      <c r="Q872">
        <v>1</v>
      </c>
      <c r="R872">
        <v>3533</v>
      </c>
      <c r="S872">
        <v>4829</v>
      </c>
      <c r="T872" t="s">
        <v>189</v>
      </c>
      <c r="U872" t="s">
        <v>190</v>
      </c>
      <c r="V872" t="s">
        <v>133</v>
      </c>
      <c r="W872">
        <v>2019</v>
      </c>
      <c r="X872">
        <v>546889</v>
      </c>
      <c r="Y872" t="s">
        <v>66</v>
      </c>
      <c r="Z872">
        <v>4160001</v>
      </c>
      <c r="AA872">
        <v>81</v>
      </c>
      <c r="AB872" t="s">
        <v>4706</v>
      </c>
      <c r="AC872" t="s">
        <v>4707</v>
      </c>
      <c r="AD872" t="s">
        <v>240</v>
      </c>
      <c r="AE872" t="s">
        <v>70</v>
      </c>
      <c r="AF872">
        <v>1</v>
      </c>
      <c r="AG872" t="s">
        <v>241</v>
      </c>
      <c r="AH872" t="s">
        <v>4708</v>
      </c>
      <c r="AI872" t="s">
        <v>115</v>
      </c>
      <c r="AJ872" t="s">
        <v>4709</v>
      </c>
      <c r="AK872" t="s">
        <v>97</v>
      </c>
      <c r="AL872">
        <v>1</v>
      </c>
      <c r="AM872">
        <v>1219</v>
      </c>
      <c r="AN872">
        <v>3</v>
      </c>
      <c r="AO872" t="s">
        <v>98</v>
      </c>
      <c r="AP872" t="s">
        <v>235</v>
      </c>
      <c r="AQ872">
        <v>800</v>
      </c>
      <c r="AR872">
        <v>1</v>
      </c>
      <c r="AS872">
        <v>320</v>
      </c>
      <c r="AT872">
        <v>7</v>
      </c>
      <c r="AU872" t="s">
        <v>78</v>
      </c>
      <c r="AV872" t="s">
        <v>79</v>
      </c>
      <c r="AW872" t="s">
        <v>80</v>
      </c>
      <c r="AX872" t="s">
        <v>70</v>
      </c>
      <c r="AY872">
        <v>1</v>
      </c>
      <c r="AZ872">
        <v>1</v>
      </c>
      <c r="BA872">
        <v>20191024</v>
      </c>
      <c r="BB872" s="1">
        <v>43762</v>
      </c>
      <c r="BC872">
        <v>24</v>
      </c>
      <c r="BD872" t="s">
        <v>153</v>
      </c>
      <c r="BE872" t="s">
        <v>167</v>
      </c>
      <c r="BF872">
        <v>4</v>
      </c>
      <c r="BG872">
        <v>297</v>
      </c>
      <c r="BH872">
        <v>43</v>
      </c>
      <c r="BI872">
        <v>4</v>
      </c>
      <c r="BJ872">
        <v>10</v>
      </c>
      <c r="BK872" t="s">
        <v>217</v>
      </c>
      <c r="BL872">
        <v>4</v>
      </c>
      <c r="BM872" t="s">
        <v>218</v>
      </c>
      <c r="BN872">
        <v>2019</v>
      </c>
      <c r="BO872" s="1">
        <v>43762</v>
      </c>
      <c r="BP872" t="s">
        <v>66</v>
      </c>
    </row>
    <row r="873" spans="1:68" x14ac:dyDescent="0.3">
      <c r="A873" t="s">
        <v>4710</v>
      </c>
      <c r="B873">
        <v>11871</v>
      </c>
      <c r="C873">
        <v>320</v>
      </c>
      <c r="D873">
        <v>4272001</v>
      </c>
      <c r="E873">
        <v>3342</v>
      </c>
      <c r="F873">
        <v>1218</v>
      </c>
      <c r="G873" s="1">
        <v>44521</v>
      </c>
      <c r="H873" s="1">
        <v>44522</v>
      </c>
      <c r="I873">
        <v>2</v>
      </c>
      <c r="J873" t="s">
        <v>145</v>
      </c>
      <c r="K873">
        <v>1.2</v>
      </c>
      <c r="L873">
        <v>82125</v>
      </c>
      <c r="M873" t="s">
        <v>62</v>
      </c>
      <c r="N873">
        <v>1</v>
      </c>
      <c r="O873">
        <v>2</v>
      </c>
      <c r="P873">
        <v>1</v>
      </c>
      <c r="Q873">
        <v>1</v>
      </c>
      <c r="R873">
        <v>3342</v>
      </c>
      <c r="S873">
        <v>2171</v>
      </c>
      <c r="T873" t="s">
        <v>448</v>
      </c>
      <c r="U873" t="s">
        <v>449</v>
      </c>
      <c r="V873" t="s">
        <v>209</v>
      </c>
      <c r="W873">
        <v>2018</v>
      </c>
      <c r="X873">
        <v>767605</v>
      </c>
      <c r="Y873" t="s">
        <v>66</v>
      </c>
      <c r="Z873">
        <v>4272001</v>
      </c>
      <c r="AA873">
        <v>137</v>
      </c>
      <c r="AB873" t="s">
        <v>4711</v>
      </c>
      <c r="AC873" t="s">
        <v>4712</v>
      </c>
      <c r="AD873" t="s">
        <v>212</v>
      </c>
      <c r="AE873" t="s">
        <v>70</v>
      </c>
      <c r="AF873">
        <v>1</v>
      </c>
      <c r="AG873" t="s">
        <v>163</v>
      </c>
      <c r="AH873" t="s">
        <v>4713</v>
      </c>
      <c r="AI873" t="s">
        <v>224</v>
      </c>
      <c r="AJ873" t="s">
        <v>4714</v>
      </c>
      <c r="AK873" t="s">
        <v>75</v>
      </c>
      <c r="AL873">
        <v>1</v>
      </c>
      <c r="AM873">
        <v>1218</v>
      </c>
      <c r="AN873">
        <v>2</v>
      </c>
      <c r="AO873" t="s">
        <v>98</v>
      </c>
      <c r="AP873" t="s">
        <v>77</v>
      </c>
      <c r="AQ873">
        <v>1300</v>
      </c>
      <c r="AR873">
        <v>1</v>
      </c>
      <c r="AS873">
        <v>320</v>
      </c>
      <c r="AT873">
        <v>7</v>
      </c>
      <c r="AU873" t="s">
        <v>78</v>
      </c>
      <c r="AV873" t="s">
        <v>79</v>
      </c>
      <c r="AW873" t="s">
        <v>80</v>
      </c>
      <c r="AX873" t="s">
        <v>70</v>
      </c>
      <c r="AY873">
        <v>1</v>
      </c>
      <c r="AZ873">
        <v>1</v>
      </c>
      <c r="BA873">
        <v>20211122</v>
      </c>
      <c r="BB873" s="1">
        <v>44522</v>
      </c>
      <c r="BC873">
        <v>22</v>
      </c>
      <c r="BD873" t="s">
        <v>411</v>
      </c>
      <c r="BE873" t="s">
        <v>141</v>
      </c>
      <c r="BF873">
        <v>4</v>
      </c>
      <c r="BG873">
        <v>326</v>
      </c>
      <c r="BH873">
        <v>48</v>
      </c>
      <c r="BI873">
        <v>4</v>
      </c>
      <c r="BJ873">
        <v>11</v>
      </c>
      <c r="BK873" t="s">
        <v>226</v>
      </c>
      <c r="BL873">
        <v>4</v>
      </c>
      <c r="BM873" t="s">
        <v>218</v>
      </c>
      <c r="BN873">
        <v>2021</v>
      </c>
      <c r="BO873" s="1">
        <v>44522</v>
      </c>
      <c r="BP873" t="s">
        <v>66</v>
      </c>
    </row>
    <row r="874" spans="1:68" x14ac:dyDescent="0.3">
      <c r="A874" t="s">
        <v>4715</v>
      </c>
      <c r="B874">
        <v>11872</v>
      </c>
      <c r="C874">
        <v>317</v>
      </c>
      <c r="D874">
        <v>5024001</v>
      </c>
      <c r="E874">
        <v>3915</v>
      </c>
      <c r="F874">
        <v>1223</v>
      </c>
      <c r="G874" s="1">
        <v>44696</v>
      </c>
      <c r="H874" s="1">
        <v>44706</v>
      </c>
      <c r="I874">
        <v>1</v>
      </c>
      <c r="J874" t="s">
        <v>145</v>
      </c>
      <c r="K874">
        <v>0.7</v>
      </c>
      <c r="L874">
        <v>75646</v>
      </c>
      <c r="M874" t="s">
        <v>62</v>
      </c>
      <c r="N874">
        <v>1</v>
      </c>
      <c r="O874">
        <v>3</v>
      </c>
      <c r="P874">
        <v>1</v>
      </c>
      <c r="Q874">
        <v>1</v>
      </c>
      <c r="R874">
        <v>3915</v>
      </c>
      <c r="S874">
        <v>9136</v>
      </c>
      <c r="T874" t="s">
        <v>189</v>
      </c>
      <c r="U874" t="s">
        <v>190</v>
      </c>
      <c r="V874" t="s">
        <v>246</v>
      </c>
      <c r="W874">
        <v>2020</v>
      </c>
      <c r="X874">
        <v>673180</v>
      </c>
      <c r="Y874" t="s">
        <v>66</v>
      </c>
      <c r="Z874">
        <v>5024001</v>
      </c>
      <c r="AA874">
        <v>513</v>
      </c>
      <c r="AB874" t="s">
        <v>4716</v>
      </c>
      <c r="AC874" t="s">
        <v>4717</v>
      </c>
      <c r="AD874" t="s">
        <v>1984</v>
      </c>
      <c r="AE874" t="s">
        <v>70</v>
      </c>
      <c r="AF874">
        <v>1</v>
      </c>
      <c r="AG874" t="s">
        <v>1044</v>
      </c>
      <c r="AH874" t="s">
        <v>4718</v>
      </c>
      <c r="AI874" t="s">
        <v>139</v>
      </c>
      <c r="AJ874" t="s">
        <v>4719</v>
      </c>
      <c r="AK874" t="s">
        <v>97</v>
      </c>
      <c r="AL874">
        <v>1</v>
      </c>
      <c r="AM874">
        <v>1223</v>
      </c>
      <c r="AN874">
        <v>7</v>
      </c>
      <c r="AO874" t="s">
        <v>76</v>
      </c>
      <c r="AP874" t="s">
        <v>99</v>
      </c>
      <c r="AQ874">
        <v>4000</v>
      </c>
      <c r="AR874">
        <v>1</v>
      </c>
      <c r="AS874">
        <v>317</v>
      </c>
      <c r="AT874">
        <v>4</v>
      </c>
      <c r="AU874" t="s">
        <v>100</v>
      </c>
      <c r="AV874" t="s">
        <v>101</v>
      </c>
      <c r="AW874" t="s">
        <v>102</v>
      </c>
      <c r="AX874" t="s">
        <v>70</v>
      </c>
      <c r="AY874">
        <v>1</v>
      </c>
      <c r="AZ874">
        <v>1</v>
      </c>
      <c r="BA874">
        <v>20220525</v>
      </c>
      <c r="BB874" s="1">
        <v>44706</v>
      </c>
      <c r="BC874">
        <v>25</v>
      </c>
      <c r="BD874" t="s">
        <v>1192</v>
      </c>
      <c r="BE874" t="s">
        <v>82</v>
      </c>
      <c r="BF874">
        <v>4</v>
      </c>
      <c r="BG874">
        <v>145</v>
      </c>
      <c r="BH874">
        <v>22</v>
      </c>
      <c r="BI874">
        <v>4</v>
      </c>
      <c r="BJ874">
        <v>5</v>
      </c>
      <c r="BK874" t="s">
        <v>105</v>
      </c>
      <c r="BL874">
        <v>2</v>
      </c>
      <c r="BM874" t="s">
        <v>84</v>
      </c>
      <c r="BN874">
        <v>2022</v>
      </c>
      <c r="BO874" s="1">
        <v>44706</v>
      </c>
      <c r="BP874" t="s">
        <v>66</v>
      </c>
    </row>
    <row r="875" spans="1:68" x14ac:dyDescent="0.3">
      <c r="A875" t="s">
        <v>4720</v>
      </c>
      <c r="B875">
        <v>11873</v>
      </c>
      <c r="C875">
        <v>315</v>
      </c>
      <c r="D875">
        <v>5184001</v>
      </c>
      <c r="E875">
        <v>3980</v>
      </c>
      <c r="F875">
        <v>1222</v>
      </c>
      <c r="G875" s="1">
        <v>45040</v>
      </c>
      <c r="H875" s="1">
        <v>45050</v>
      </c>
      <c r="I875">
        <v>1</v>
      </c>
      <c r="J875" t="s">
        <v>132</v>
      </c>
      <c r="K875">
        <v>0.5</v>
      </c>
      <c r="L875">
        <v>82836</v>
      </c>
      <c r="M875" t="s">
        <v>87</v>
      </c>
      <c r="N875">
        <v>4</v>
      </c>
      <c r="O875">
        <v>3</v>
      </c>
      <c r="P875">
        <v>2</v>
      </c>
      <c r="Q875">
        <v>1</v>
      </c>
      <c r="R875">
        <v>3980</v>
      </c>
      <c r="S875">
        <v>9616</v>
      </c>
      <c r="T875" t="s">
        <v>119</v>
      </c>
      <c r="U875" t="s">
        <v>120</v>
      </c>
      <c r="V875" t="s">
        <v>169</v>
      </c>
      <c r="W875">
        <v>2020</v>
      </c>
      <c r="X875">
        <v>752822</v>
      </c>
      <c r="Y875" t="s">
        <v>66</v>
      </c>
      <c r="Z875">
        <v>5184001</v>
      </c>
      <c r="AA875">
        <v>593</v>
      </c>
      <c r="AB875" t="s">
        <v>4721</v>
      </c>
      <c r="AC875" t="s">
        <v>4722</v>
      </c>
      <c r="AD875" t="s">
        <v>502</v>
      </c>
      <c r="AE875" t="s">
        <v>70</v>
      </c>
      <c r="AF875">
        <v>1</v>
      </c>
      <c r="AG875" t="s">
        <v>503</v>
      </c>
      <c r="AH875" t="s">
        <v>4723</v>
      </c>
      <c r="AI875" t="s">
        <v>139</v>
      </c>
      <c r="AJ875" t="s">
        <v>4724</v>
      </c>
      <c r="AK875" t="s">
        <v>75</v>
      </c>
      <c r="AL875">
        <v>1</v>
      </c>
      <c r="AM875">
        <v>1222</v>
      </c>
      <c r="AN875">
        <v>6</v>
      </c>
      <c r="AO875" t="s">
        <v>76</v>
      </c>
      <c r="AP875" t="s">
        <v>235</v>
      </c>
      <c r="AQ875">
        <v>1500</v>
      </c>
      <c r="AR875">
        <v>1</v>
      </c>
      <c r="AS875">
        <v>315</v>
      </c>
      <c r="AT875">
        <v>2</v>
      </c>
      <c r="AU875" t="s">
        <v>592</v>
      </c>
      <c r="AV875" t="s">
        <v>593</v>
      </c>
      <c r="AW875" t="s">
        <v>594</v>
      </c>
      <c r="AX875" t="s">
        <v>70</v>
      </c>
      <c r="AY875">
        <v>1</v>
      </c>
      <c r="AZ875">
        <v>1</v>
      </c>
      <c r="BA875">
        <v>20230504</v>
      </c>
      <c r="BB875" s="1">
        <v>45050</v>
      </c>
      <c r="BC875">
        <v>4</v>
      </c>
      <c r="BD875" t="s">
        <v>207</v>
      </c>
      <c r="BE875" t="s">
        <v>167</v>
      </c>
      <c r="BF875">
        <v>1</v>
      </c>
      <c r="BG875">
        <v>124</v>
      </c>
      <c r="BH875">
        <v>18</v>
      </c>
      <c r="BI875">
        <v>1</v>
      </c>
      <c r="BJ875">
        <v>5</v>
      </c>
      <c r="BK875" t="s">
        <v>105</v>
      </c>
      <c r="BL875">
        <v>2</v>
      </c>
      <c r="BM875" t="s">
        <v>84</v>
      </c>
      <c r="BN875">
        <v>2023</v>
      </c>
      <c r="BO875" s="1">
        <v>45050</v>
      </c>
      <c r="BP875" t="s">
        <v>66</v>
      </c>
    </row>
    <row r="876" spans="1:68" x14ac:dyDescent="0.3">
      <c r="A876" t="s">
        <v>4725</v>
      </c>
      <c r="B876">
        <v>11874</v>
      </c>
      <c r="C876">
        <v>317</v>
      </c>
      <c r="D876">
        <v>4788001</v>
      </c>
      <c r="E876">
        <v>3364</v>
      </c>
      <c r="F876">
        <v>1220</v>
      </c>
      <c r="G876" s="1">
        <v>43931</v>
      </c>
      <c r="H876" s="1">
        <v>43951</v>
      </c>
      <c r="I876">
        <v>1</v>
      </c>
      <c r="J876" t="s">
        <v>61</v>
      </c>
      <c r="K876">
        <v>1.5</v>
      </c>
      <c r="L876">
        <v>87438</v>
      </c>
      <c r="M876" t="s">
        <v>62</v>
      </c>
      <c r="N876">
        <v>3</v>
      </c>
      <c r="O876">
        <v>3</v>
      </c>
      <c r="P876">
        <v>1</v>
      </c>
      <c r="Q876">
        <v>1</v>
      </c>
      <c r="R876">
        <v>3364</v>
      </c>
      <c r="S876">
        <v>2642</v>
      </c>
      <c r="T876" t="s">
        <v>119</v>
      </c>
      <c r="U876" t="s">
        <v>120</v>
      </c>
      <c r="V876" t="s">
        <v>367</v>
      </c>
      <c r="W876">
        <v>2020</v>
      </c>
      <c r="X876">
        <v>696774</v>
      </c>
      <c r="Y876" t="s">
        <v>66</v>
      </c>
      <c r="Z876">
        <v>4788001</v>
      </c>
      <c r="AA876">
        <v>395</v>
      </c>
      <c r="AB876" t="s">
        <v>4726</v>
      </c>
      <c r="AC876" t="s">
        <v>4727</v>
      </c>
      <c r="AD876" t="s">
        <v>183</v>
      </c>
      <c r="AE876" t="s">
        <v>70</v>
      </c>
      <c r="AF876">
        <v>1</v>
      </c>
      <c r="AG876" t="s">
        <v>71</v>
      </c>
      <c r="AH876" t="s">
        <v>4728</v>
      </c>
      <c r="AI876" t="s">
        <v>73</v>
      </c>
      <c r="AJ876" t="s">
        <v>4729</v>
      </c>
      <c r="AK876" t="s">
        <v>75</v>
      </c>
      <c r="AL876">
        <v>1</v>
      </c>
      <c r="AM876">
        <v>1220</v>
      </c>
      <c r="AN876">
        <v>4</v>
      </c>
      <c r="AO876" t="s">
        <v>76</v>
      </c>
      <c r="AP876" t="s">
        <v>128</v>
      </c>
      <c r="AQ876">
        <v>1000</v>
      </c>
      <c r="AR876">
        <v>1</v>
      </c>
      <c r="AS876">
        <v>317</v>
      </c>
      <c r="AT876">
        <v>4</v>
      </c>
      <c r="AU876" t="s">
        <v>100</v>
      </c>
      <c r="AV876" t="s">
        <v>101</v>
      </c>
      <c r="AW876" t="s">
        <v>102</v>
      </c>
      <c r="AX876" t="s">
        <v>70</v>
      </c>
      <c r="AY876">
        <v>1</v>
      </c>
      <c r="AZ876">
        <v>1</v>
      </c>
      <c r="BA876">
        <v>20200430</v>
      </c>
      <c r="BB876" s="1">
        <v>43951</v>
      </c>
      <c r="BC876">
        <v>30</v>
      </c>
      <c r="BD876" t="s">
        <v>498</v>
      </c>
      <c r="BE876" t="s">
        <v>167</v>
      </c>
      <c r="BF876">
        <v>5</v>
      </c>
      <c r="BG876">
        <v>121</v>
      </c>
      <c r="BH876">
        <v>18</v>
      </c>
      <c r="BI876">
        <v>5</v>
      </c>
      <c r="BJ876">
        <v>4</v>
      </c>
      <c r="BK876" t="s">
        <v>83</v>
      </c>
      <c r="BL876">
        <v>2</v>
      </c>
      <c r="BM876" t="s">
        <v>84</v>
      </c>
      <c r="BN876">
        <v>2020</v>
      </c>
      <c r="BO876" s="1">
        <v>43951</v>
      </c>
      <c r="BP876" t="s">
        <v>66</v>
      </c>
    </row>
    <row r="877" spans="1:68" x14ac:dyDescent="0.3">
      <c r="A877" t="s">
        <v>4730</v>
      </c>
      <c r="B877">
        <v>11875</v>
      </c>
      <c r="C877">
        <v>320</v>
      </c>
      <c r="D877">
        <v>5650001</v>
      </c>
      <c r="E877">
        <v>3386</v>
      </c>
      <c r="F877">
        <v>1222</v>
      </c>
      <c r="G877" s="1">
        <v>43996</v>
      </c>
      <c r="H877" s="1">
        <v>44006</v>
      </c>
      <c r="I877">
        <v>2</v>
      </c>
      <c r="J877" t="s">
        <v>61</v>
      </c>
      <c r="K877">
        <v>1.5</v>
      </c>
      <c r="L877">
        <v>91558</v>
      </c>
      <c r="M877" t="s">
        <v>62</v>
      </c>
      <c r="N877">
        <v>3</v>
      </c>
      <c r="O877">
        <v>3</v>
      </c>
      <c r="P877">
        <v>1</v>
      </c>
      <c r="Q877">
        <v>1</v>
      </c>
      <c r="R877">
        <v>3386</v>
      </c>
      <c r="S877">
        <v>3227</v>
      </c>
      <c r="T877" t="s">
        <v>448</v>
      </c>
      <c r="U877" t="s">
        <v>449</v>
      </c>
      <c r="V877" t="s">
        <v>109</v>
      </c>
      <c r="W877">
        <v>2020</v>
      </c>
      <c r="X877">
        <v>645402</v>
      </c>
      <c r="Y877" t="s">
        <v>66</v>
      </c>
      <c r="Z877">
        <v>5650001</v>
      </c>
      <c r="AA877">
        <v>826</v>
      </c>
      <c r="AB877" t="s">
        <v>4731</v>
      </c>
      <c r="AC877" t="s">
        <v>4732</v>
      </c>
      <c r="AD877" t="s">
        <v>437</v>
      </c>
      <c r="AE877" t="s">
        <v>70</v>
      </c>
      <c r="AF877">
        <v>1</v>
      </c>
      <c r="AG877" t="s">
        <v>438</v>
      </c>
      <c r="AH877" t="s">
        <v>4733</v>
      </c>
      <c r="AI877" t="s">
        <v>224</v>
      </c>
      <c r="AJ877" t="s">
        <v>4734</v>
      </c>
      <c r="AK877" t="s">
        <v>75</v>
      </c>
      <c r="AL877">
        <v>1</v>
      </c>
      <c r="AM877">
        <v>1222</v>
      </c>
      <c r="AN877">
        <v>6</v>
      </c>
      <c r="AO877" t="s">
        <v>76</v>
      </c>
      <c r="AP877" t="s">
        <v>235</v>
      </c>
      <c r="AQ877">
        <v>1500</v>
      </c>
      <c r="AR877">
        <v>1</v>
      </c>
      <c r="AS877">
        <v>320</v>
      </c>
      <c r="AT877">
        <v>7</v>
      </c>
      <c r="AU877" t="s">
        <v>78</v>
      </c>
      <c r="AV877" t="s">
        <v>79</v>
      </c>
      <c r="AW877" t="s">
        <v>80</v>
      </c>
      <c r="AX877" t="s">
        <v>70</v>
      </c>
      <c r="AY877">
        <v>1</v>
      </c>
      <c r="AZ877">
        <v>1</v>
      </c>
      <c r="BA877">
        <v>20200624</v>
      </c>
      <c r="BB877" s="1">
        <v>44006</v>
      </c>
      <c r="BC877">
        <v>24</v>
      </c>
      <c r="BD877" t="s">
        <v>153</v>
      </c>
      <c r="BE877" t="s">
        <v>82</v>
      </c>
      <c r="BF877">
        <v>4</v>
      </c>
      <c r="BG877">
        <v>176</v>
      </c>
      <c r="BH877">
        <v>26</v>
      </c>
      <c r="BI877">
        <v>4</v>
      </c>
      <c r="BJ877">
        <v>6</v>
      </c>
      <c r="BK877" t="s">
        <v>324</v>
      </c>
      <c r="BL877">
        <v>2</v>
      </c>
      <c r="BM877" t="s">
        <v>84</v>
      </c>
      <c r="BN877">
        <v>2020</v>
      </c>
      <c r="BO877" s="1">
        <v>44006</v>
      </c>
      <c r="BP877" t="s">
        <v>66</v>
      </c>
    </row>
    <row r="878" spans="1:68" x14ac:dyDescent="0.3">
      <c r="A878" t="s">
        <v>4735</v>
      </c>
      <c r="B878">
        <v>11876</v>
      </c>
      <c r="C878">
        <v>320</v>
      </c>
      <c r="D878">
        <v>5360001</v>
      </c>
      <c r="E878">
        <v>3618</v>
      </c>
      <c r="F878">
        <v>1223</v>
      </c>
      <c r="G878" s="1">
        <v>44913</v>
      </c>
      <c r="H878" s="1">
        <v>44923</v>
      </c>
      <c r="I878">
        <v>2</v>
      </c>
      <c r="J878" t="s">
        <v>61</v>
      </c>
      <c r="K878">
        <v>0.7</v>
      </c>
      <c r="L878">
        <v>88119</v>
      </c>
      <c r="M878" t="s">
        <v>62</v>
      </c>
      <c r="N878">
        <v>3</v>
      </c>
      <c r="O878">
        <v>3</v>
      </c>
      <c r="P878">
        <v>1</v>
      </c>
      <c r="Q878">
        <v>1</v>
      </c>
      <c r="R878">
        <v>3618</v>
      </c>
      <c r="S878">
        <v>5909</v>
      </c>
      <c r="T878" t="s">
        <v>614</v>
      </c>
      <c r="U878" t="s">
        <v>615</v>
      </c>
      <c r="V878" t="s">
        <v>300</v>
      </c>
      <c r="W878">
        <v>2020</v>
      </c>
      <c r="X878">
        <v>510117</v>
      </c>
      <c r="Y878" t="s">
        <v>66</v>
      </c>
      <c r="Z878">
        <v>5360001</v>
      </c>
      <c r="AA878">
        <v>681</v>
      </c>
      <c r="AB878" t="s">
        <v>4736</v>
      </c>
      <c r="AC878" t="s">
        <v>4737</v>
      </c>
      <c r="AD878" t="s">
        <v>1672</v>
      </c>
      <c r="AE878" t="s">
        <v>70</v>
      </c>
      <c r="AF878">
        <v>1</v>
      </c>
      <c r="AG878" t="s">
        <v>232</v>
      </c>
      <c r="AH878" t="s">
        <v>4738</v>
      </c>
      <c r="AI878" t="s">
        <v>224</v>
      </c>
      <c r="AJ878" t="s">
        <v>4739</v>
      </c>
      <c r="AK878" t="s">
        <v>75</v>
      </c>
      <c r="AL878">
        <v>1</v>
      </c>
      <c r="AM878">
        <v>1223</v>
      </c>
      <c r="AN878">
        <v>7</v>
      </c>
      <c r="AO878" t="s">
        <v>76</v>
      </c>
      <c r="AP878" t="s">
        <v>99</v>
      </c>
      <c r="AQ878">
        <v>4000</v>
      </c>
      <c r="AR878">
        <v>1</v>
      </c>
      <c r="AS878">
        <v>320</v>
      </c>
      <c r="AT878">
        <v>7</v>
      </c>
      <c r="AU878" t="s">
        <v>78</v>
      </c>
      <c r="AV878" t="s">
        <v>79</v>
      </c>
      <c r="AW878" t="s">
        <v>80</v>
      </c>
      <c r="AX878" t="s">
        <v>70</v>
      </c>
      <c r="AY878">
        <v>1</v>
      </c>
      <c r="AZ878">
        <v>1</v>
      </c>
      <c r="BA878">
        <v>20221228</v>
      </c>
      <c r="BB878" s="1">
        <v>44923</v>
      </c>
      <c r="BC878">
        <v>28</v>
      </c>
      <c r="BD878" t="s">
        <v>81</v>
      </c>
      <c r="BE878" t="s">
        <v>82</v>
      </c>
      <c r="BF878">
        <v>4</v>
      </c>
      <c r="BG878">
        <v>362</v>
      </c>
      <c r="BH878">
        <v>53</v>
      </c>
      <c r="BI878">
        <v>5</v>
      </c>
      <c r="BJ878">
        <v>12</v>
      </c>
      <c r="BK878" t="s">
        <v>420</v>
      </c>
      <c r="BL878">
        <v>4</v>
      </c>
      <c r="BM878" t="s">
        <v>218</v>
      </c>
      <c r="BN878">
        <v>2022</v>
      </c>
      <c r="BO878" s="1">
        <v>44923</v>
      </c>
      <c r="BP878" t="s">
        <v>66</v>
      </c>
    </row>
    <row r="879" spans="1:68" x14ac:dyDescent="0.3">
      <c r="A879" t="s">
        <v>4740</v>
      </c>
      <c r="B879">
        <v>11877</v>
      </c>
      <c r="C879">
        <v>319</v>
      </c>
      <c r="D879">
        <v>4884001</v>
      </c>
      <c r="E879">
        <v>3245</v>
      </c>
      <c r="F879">
        <v>1222</v>
      </c>
      <c r="G879" s="1">
        <v>44180</v>
      </c>
      <c r="H879" s="1">
        <v>44190</v>
      </c>
      <c r="I879">
        <v>2</v>
      </c>
      <c r="J879" t="s">
        <v>145</v>
      </c>
      <c r="K879">
        <v>1.5</v>
      </c>
      <c r="L879">
        <v>73701</v>
      </c>
      <c r="M879" t="s">
        <v>62</v>
      </c>
      <c r="N879">
        <v>1</v>
      </c>
      <c r="O879">
        <v>3</v>
      </c>
      <c r="P879">
        <v>1</v>
      </c>
      <c r="Q879">
        <v>1</v>
      </c>
      <c r="R879">
        <v>3245</v>
      </c>
      <c r="S879">
        <v>713</v>
      </c>
      <c r="T879" t="s">
        <v>178</v>
      </c>
      <c r="U879" t="s">
        <v>179</v>
      </c>
      <c r="V879" t="s">
        <v>65</v>
      </c>
      <c r="W879">
        <v>2020</v>
      </c>
      <c r="X879">
        <v>779991</v>
      </c>
      <c r="Y879" t="s">
        <v>66</v>
      </c>
      <c r="Z879">
        <v>4884001</v>
      </c>
      <c r="AA879">
        <v>443</v>
      </c>
      <c r="AB879" t="s">
        <v>4741</v>
      </c>
      <c r="AC879" t="s">
        <v>4742</v>
      </c>
      <c r="AD879" t="s">
        <v>290</v>
      </c>
      <c r="AE879" t="s">
        <v>70</v>
      </c>
      <c r="AF879">
        <v>1</v>
      </c>
      <c r="AG879" t="s">
        <v>163</v>
      </c>
      <c r="AH879" t="s">
        <v>4743</v>
      </c>
      <c r="AI879" t="s">
        <v>73</v>
      </c>
      <c r="AJ879" t="s">
        <v>4744</v>
      </c>
      <c r="AK879" t="s">
        <v>97</v>
      </c>
      <c r="AL879">
        <v>1</v>
      </c>
      <c r="AM879">
        <v>1222</v>
      </c>
      <c r="AN879">
        <v>6</v>
      </c>
      <c r="AO879" t="s">
        <v>76</v>
      </c>
      <c r="AP879" t="s">
        <v>235</v>
      </c>
      <c r="AQ879">
        <v>1500</v>
      </c>
      <c r="AR879">
        <v>1</v>
      </c>
      <c r="AS879">
        <v>319</v>
      </c>
      <c r="AT879">
        <v>6</v>
      </c>
      <c r="AU879" t="s">
        <v>174</v>
      </c>
      <c r="AV879" t="s">
        <v>175</v>
      </c>
      <c r="AW879" t="s">
        <v>176</v>
      </c>
      <c r="AX879" t="s">
        <v>70</v>
      </c>
      <c r="AY879">
        <v>1</v>
      </c>
      <c r="AZ879">
        <v>1</v>
      </c>
      <c r="BA879">
        <v>20201225</v>
      </c>
      <c r="BB879" s="1">
        <v>44190</v>
      </c>
      <c r="BC879">
        <v>25</v>
      </c>
      <c r="BD879" t="s">
        <v>1192</v>
      </c>
      <c r="BE879" t="s">
        <v>316</v>
      </c>
      <c r="BF879">
        <v>4</v>
      </c>
      <c r="BG879">
        <v>360</v>
      </c>
      <c r="BH879">
        <v>52</v>
      </c>
      <c r="BI879">
        <v>4</v>
      </c>
      <c r="BJ879">
        <v>12</v>
      </c>
      <c r="BK879" t="s">
        <v>420</v>
      </c>
      <c r="BL879">
        <v>4</v>
      </c>
      <c r="BM879" t="s">
        <v>218</v>
      </c>
      <c r="BN879">
        <v>2020</v>
      </c>
      <c r="BO879" s="1">
        <v>44190</v>
      </c>
      <c r="BP879" t="s">
        <v>1242</v>
      </c>
    </row>
    <row r="880" spans="1:68" x14ac:dyDescent="0.3">
      <c r="A880" t="s">
        <v>4745</v>
      </c>
      <c r="B880">
        <v>11878</v>
      </c>
      <c r="C880">
        <v>320</v>
      </c>
      <c r="D880">
        <v>4264001</v>
      </c>
      <c r="E880">
        <v>3977</v>
      </c>
      <c r="F880">
        <v>1217</v>
      </c>
      <c r="G880" s="1">
        <v>44484</v>
      </c>
      <c r="H880" s="1">
        <v>44504</v>
      </c>
      <c r="I880">
        <v>1</v>
      </c>
      <c r="J880" t="s">
        <v>145</v>
      </c>
      <c r="K880">
        <v>1.2</v>
      </c>
      <c r="L880">
        <v>89147</v>
      </c>
      <c r="M880" t="s">
        <v>62</v>
      </c>
      <c r="N880">
        <v>1</v>
      </c>
      <c r="O880">
        <v>2</v>
      </c>
      <c r="P880">
        <v>1</v>
      </c>
      <c r="Q880">
        <v>1</v>
      </c>
      <c r="R880">
        <v>3977</v>
      </c>
      <c r="S880">
        <v>9606</v>
      </c>
      <c r="T880" t="s">
        <v>119</v>
      </c>
      <c r="U880" t="s">
        <v>120</v>
      </c>
      <c r="V880" t="s">
        <v>300</v>
      </c>
      <c r="W880">
        <v>2018</v>
      </c>
      <c r="X880">
        <v>520410</v>
      </c>
      <c r="Y880" t="s">
        <v>66</v>
      </c>
      <c r="Z880">
        <v>4264001</v>
      </c>
      <c r="AA880">
        <v>133</v>
      </c>
      <c r="AB880" t="s">
        <v>4746</v>
      </c>
      <c r="AC880" t="s">
        <v>4747</v>
      </c>
      <c r="AD880" t="s">
        <v>212</v>
      </c>
      <c r="AE880" t="s">
        <v>70</v>
      </c>
      <c r="AF880">
        <v>1</v>
      </c>
      <c r="AG880" t="s">
        <v>163</v>
      </c>
      <c r="AH880" t="s">
        <v>4748</v>
      </c>
      <c r="AI880" t="s">
        <v>73</v>
      </c>
      <c r="AJ880" t="s">
        <v>4749</v>
      </c>
      <c r="AK880" t="s">
        <v>97</v>
      </c>
      <c r="AL880">
        <v>1</v>
      </c>
      <c r="AM880">
        <v>1217</v>
      </c>
      <c r="AN880">
        <v>1</v>
      </c>
      <c r="AO880" t="s">
        <v>98</v>
      </c>
      <c r="AP880" t="s">
        <v>128</v>
      </c>
      <c r="AQ880">
        <v>500</v>
      </c>
      <c r="AR880">
        <v>1</v>
      </c>
      <c r="AS880">
        <v>320</v>
      </c>
      <c r="AT880">
        <v>7</v>
      </c>
      <c r="AU880" t="s">
        <v>78</v>
      </c>
      <c r="AV880" t="s">
        <v>79</v>
      </c>
      <c r="AW880" t="s">
        <v>80</v>
      </c>
      <c r="AX880" t="s">
        <v>70</v>
      </c>
      <c r="AY880">
        <v>1</v>
      </c>
      <c r="AZ880">
        <v>1</v>
      </c>
      <c r="BA880">
        <v>20211104</v>
      </c>
      <c r="BB880" s="1">
        <v>44504</v>
      </c>
      <c r="BC880">
        <v>4</v>
      </c>
      <c r="BD880" t="s">
        <v>207</v>
      </c>
      <c r="BE880" t="s">
        <v>167</v>
      </c>
      <c r="BF880">
        <v>1</v>
      </c>
      <c r="BG880">
        <v>308</v>
      </c>
      <c r="BH880">
        <v>45</v>
      </c>
      <c r="BI880">
        <v>1</v>
      </c>
      <c r="BJ880">
        <v>11</v>
      </c>
      <c r="BK880" t="s">
        <v>226</v>
      </c>
      <c r="BL880">
        <v>4</v>
      </c>
      <c r="BM880" t="s">
        <v>218</v>
      </c>
      <c r="BN880">
        <v>2021</v>
      </c>
      <c r="BO880" s="1">
        <v>44504</v>
      </c>
      <c r="BP880" t="s">
        <v>66</v>
      </c>
    </row>
    <row r="881" spans="1:68" x14ac:dyDescent="0.3">
      <c r="A881" t="s">
        <v>4750</v>
      </c>
      <c r="B881">
        <v>11879</v>
      </c>
      <c r="C881">
        <v>320</v>
      </c>
      <c r="D881">
        <v>5268001</v>
      </c>
      <c r="E881">
        <v>3254</v>
      </c>
      <c r="F881">
        <v>1222</v>
      </c>
      <c r="G881" s="1">
        <v>44996</v>
      </c>
      <c r="H881" s="1">
        <v>45006</v>
      </c>
      <c r="I881">
        <v>2</v>
      </c>
      <c r="J881" t="s">
        <v>132</v>
      </c>
      <c r="K881">
        <v>0.5</v>
      </c>
      <c r="L881">
        <v>82377</v>
      </c>
      <c r="M881" t="s">
        <v>87</v>
      </c>
      <c r="N881">
        <v>4</v>
      </c>
      <c r="O881">
        <v>3</v>
      </c>
      <c r="P881">
        <v>2</v>
      </c>
      <c r="Q881">
        <v>1</v>
      </c>
      <c r="R881">
        <v>3254</v>
      </c>
      <c r="S881">
        <v>765</v>
      </c>
      <c r="T881" t="s">
        <v>119</v>
      </c>
      <c r="U881" t="s">
        <v>120</v>
      </c>
      <c r="V881" t="s">
        <v>367</v>
      </c>
      <c r="W881">
        <v>2020</v>
      </c>
      <c r="X881">
        <v>783560</v>
      </c>
      <c r="Y881" t="s">
        <v>66</v>
      </c>
      <c r="Z881">
        <v>5268001</v>
      </c>
      <c r="AA881">
        <v>635</v>
      </c>
      <c r="AB881" t="s">
        <v>4751</v>
      </c>
      <c r="AC881" t="s">
        <v>4752</v>
      </c>
      <c r="AD881" t="s">
        <v>588</v>
      </c>
      <c r="AE881" t="s">
        <v>70</v>
      </c>
      <c r="AF881">
        <v>1</v>
      </c>
      <c r="AG881" t="s">
        <v>112</v>
      </c>
      <c r="AH881" t="s">
        <v>4753</v>
      </c>
      <c r="AI881" t="s">
        <v>139</v>
      </c>
      <c r="AJ881" t="s">
        <v>4754</v>
      </c>
      <c r="AK881" t="s">
        <v>97</v>
      </c>
      <c r="AL881">
        <v>1</v>
      </c>
      <c r="AM881">
        <v>1222</v>
      </c>
      <c r="AN881">
        <v>6</v>
      </c>
      <c r="AO881" t="s">
        <v>76</v>
      </c>
      <c r="AP881" t="s">
        <v>235</v>
      </c>
      <c r="AQ881">
        <v>1500</v>
      </c>
      <c r="AR881">
        <v>1</v>
      </c>
      <c r="AS881">
        <v>320</v>
      </c>
      <c r="AT881">
        <v>7</v>
      </c>
      <c r="AU881" t="s">
        <v>78</v>
      </c>
      <c r="AV881" t="s">
        <v>79</v>
      </c>
      <c r="AW881" t="s">
        <v>80</v>
      </c>
      <c r="AX881" t="s">
        <v>70</v>
      </c>
      <c r="AY881">
        <v>1</v>
      </c>
      <c r="AZ881">
        <v>1</v>
      </c>
      <c r="BA881">
        <v>20230321</v>
      </c>
      <c r="BB881" s="1">
        <v>45006</v>
      </c>
      <c r="BC881">
        <v>21</v>
      </c>
      <c r="BD881" t="s">
        <v>759</v>
      </c>
      <c r="BE881" t="s">
        <v>104</v>
      </c>
      <c r="BF881">
        <v>3</v>
      </c>
      <c r="BG881">
        <v>80</v>
      </c>
      <c r="BH881">
        <v>12</v>
      </c>
      <c r="BI881">
        <v>4</v>
      </c>
      <c r="BJ881">
        <v>3</v>
      </c>
      <c r="BK881" t="s">
        <v>198</v>
      </c>
      <c r="BL881">
        <v>1</v>
      </c>
      <c r="BM881" t="s">
        <v>156</v>
      </c>
      <c r="BN881">
        <v>2023</v>
      </c>
      <c r="BO881" s="1">
        <v>45006</v>
      </c>
      <c r="BP881" t="s">
        <v>66</v>
      </c>
    </row>
    <row r="882" spans="1:68" x14ac:dyDescent="0.3">
      <c r="A882" t="s">
        <v>4755</v>
      </c>
      <c r="B882">
        <v>11880</v>
      </c>
      <c r="C882">
        <v>320</v>
      </c>
      <c r="D882">
        <v>4220001</v>
      </c>
      <c r="E882">
        <v>3246</v>
      </c>
      <c r="F882">
        <v>1219</v>
      </c>
      <c r="G882" s="1">
        <v>43705</v>
      </c>
      <c r="H882" s="1">
        <v>43715</v>
      </c>
      <c r="I882">
        <v>2</v>
      </c>
      <c r="J882" t="s">
        <v>86</v>
      </c>
      <c r="K882">
        <v>0.5</v>
      </c>
      <c r="L882">
        <v>99032</v>
      </c>
      <c r="M882" t="s">
        <v>62</v>
      </c>
      <c r="N882">
        <v>2</v>
      </c>
      <c r="O882">
        <v>2</v>
      </c>
      <c r="P882">
        <v>1</v>
      </c>
      <c r="Q882">
        <v>1</v>
      </c>
      <c r="R882">
        <v>3246</v>
      </c>
      <c r="S882">
        <v>720</v>
      </c>
      <c r="T882" t="s">
        <v>358</v>
      </c>
      <c r="U882" t="s">
        <v>359</v>
      </c>
      <c r="V882" t="s">
        <v>209</v>
      </c>
      <c r="W882">
        <v>2019</v>
      </c>
      <c r="X882">
        <v>593076</v>
      </c>
      <c r="Y882" t="s">
        <v>66</v>
      </c>
      <c r="Z882">
        <v>4220001</v>
      </c>
      <c r="AA882">
        <v>111</v>
      </c>
      <c r="AB882" t="s">
        <v>4756</v>
      </c>
      <c r="AC882" t="s">
        <v>4757</v>
      </c>
      <c r="AD882" t="s">
        <v>1021</v>
      </c>
      <c r="AE882" t="s">
        <v>70</v>
      </c>
      <c r="AF882">
        <v>1</v>
      </c>
      <c r="AG882" t="s">
        <v>194</v>
      </c>
      <c r="AH882" t="s">
        <v>4758</v>
      </c>
      <c r="AI882" t="s">
        <v>139</v>
      </c>
      <c r="AJ882" t="s">
        <v>4759</v>
      </c>
      <c r="AK882" t="s">
        <v>75</v>
      </c>
      <c r="AL882">
        <v>1</v>
      </c>
      <c r="AM882">
        <v>1219</v>
      </c>
      <c r="AN882">
        <v>3</v>
      </c>
      <c r="AO882" t="s">
        <v>98</v>
      </c>
      <c r="AP882" t="s">
        <v>235</v>
      </c>
      <c r="AQ882">
        <v>800</v>
      </c>
      <c r="AR882">
        <v>1</v>
      </c>
      <c r="AS882">
        <v>320</v>
      </c>
      <c r="AT882">
        <v>7</v>
      </c>
      <c r="AU882" t="s">
        <v>78</v>
      </c>
      <c r="AV882" t="s">
        <v>79</v>
      </c>
      <c r="AW882" t="s">
        <v>80</v>
      </c>
      <c r="AX882" t="s">
        <v>70</v>
      </c>
      <c r="AY882">
        <v>1</v>
      </c>
      <c r="AZ882">
        <v>1</v>
      </c>
      <c r="BA882">
        <v>20190907</v>
      </c>
      <c r="BB882" s="1">
        <v>43715</v>
      </c>
      <c r="BC882">
        <v>7</v>
      </c>
      <c r="BD882" t="s">
        <v>276</v>
      </c>
      <c r="BE882" t="s">
        <v>130</v>
      </c>
      <c r="BF882">
        <v>1</v>
      </c>
      <c r="BG882">
        <v>250</v>
      </c>
      <c r="BH882">
        <v>36</v>
      </c>
      <c r="BI882">
        <v>1</v>
      </c>
      <c r="BJ882">
        <v>9</v>
      </c>
      <c r="BK882" t="s">
        <v>187</v>
      </c>
      <c r="BL882">
        <v>3</v>
      </c>
      <c r="BM882" t="s">
        <v>143</v>
      </c>
      <c r="BN882">
        <v>2019</v>
      </c>
      <c r="BO882" s="1">
        <v>43715</v>
      </c>
      <c r="BP882" t="s">
        <v>66</v>
      </c>
    </row>
    <row r="883" spans="1:68" x14ac:dyDescent="0.3">
      <c r="A883" t="s">
        <v>4760</v>
      </c>
      <c r="B883">
        <v>11881</v>
      </c>
      <c r="C883">
        <v>320</v>
      </c>
      <c r="D883">
        <v>4500001</v>
      </c>
      <c r="E883">
        <v>3624</v>
      </c>
      <c r="F883">
        <v>1218</v>
      </c>
      <c r="G883" s="1">
        <v>43785</v>
      </c>
      <c r="H883" s="1">
        <v>43786</v>
      </c>
      <c r="I883">
        <v>2</v>
      </c>
      <c r="J883" t="s">
        <v>145</v>
      </c>
      <c r="K883">
        <v>0.5</v>
      </c>
      <c r="L883">
        <v>74882</v>
      </c>
      <c r="M883" t="s">
        <v>62</v>
      </c>
      <c r="N883">
        <v>1</v>
      </c>
      <c r="O883">
        <v>1</v>
      </c>
      <c r="P883">
        <v>1</v>
      </c>
      <c r="Q883">
        <v>1</v>
      </c>
      <c r="R883">
        <v>3624</v>
      </c>
      <c r="S883">
        <v>6093</v>
      </c>
      <c r="T883" t="s">
        <v>63</v>
      </c>
      <c r="U883" t="s">
        <v>64</v>
      </c>
      <c r="V883" t="s">
        <v>246</v>
      </c>
      <c r="W883">
        <v>2018</v>
      </c>
      <c r="X883">
        <v>705287</v>
      </c>
      <c r="Y883" t="s">
        <v>66</v>
      </c>
      <c r="Z883">
        <v>4500001</v>
      </c>
      <c r="AA883">
        <v>251</v>
      </c>
      <c r="AB883" t="s">
        <v>4761</v>
      </c>
      <c r="AC883" t="s">
        <v>4762</v>
      </c>
      <c r="AD883" t="s">
        <v>149</v>
      </c>
      <c r="AE883" t="s">
        <v>70</v>
      </c>
      <c r="AF883">
        <v>1</v>
      </c>
      <c r="AG883" t="s">
        <v>391</v>
      </c>
      <c r="AH883" t="s">
        <v>4763</v>
      </c>
      <c r="AI883" t="s">
        <v>139</v>
      </c>
      <c r="AJ883" t="s">
        <v>4764</v>
      </c>
      <c r="AK883" t="s">
        <v>75</v>
      </c>
      <c r="AL883">
        <v>1</v>
      </c>
      <c r="AM883">
        <v>1218</v>
      </c>
      <c r="AN883">
        <v>2</v>
      </c>
      <c r="AO883" t="s">
        <v>98</v>
      </c>
      <c r="AP883" t="s">
        <v>77</v>
      </c>
      <c r="AQ883">
        <v>1300</v>
      </c>
      <c r="AR883">
        <v>1</v>
      </c>
      <c r="AS883">
        <v>320</v>
      </c>
      <c r="AT883">
        <v>7</v>
      </c>
      <c r="AU883" t="s">
        <v>78</v>
      </c>
      <c r="AV883" t="s">
        <v>79</v>
      </c>
      <c r="AW883" t="s">
        <v>80</v>
      </c>
      <c r="AX883" t="s">
        <v>70</v>
      </c>
      <c r="AY883">
        <v>1</v>
      </c>
      <c r="AZ883">
        <v>1</v>
      </c>
      <c r="BA883">
        <v>20191117</v>
      </c>
      <c r="BB883" s="1">
        <v>43786</v>
      </c>
      <c r="BC883">
        <v>17</v>
      </c>
      <c r="BD883" t="s">
        <v>584</v>
      </c>
      <c r="BE883" t="s">
        <v>154</v>
      </c>
      <c r="BF883">
        <v>3</v>
      </c>
      <c r="BG883">
        <v>321</v>
      </c>
      <c r="BH883">
        <v>47</v>
      </c>
      <c r="BI883">
        <v>4</v>
      </c>
      <c r="BJ883">
        <v>11</v>
      </c>
      <c r="BK883" t="s">
        <v>226</v>
      </c>
      <c r="BL883">
        <v>4</v>
      </c>
      <c r="BM883" t="s">
        <v>218</v>
      </c>
      <c r="BN883">
        <v>2019</v>
      </c>
      <c r="BO883" s="1">
        <v>43786</v>
      </c>
      <c r="BP883" t="s">
        <v>66</v>
      </c>
    </row>
    <row r="884" spans="1:68" x14ac:dyDescent="0.3">
      <c r="A884" t="s">
        <v>4765</v>
      </c>
      <c r="B884">
        <v>11882</v>
      </c>
      <c r="C884">
        <v>320</v>
      </c>
      <c r="D884">
        <v>4282001</v>
      </c>
      <c r="E884">
        <v>3563</v>
      </c>
      <c r="F884">
        <v>1222</v>
      </c>
      <c r="G884" s="1">
        <v>44671</v>
      </c>
      <c r="H884" s="1">
        <v>44681</v>
      </c>
      <c r="I884">
        <v>2</v>
      </c>
      <c r="J884" t="s">
        <v>200</v>
      </c>
      <c r="K884">
        <v>0.7</v>
      </c>
      <c r="L884">
        <v>73658</v>
      </c>
      <c r="M884" t="s">
        <v>62</v>
      </c>
      <c r="N884">
        <v>5</v>
      </c>
      <c r="O884">
        <v>2</v>
      </c>
      <c r="P884">
        <v>1</v>
      </c>
      <c r="Q884">
        <v>1</v>
      </c>
      <c r="R884">
        <v>3563</v>
      </c>
      <c r="S884">
        <v>5285</v>
      </c>
      <c r="T884" t="s">
        <v>908</v>
      </c>
      <c r="U884" t="s">
        <v>909</v>
      </c>
      <c r="V884" t="s">
        <v>269</v>
      </c>
      <c r="W884">
        <v>2018</v>
      </c>
      <c r="X884">
        <v>607293</v>
      </c>
      <c r="Y884" t="s">
        <v>66</v>
      </c>
      <c r="Z884">
        <v>4282001</v>
      </c>
      <c r="AA884">
        <v>142</v>
      </c>
      <c r="AB884" t="s">
        <v>4766</v>
      </c>
      <c r="AC884" t="s">
        <v>4767</v>
      </c>
      <c r="AD884" t="s">
        <v>112</v>
      </c>
      <c r="AE884" t="s">
        <v>70</v>
      </c>
      <c r="AF884">
        <v>1</v>
      </c>
      <c r="AG884" t="s">
        <v>113</v>
      </c>
      <c r="AH884" t="s">
        <v>4768</v>
      </c>
      <c r="AI884" t="s">
        <v>73</v>
      </c>
      <c r="AJ884" t="s">
        <v>4769</v>
      </c>
      <c r="AK884" t="s">
        <v>97</v>
      </c>
      <c r="AL884">
        <v>1</v>
      </c>
      <c r="AM884">
        <v>1222</v>
      </c>
      <c r="AN884">
        <v>6</v>
      </c>
      <c r="AO884" t="s">
        <v>76</v>
      </c>
      <c r="AP884" t="s">
        <v>235</v>
      </c>
      <c r="AQ884">
        <v>1500</v>
      </c>
      <c r="AR884">
        <v>1</v>
      </c>
      <c r="AS884">
        <v>320</v>
      </c>
      <c r="AT884">
        <v>7</v>
      </c>
      <c r="AU884" t="s">
        <v>78</v>
      </c>
      <c r="AV884" t="s">
        <v>79</v>
      </c>
      <c r="AW884" t="s">
        <v>80</v>
      </c>
      <c r="AX884" t="s">
        <v>70</v>
      </c>
      <c r="AY884">
        <v>1</v>
      </c>
      <c r="AZ884">
        <v>1</v>
      </c>
      <c r="BA884">
        <v>20220430</v>
      </c>
      <c r="BB884" s="1">
        <v>44681</v>
      </c>
      <c r="BC884">
        <v>30</v>
      </c>
      <c r="BD884" t="s">
        <v>498</v>
      </c>
      <c r="BE884" t="s">
        <v>130</v>
      </c>
      <c r="BF884">
        <v>5</v>
      </c>
      <c r="BG884">
        <v>120</v>
      </c>
      <c r="BH884">
        <v>18</v>
      </c>
      <c r="BI884">
        <v>5</v>
      </c>
      <c r="BJ884">
        <v>4</v>
      </c>
      <c r="BK884" t="s">
        <v>83</v>
      </c>
      <c r="BL884">
        <v>2</v>
      </c>
      <c r="BM884" t="s">
        <v>84</v>
      </c>
      <c r="BN884">
        <v>2022</v>
      </c>
      <c r="BO884" s="1">
        <v>44681</v>
      </c>
      <c r="BP884" t="s">
        <v>66</v>
      </c>
    </row>
    <row r="885" spans="1:68" x14ac:dyDescent="0.3">
      <c r="A885" t="s">
        <v>4770</v>
      </c>
      <c r="B885">
        <v>11883</v>
      </c>
      <c r="C885">
        <v>317</v>
      </c>
      <c r="D885">
        <v>4648001</v>
      </c>
      <c r="E885">
        <v>4024</v>
      </c>
      <c r="F885">
        <v>1218</v>
      </c>
      <c r="G885" s="1">
        <v>43863</v>
      </c>
      <c r="H885" s="1">
        <v>43864</v>
      </c>
      <c r="I885">
        <v>2</v>
      </c>
      <c r="J885" t="s">
        <v>200</v>
      </c>
      <c r="K885">
        <v>1.5</v>
      </c>
      <c r="L885">
        <v>86236</v>
      </c>
      <c r="M885" t="s">
        <v>62</v>
      </c>
      <c r="N885">
        <v>5</v>
      </c>
      <c r="O885">
        <v>3</v>
      </c>
      <c r="P885">
        <v>1</v>
      </c>
      <c r="Q885">
        <v>1</v>
      </c>
      <c r="R885">
        <v>4024</v>
      </c>
      <c r="S885">
        <v>9958</v>
      </c>
      <c r="T885" t="s">
        <v>107</v>
      </c>
      <c r="U885" t="s">
        <v>108</v>
      </c>
      <c r="V885" t="s">
        <v>180</v>
      </c>
      <c r="W885">
        <v>2020</v>
      </c>
      <c r="X885">
        <v>648966</v>
      </c>
      <c r="Y885" t="s">
        <v>66</v>
      </c>
      <c r="Z885">
        <v>4648001</v>
      </c>
      <c r="AA885">
        <v>325</v>
      </c>
      <c r="AB885" t="s">
        <v>4771</v>
      </c>
      <c r="AC885" t="s">
        <v>4772</v>
      </c>
      <c r="AD885" t="s">
        <v>370</v>
      </c>
      <c r="AE885" t="s">
        <v>70</v>
      </c>
      <c r="AF885">
        <v>1</v>
      </c>
      <c r="AG885" t="s">
        <v>371</v>
      </c>
      <c r="AH885" t="s">
        <v>4773</v>
      </c>
      <c r="AI885" t="s">
        <v>139</v>
      </c>
      <c r="AJ885" t="s">
        <v>4774</v>
      </c>
      <c r="AK885" t="s">
        <v>75</v>
      </c>
      <c r="AL885">
        <v>1</v>
      </c>
      <c r="AM885">
        <v>1218</v>
      </c>
      <c r="AN885">
        <v>2</v>
      </c>
      <c r="AO885" t="s">
        <v>98</v>
      </c>
      <c r="AP885" t="s">
        <v>77</v>
      </c>
      <c r="AQ885">
        <v>1300</v>
      </c>
      <c r="AR885">
        <v>1</v>
      </c>
      <c r="AS885">
        <v>317</v>
      </c>
      <c r="AT885">
        <v>4</v>
      </c>
      <c r="AU885" t="s">
        <v>100</v>
      </c>
      <c r="AV885" t="s">
        <v>101</v>
      </c>
      <c r="AW885" t="s">
        <v>102</v>
      </c>
      <c r="AX885" t="s">
        <v>70</v>
      </c>
      <c r="AY885">
        <v>1</v>
      </c>
      <c r="AZ885">
        <v>1</v>
      </c>
      <c r="BA885">
        <v>20200203</v>
      </c>
      <c r="BB885" s="1">
        <v>43864</v>
      </c>
      <c r="BC885">
        <v>3</v>
      </c>
      <c r="BD885" t="s">
        <v>560</v>
      </c>
      <c r="BE885" t="s">
        <v>141</v>
      </c>
      <c r="BF885">
        <v>1</v>
      </c>
      <c r="BG885">
        <v>34</v>
      </c>
      <c r="BH885">
        <v>6</v>
      </c>
      <c r="BI885">
        <v>2</v>
      </c>
      <c r="BJ885">
        <v>2</v>
      </c>
      <c r="BK885" t="s">
        <v>155</v>
      </c>
      <c r="BL885">
        <v>1</v>
      </c>
      <c r="BM885" t="s">
        <v>156</v>
      </c>
      <c r="BN885">
        <v>2020</v>
      </c>
      <c r="BO885" s="1">
        <v>43864</v>
      </c>
      <c r="BP885" t="s">
        <v>66</v>
      </c>
    </row>
    <row r="886" spans="1:68" x14ac:dyDescent="0.3">
      <c r="A886" t="s">
        <v>4775</v>
      </c>
      <c r="B886">
        <v>11884</v>
      </c>
      <c r="C886">
        <v>317</v>
      </c>
      <c r="D886">
        <v>5210001</v>
      </c>
      <c r="E886">
        <v>3208</v>
      </c>
      <c r="F886">
        <v>1221</v>
      </c>
      <c r="G886" s="1">
        <v>43990</v>
      </c>
      <c r="H886" s="1">
        <v>43991</v>
      </c>
      <c r="I886">
        <v>1</v>
      </c>
      <c r="J886" t="s">
        <v>61</v>
      </c>
      <c r="K886">
        <v>1.5</v>
      </c>
      <c r="L886">
        <v>89167</v>
      </c>
      <c r="M886" t="s">
        <v>62</v>
      </c>
      <c r="N886">
        <v>3</v>
      </c>
      <c r="O886">
        <v>3</v>
      </c>
      <c r="P886">
        <v>1</v>
      </c>
      <c r="Q886">
        <v>1</v>
      </c>
      <c r="R886">
        <v>3208</v>
      </c>
      <c r="S886">
        <v>394</v>
      </c>
      <c r="T886" t="s">
        <v>119</v>
      </c>
      <c r="U886" t="s">
        <v>120</v>
      </c>
      <c r="V886" t="s">
        <v>65</v>
      </c>
      <c r="W886">
        <v>2020</v>
      </c>
      <c r="X886">
        <v>697773</v>
      </c>
      <c r="Y886" t="s">
        <v>66</v>
      </c>
      <c r="Z886">
        <v>5210001</v>
      </c>
      <c r="AA886">
        <v>606</v>
      </c>
      <c r="AB886" t="s">
        <v>4776</v>
      </c>
      <c r="AC886" t="s">
        <v>4777</v>
      </c>
      <c r="AD886" t="s">
        <v>149</v>
      </c>
      <c r="AE886" t="s">
        <v>70</v>
      </c>
      <c r="AF886">
        <v>1</v>
      </c>
      <c r="AG886" t="s">
        <v>391</v>
      </c>
      <c r="AH886" t="s">
        <v>4778</v>
      </c>
      <c r="AI886" t="s">
        <v>139</v>
      </c>
      <c r="AJ886" t="s">
        <v>4779</v>
      </c>
      <c r="AK886" t="s">
        <v>75</v>
      </c>
      <c r="AL886">
        <v>1</v>
      </c>
      <c r="AM886">
        <v>1221</v>
      </c>
      <c r="AN886">
        <v>5</v>
      </c>
      <c r="AO886" t="s">
        <v>76</v>
      </c>
      <c r="AP886" t="s">
        <v>77</v>
      </c>
      <c r="AQ886">
        <v>300</v>
      </c>
      <c r="AR886">
        <v>1</v>
      </c>
      <c r="AS886">
        <v>317</v>
      </c>
      <c r="AT886">
        <v>4</v>
      </c>
      <c r="AU886" t="s">
        <v>100</v>
      </c>
      <c r="AV886" t="s">
        <v>101</v>
      </c>
      <c r="AW886" t="s">
        <v>102</v>
      </c>
      <c r="AX886" t="s">
        <v>70</v>
      </c>
      <c r="AY886">
        <v>1</v>
      </c>
      <c r="AZ886">
        <v>1</v>
      </c>
      <c r="BA886">
        <v>20200609</v>
      </c>
      <c r="BB886" s="1">
        <v>43991</v>
      </c>
      <c r="BC886">
        <v>9</v>
      </c>
      <c r="BD886" t="s">
        <v>419</v>
      </c>
      <c r="BE886" t="s">
        <v>104</v>
      </c>
      <c r="BF886">
        <v>2</v>
      </c>
      <c r="BG886">
        <v>161</v>
      </c>
      <c r="BH886">
        <v>24</v>
      </c>
      <c r="BI886">
        <v>2</v>
      </c>
      <c r="BJ886">
        <v>6</v>
      </c>
      <c r="BK886" t="s">
        <v>324</v>
      </c>
      <c r="BL886">
        <v>2</v>
      </c>
      <c r="BM886" t="s">
        <v>84</v>
      </c>
      <c r="BN886">
        <v>2020</v>
      </c>
      <c r="BO886" s="1">
        <v>43991</v>
      </c>
      <c r="BP886" t="s">
        <v>66</v>
      </c>
    </row>
    <row r="887" spans="1:68" x14ac:dyDescent="0.3">
      <c r="A887" t="s">
        <v>4780</v>
      </c>
      <c r="B887">
        <v>11885</v>
      </c>
      <c r="C887">
        <v>317</v>
      </c>
      <c r="D887">
        <v>5382001</v>
      </c>
      <c r="E887">
        <v>4015</v>
      </c>
      <c r="F887">
        <v>1222</v>
      </c>
      <c r="G887" s="1">
        <v>44740</v>
      </c>
      <c r="H887" s="1">
        <v>44750</v>
      </c>
      <c r="I887">
        <v>1</v>
      </c>
      <c r="J887" t="s">
        <v>61</v>
      </c>
      <c r="K887">
        <v>0.7</v>
      </c>
      <c r="L887">
        <v>86358</v>
      </c>
      <c r="M887" t="s">
        <v>62</v>
      </c>
      <c r="N887">
        <v>3</v>
      </c>
      <c r="O887">
        <v>3</v>
      </c>
      <c r="P887">
        <v>1</v>
      </c>
      <c r="Q887">
        <v>1</v>
      </c>
      <c r="R887">
        <v>4015</v>
      </c>
      <c r="S887">
        <v>9917</v>
      </c>
      <c r="T887" t="s">
        <v>107</v>
      </c>
      <c r="U887" t="s">
        <v>108</v>
      </c>
      <c r="V887" t="s">
        <v>121</v>
      </c>
      <c r="W887">
        <v>2022</v>
      </c>
      <c r="X887">
        <v>699195</v>
      </c>
      <c r="Y887" t="s">
        <v>66</v>
      </c>
      <c r="Z887">
        <v>5382001</v>
      </c>
      <c r="AA887">
        <v>692</v>
      </c>
      <c r="AB887" t="s">
        <v>4781</v>
      </c>
      <c r="AC887" t="s">
        <v>4782</v>
      </c>
      <c r="AD887" t="s">
        <v>377</v>
      </c>
      <c r="AE887" t="s">
        <v>70</v>
      </c>
      <c r="AF887">
        <v>1</v>
      </c>
      <c r="AG887" t="s">
        <v>378</v>
      </c>
      <c r="AH887" t="s">
        <v>4783</v>
      </c>
      <c r="AI887" t="s">
        <v>224</v>
      </c>
      <c r="AJ887" t="s">
        <v>4784</v>
      </c>
      <c r="AK887" t="s">
        <v>75</v>
      </c>
      <c r="AL887">
        <v>1</v>
      </c>
      <c r="AM887">
        <v>1222</v>
      </c>
      <c r="AN887">
        <v>6</v>
      </c>
      <c r="AO887" t="s">
        <v>76</v>
      </c>
      <c r="AP887" t="s">
        <v>235</v>
      </c>
      <c r="AQ887">
        <v>1500</v>
      </c>
      <c r="AR887">
        <v>1</v>
      </c>
      <c r="AS887">
        <v>317</v>
      </c>
      <c r="AT887">
        <v>4</v>
      </c>
      <c r="AU887" t="s">
        <v>100</v>
      </c>
      <c r="AV887" t="s">
        <v>101</v>
      </c>
      <c r="AW887" t="s">
        <v>102</v>
      </c>
      <c r="AX887" t="s">
        <v>70</v>
      </c>
      <c r="AY887">
        <v>1</v>
      </c>
      <c r="AZ887">
        <v>1</v>
      </c>
      <c r="BA887">
        <v>20220708</v>
      </c>
      <c r="BB887" s="1">
        <v>44750</v>
      </c>
      <c r="BC887">
        <v>8</v>
      </c>
      <c r="BD887" t="s">
        <v>186</v>
      </c>
      <c r="BE887" t="s">
        <v>316</v>
      </c>
      <c r="BF887">
        <v>2</v>
      </c>
      <c r="BG887">
        <v>189</v>
      </c>
      <c r="BH887">
        <v>28</v>
      </c>
      <c r="BI887">
        <v>2</v>
      </c>
      <c r="BJ887">
        <v>7</v>
      </c>
      <c r="BK887" t="s">
        <v>260</v>
      </c>
      <c r="BL887">
        <v>3</v>
      </c>
      <c r="BM887" t="s">
        <v>143</v>
      </c>
      <c r="BN887">
        <v>2022</v>
      </c>
      <c r="BO887" s="1">
        <v>44750</v>
      </c>
      <c r="BP887" t="s">
        <v>66</v>
      </c>
    </row>
    <row r="888" spans="1:68" x14ac:dyDescent="0.3">
      <c r="A888" t="s">
        <v>4785</v>
      </c>
      <c r="B888">
        <v>11886</v>
      </c>
      <c r="C888">
        <v>317</v>
      </c>
      <c r="D888">
        <v>4572001</v>
      </c>
      <c r="E888">
        <v>3637</v>
      </c>
      <c r="F888">
        <v>1217</v>
      </c>
      <c r="G888" s="1">
        <v>44157</v>
      </c>
      <c r="H888" s="1">
        <v>44177</v>
      </c>
      <c r="I888">
        <v>1</v>
      </c>
      <c r="J888" t="s">
        <v>145</v>
      </c>
      <c r="K888">
        <v>1.5</v>
      </c>
      <c r="L888">
        <v>96754</v>
      </c>
      <c r="M888" t="s">
        <v>62</v>
      </c>
      <c r="N888">
        <v>1</v>
      </c>
      <c r="O888">
        <v>1</v>
      </c>
      <c r="P888">
        <v>1</v>
      </c>
      <c r="Q888">
        <v>1</v>
      </c>
      <c r="R888">
        <v>3637</v>
      </c>
      <c r="S888">
        <v>6561</v>
      </c>
      <c r="T888" t="s">
        <v>107</v>
      </c>
      <c r="U888" t="s">
        <v>108</v>
      </c>
      <c r="V888" t="s">
        <v>146</v>
      </c>
      <c r="W888">
        <v>2020</v>
      </c>
      <c r="X888">
        <v>538273</v>
      </c>
      <c r="Y888" t="s">
        <v>66</v>
      </c>
      <c r="Z888">
        <v>4572001</v>
      </c>
      <c r="AA888">
        <v>287</v>
      </c>
      <c r="AB888" t="s">
        <v>4786</v>
      </c>
      <c r="AC888" t="s">
        <v>4787</v>
      </c>
      <c r="AD888" t="s">
        <v>290</v>
      </c>
      <c r="AE888" t="s">
        <v>70</v>
      </c>
      <c r="AF888">
        <v>1</v>
      </c>
      <c r="AG888" t="s">
        <v>163</v>
      </c>
      <c r="AH888" t="s">
        <v>4788</v>
      </c>
      <c r="AI888" t="s">
        <v>224</v>
      </c>
      <c r="AJ888" t="s">
        <v>4789</v>
      </c>
      <c r="AK888" t="s">
        <v>97</v>
      </c>
      <c r="AL888">
        <v>1</v>
      </c>
      <c r="AM888">
        <v>1217</v>
      </c>
      <c r="AN888">
        <v>1</v>
      </c>
      <c r="AO888" t="s">
        <v>98</v>
      </c>
      <c r="AP888" t="s">
        <v>128</v>
      </c>
      <c r="AQ888">
        <v>500</v>
      </c>
      <c r="AR888">
        <v>1</v>
      </c>
      <c r="AS888">
        <v>317</v>
      </c>
      <c r="AT888">
        <v>4</v>
      </c>
      <c r="AU888" t="s">
        <v>100</v>
      </c>
      <c r="AV888" t="s">
        <v>101</v>
      </c>
      <c r="AW888" t="s">
        <v>102</v>
      </c>
      <c r="AX888" t="s">
        <v>70</v>
      </c>
      <c r="AY888">
        <v>1</v>
      </c>
      <c r="AZ888">
        <v>1</v>
      </c>
      <c r="BA888">
        <v>20201212</v>
      </c>
      <c r="BB888" s="1">
        <v>44177</v>
      </c>
      <c r="BC888">
        <v>12</v>
      </c>
      <c r="BD888" t="s">
        <v>667</v>
      </c>
      <c r="BE888" t="s">
        <v>130</v>
      </c>
      <c r="BF888">
        <v>2</v>
      </c>
      <c r="BG888">
        <v>347</v>
      </c>
      <c r="BH888">
        <v>50</v>
      </c>
      <c r="BI888">
        <v>2</v>
      </c>
      <c r="BJ888">
        <v>12</v>
      </c>
      <c r="BK888" t="s">
        <v>420</v>
      </c>
      <c r="BL888">
        <v>4</v>
      </c>
      <c r="BM888" t="s">
        <v>218</v>
      </c>
      <c r="BN888">
        <v>2020</v>
      </c>
      <c r="BO888" s="1">
        <v>44177</v>
      </c>
      <c r="BP888" t="s">
        <v>66</v>
      </c>
    </row>
    <row r="889" spans="1:68" x14ac:dyDescent="0.3">
      <c r="A889" t="s">
        <v>4790</v>
      </c>
      <c r="B889">
        <v>11887</v>
      </c>
      <c r="C889">
        <v>319</v>
      </c>
      <c r="D889">
        <v>4798001</v>
      </c>
      <c r="E889">
        <v>3252</v>
      </c>
      <c r="F889">
        <v>1219</v>
      </c>
      <c r="G889" s="1">
        <v>43906</v>
      </c>
      <c r="H889" s="1">
        <v>43916</v>
      </c>
      <c r="I889">
        <v>1</v>
      </c>
      <c r="J889" t="s">
        <v>61</v>
      </c>
      <c r="K889">
        <v>1.5</v>
      </c>
      <c r="L889">
        <v>84478</v>
      </c>
      <c r="M889" t="s">
        <v>62</v>
      </c>
      <c r="N889">
        <v>3</v>
      </c>
      <c r="O889">
        <v>3</v>
      </c>
      <c r="P889">
        <v>1</v>
      </c>
      <c r="Q889">
        <v>1</v>
      </c>
      <c r="R889">
        <v>3252</v>
      </c>
      <c r="S889">
        <v>752</v>
      </c>
      <c r="T889" t="s">
        <v>201</v>
      </c>
      <c r="U889" t="s">
        <v>202</v>
      </c>
      <c r="V889" t="s">
        <v>246</v>
      </c>
      <c r="W889">
        <v>2020</v>
      </c>
      <c r="X889">
        <v>721311</v>
      </c>
      <c r="Y889" t="s">
        <v>66</v>
      </c>
      <c r="Z889">
        <v>4798001</v>
      </c>
      <c r="AA889">
        <v>400</v>
      </c>
      <c r="AB889" t="s">
        <v>4791</v>
      </c>
      <c r="AC889" t="s">
        <v>4792</v>
      </c>
      <c r="AD889" t="s">
        <v>240</v>
      </c>
      <c r="AE889" t="s">
        <v>70</v>
      </c>
      <c r="AF889">
        <v>1</v>
      </c>
      <c r="AG889" t="s">
        <v>241</v>
      </c>
      <c r="AH889" t="s">
        <v>4793</v>
      </c>
      <c r="AI889" t="s">
        <v>224</v>
      </c>
      <c r="AJ889" t="s">
        <v>4794</v>
      </c>
      <c r="AK889" t="s">
        <v>97</v>
      </c>
      <c r="AL889">
        <v>1</v>
      </c>
      <c r="AM889">
        <v>1219</v>
      </c>
      <c r="AN889">
        <v>3</v>
      </c>
      <c r="AO889" t="s">
        <v>98</v>
      </c>
      <c r="AP889" t="s">
        <v>235</v>
      </c>
      <c r="AQ889">
        <v>800</v>
      </c>
      <c r="AR889">
        <v>1</v>
      </c>
      <c r="AS889">
        <v>319</v>
      </c>
      <c r="AT889">
        <v>6</v>
      </c>
      <c r="AU889" t="s">
        <v>174</v>
      </c>
      <c r="AV889" t="s">
        <v>175</v>
      </c>
      <c r="AW889" t="s">
        <v>176</v>
      </c>
      <c r="AX889" t="s">
        <v>70</v>
      </c>
      <c r="AY889">
        <v>1</v>
      </c>
      <c r="AZ889">
        <v>1</v>
      </c>
      <c r="BA889">
        <v>20200326</v>
      </c>
      <c r="BB889" s="1">
        <v>43916</v>
      </c>
      <c r="BC889">
        <v>26</v>
      </c>
      <c r="BD889" t="s">
        <v>539</v>
      </c>
      <c r="BE889" t="s">
        <v>167</v>
      </c>
      <c r="BF889">
        <v>4</v>
      </c>
      <c r="BG889">
        <v>86</v>
      </c>
      <c r="BH889">
        <v>13</v>
      </c>
      <c r="BI889">
        <v>4</v>
      </c>
      <c r="BJ889">
        <v>3</v>
      </c>
      <c r="BK889" t="s">
        <v>198</v>
      </c>
      <c r="BL889">
        <v>1</v>
      </c>
      <c r="BM889" t="s">
        <v>156</v>
      </c>
      <c r="BN889">
        <v>2020</v>
      </c>
      <c r="BO889" s="1">
        <v>43916</v>
      </c>
      <c r="BP889" t="s">
        <v>66</v>
      </c>
    </row>
    <row r="890" spans="1:68" x14ac:dyDescent="0.3">
      <c r="A890" t="s">
        <v>4795</v>
      </c>
      <c r="B890">
        <v>11888</v>
      </c>
      <c r="C890">
        <v>317</v>
      </c>
      <c r="D890">
        <v>4524001</v>
      </c>
      <c r="E890">
        <v>3228</v>
      </c>
      <c r="F890">
        <v>1219</v>
      </c>
      <c r="G890" s="1">
        <v>44290</v>
      </c>
      <c r="H890" s="1">
        <v>44300</v>
      </c>
      <c r="I890">
        <v>1</v>
      </c>
      <c r="J890" t="s">
        <v>200</v>
      </c>
      <c r="K890">
        <v>1.2</v>
      </c>
      <c r="L890">
        <v>94871</v>
      </c>
      <c r="M890" t="s">
        <v>62</v>
      </c>
      <c r="N890">
        <v>5</v>
      </c>
      <c r="O890">
        <v>1</v>
      </c>
      <c r="P890">
        <v>1</v>
      </c>
      <c r="Q890">
        <v>1</v>
      </c>
      <c r="R890">
        <v>3228</v>
      </c>
      <c r="S890">
        <v>529</v>
      </c>
      <c r="T890" t="s">
        <v>107</v>
      </c>
      <c r="U890" t="s">
        <v>108</v>
      </c>
      <c r="V890" t="s">
        <v>90</v>
      </c>
      <c r="W890">
        <v>2018</v>
      </c>
      <c r="X890">
        <v>662587</v>
      </c>
      <c r="Y890" t="s">
        <v>66</v>
      </c>
      <c r="Z890">
        <v>4524001</v>
      </c>
      <c r="AA890">
        <v>263</v>
      </c>
      <c r="AB890" t="s">
        <v>4796</v>
      </c>
      <c r="AC890" t="s">
        <v>4797</v>
      </c>
      <c r="AD890" t="s">
        <v>502</v>
      </c>
      <c r="AE890" t="s">
        <v>70</v>
      </c>
      <c r="AF890">
        <v>1</v>
      </c>
      <c r="AG890" t="s">
        <v>503</v>
      </c>
      <c r="AH890" t="s">
        <v>4798</v>
      </c>
      <c r="AI890" t="s">
        <v>619</v>
      </c>
      <c r="AJ890" t="s">
        <v>4799</v>
      </c>
      <c r="AK890" t="s">
        <v>97</v>
      </c>
      <c r="AL890">
        <v>1</v>
      </c>
      <c r="AM890">
        <v>1219</v>
      </c>
      <c r="AN890">
        <v>3</v>
      </c>
      <c r="AO890" t="s">
        <v>98</v>
      </c>
      <c r="AP890" t="s">
        <v>235</v>
      </c>
      <c r="AQ890">
        <v>800</v>
      </c>
      <c r="AR890">
        <v>1</v>
      </c>
      <c r="AS890">
        <v>317</v>
      </c>
      <c r="AT890">
        <v>4</v>
      </c>
      <c r="AU890" t="s">
        <v>100</v>
      </c>
      <c r="AV890" t="s">
        <v>101</v>
      </c>
      <c r="AW890" t="s">
        <v>102</v>
      </c>
      <c r="AX890" t="s">
        <v>70</v>
      </c>
      <c r="AY890">
        <v>1</v>
      </c>
      <c r="AZ890">
        <v>1</v>
      </c>
      <c r="BA890">
        <v>20210414</v>
      </c>
      <c r="BB890" s="1">
        <v>44300</v>
      </c>
      <c r="BC890">
        <v>14</v>
      </c>
      <c r="BD890" t="s">
        <v>166</v>
      </c>
      <c r="BE890" t="s">
        <v>82</v>
      </c>
      <c r="BF890">
        <v>2</v>
      </c>
      <c r="BG890">
        <v>104</v>
      </c>
      <c r="BH890">
        <v>16</v>
      </c>
      <c r="BI890">
        <v>3</v>
      </c>
      <c r="BJ890">
        <v>4</v>
      </c>
      <c r="BK890" t="s">
        <v>83</v>
      </c>
      <c r="BL890">
        <v>2</v>
      </c>
      <c r="BM890" t="s">
        <v>84</v>
      </c>
      <c r="BN890">
        <v>2021</v>
      </c>
      <c r="BO890" s="1">
        <v>44300</v>
      </c>
      <c r="BP890" t="s">
        <v>66</v>
      </c>
    </row>
    <row r="891" spans="1:68" x14ac:dyDescent="0.3">
      <c r="A891" t="s">
        <v>4800</v>
      </c>
      <c r="B891">
        <v>11889</v>
      </c>
      <c r="C891">
        <v>317</v>
      </c>
      <c r="D891">
        <v>4900001</v>
      </c>
      <c r="E891">
        <v>3485</v>
      </c>
      <c r="F891">
        <v>1220</v>
      </c>
      <c r="G891" s="1">
        <v>43553</v>
      </c>
      <c r="H891" s="1">
        <v>43573</v>
      </c>
      <c r="I891">
        <v>2</v>
      </c>
      <c r="J891" t="s">
        <v>61</v>
      </c>
      <c r="K891">
        <v>0.5</v>
      </c>
      <c r="L891">
        <v>88112</v>
      </c>
      <c r="M891" t="s">
        <v>62</v>
      </c>
      <c r="N891">
        <v>3</v>
      </c>
      <c r="O891">
        <v>3</v>
      </c>
      <c r="P891">
        <v>1</v>
      </c>
      <c r="Q891">
        <v>1</v>
      </c>
      <c r="R891">
        <v>3485</v>
      </c>
      <c r="S891">
        <v>4253</v>
      </c>
      <c r="T891" t="s">
        <v>814</v>
      </c>
      <c r="U891" t="s">
        <v>815</v>
      </c>
      <c r="V891" t="s">
        <v>90</v>
      </c>
      <c r="W891">
        <v>2020</v>
      </c>
      <c r="X891">
        <v>671298</v>
      </c>
      <c r="Y891" t="s">
        <v>66</v>
      </c>
      <c r="Z891">
        <v>4900001</v>
      </c>
      <c r="AA891">
        <v>451</v>
      </c>
      <c r="AB891" t="s">
        <v>4801</v>
      </c>
      <c r="AC891" t="s">
        <v>4802</v>
      </c>
      <c r="AD891" t="s">
        <v>467</v>
      </c>
      <c r="AE891" t="s">
        <v>70</v>
      </c>
      <c r="AF891">
        <v>1</v>
      </c>
      <c r="AG891" t="s">
        <v>194</v>
      </c>
      <c r="AH891" t="s">
        <v>4803</v>
      </c>
      <c r="AI891" t="s">
        <v>73</v>
      </c>
      <c r="AJ891" t="s">
        <v>4804</v>
      </c>
      <c r="AK891" t="s">
        <v>97</v>
      </c>
      <c r="AL891">
        <v>1</v>
      </c>
      <c r="AM891">
        <v>1220</v>
      </c>
      <c r="AN891">
        <v>4</v>
      </c>
      <c r="AO891" t="s">
        <v>76</v>
      </c>
      <c r="AP891" t="s">
        <v>128</v>
      </c>
      <c r="AQ891">
        <v>1000</v>
      </c>
      <c r="AR891">
        <v>1</v>
      </c>
      <c r="AS891">
        <v>317</v>
      </c>
      <c r="AT891">
        <v>4</v>
      </c>
      <c r="AU891" t="s">
        <v>100</v>
      </c>
      <c r="AV891" t="s">
        <v>101</v>
      </c>
      <c r="AW891" t="s">
        <v>102</v>
      </c>
      <c r="AX891" t="s">
        <v>70</v>
      </c>
      <c r="AY891">
        <v>1</v>
      </c>
      <c r="AZ891">
        <v>1</v>
      </c>
      <c r="BA891">
        <v>20190418</v>
      </c>
      <c r="BB891" s="1">
        <v>43573</v>
      </c>
      <c r="BC891">
        <v>18</v>
      </c>
      <c r="BD891" t="s">
        <v>531</v>
      </c>
      <c r="BE891" t="s">
        <v>167</v>
      </c>
      <c r="BF891">
        <v>3</v>
      </c>
      <c r="BG891">
        <v>108</v>
      </c>
      <c r="BH891">
        <v>16</v>
      </c>
      <c r="BI891">
        <v>3</v>
      </c>
      <c r="BJ891">
        <v>4</v>
      </c>
      <c r="BK891" t="s">
        <v>83</v>
      </c>
      <c r="BL891">
        <v>2</v>
      </c>
      <c r="BM891" t="s">
        <v>84</v>
      </c>
      <c r="BN891">
        <v>2019</v>
      </c>
      <c r="BO891" s="1">
        <v>43573</v>
      </c>
      <c r="BP891" t="s">
        <v>66</v>
      </c>
    </row>
    <row r="892" spans="1:68" x14ac:dyDescent="0.3">
      <c r="A892" t="s">
        <v>4805</v>
      </c>
      <c r="B892">
        <v>11890</v>
      </c>
      <c r="C892">
        <v>320</v>
      </c>
      <c r="D892">
        <v>4062001</v>
      </c>
      <c r="E892">
        <v>3444</v>
      </c>
      <c r="F892">
        <v>1217</v>
      </c>
      <c r="G892" s="1">
        <v>44771</v>
      </c>
      <c r="H892" s="1">
        <v>44791</v>
      </c>
      <c r="I892">
        <v>2</v>
      </c>
      <c r="J892" t="s">
        <v>132</v>
      </c>
      <c r="K892">
        <v>0.7</v>
      </c>
      <c r="L892">
        <v>93582</v>
      </c>
      <c r="M892" t="s">
        <v>62</v>
      </c>
      <c r="N892">
        <v>4</v>
      </c>
      <c r="O892">
        <v>2</v>
      </c>
      <c r="P892">
        <v>1</v>
      </c>
      <c r="Q892">
        <v>1</v>
      </c>
      <c r="R892">
        <v>3444</v>
      </c>
      <c r="S892">
        <v>3840</v>
      </c>
      <c r="T892" t="s">
        <v>201</v>
      </c>
      <c r="U892" t="s">
        <v>202</v>
      </c>
      <c r="V892" t="s">
        <v>300</v>
      </c>
      <c r="W892">
        <v>2017</v>
      </c>
      <c r="X892">
        <v>795403</v>
      </c>
      <c r="Y892" t="s">
        <v>66</v>
      </c>
      <c r="Z892">
        <v>4062001</v>
      </c>
      <c r="AA892">
        <v>32</v>
      </c>
      <c r="AB892" t="s">
        <v>4806</v>
      </c>
      <c r="AC892" t="s">
        <v>4807</v>
      </c>
      <c r="AD892" t="s">
        <v>1021</v>
      </c>
      <c r="AE892" t="s">
        <v>70</v>
      </c>
      <c r="AF892">
        <v>1</v>
      </c>
      <c r="AG892" t="s">
        <v>194</v>
      </c>
      <c r="AH892" t="s">
        <v>4808</v>
      </c>
      <c r="AI892" t="s">
        <v>305</v>
      </c>
      <c r="AJ892" t="s">
        <v>4809</v>
      </c>
      <c r="AK892" t="s">
        <v>97</v>
      </c>
      <c r="AL892">
        <v>1</v>
      </c>
      <c r="AM892">
        <v>1217</v>
      </c>
      <c r="AN892">
        <v>1</v>
      </c>
      <c r="AO892" t="s">
        <v>98</v>
      </c>
      <c r="AP892" t="s">
        <v>128</v>
      </c>
      <c r="AQ892">
        <v>500</v>
      </c>
      <c r="AR892">
        <v>1</v>
      </c>
      <c r="AS892">
        <v>320</v>
      </c>
      <c r="AT892">
        <v>7</v>
      </c>
      <c r="AU892" t="s">
        <v>78</v>
      </c>
      <c r="AV892" t="s">
        <v>79</v>
      </c>
      <c r="AW892" t="s">
        <v>80</v>
      </c>
      <c r="AX892" t="s">
        <v>70</v>
      </c>
      <c r="AY892">
        <v>1</v>
      </c>
      <c r="AZ892">
        <v>1</v>
      </c>
      <c r="BA892">
        <v>20220818</v>
      </c>
      <c r="BB892" s="1">
        <v>44791</v>
      </c>
      <c r="BC892">
        <v>18</v>
      </c>
      <c r="BD892" t="s">
        <v>531</v>
      </c>
      <c r="BE892" t="s">
        <v>167</v>
      </c>
      <c r="BF892">
        <v>3</v>
      </c>
      <c r="BG892">
        <v>230</v>
      </c>
      <c r="BH892">
        <v>34</v>
      </c>
      <c r="BI892">
        <v>3</v>
      </c>
      <c r="BJ892">
        <v>8</v>
      </c>
      <c r="BK892" t="s">
        <v>142</v>
      </c>
      <c r="BL892">
        <v>3</v>
      </c>
      <c r="BM892" t="s">
        <v>143</v>
      </c>
      <c r="BN892">
        <v>2022</v>
      </c>
      <c r="BO892" s="1">
        <v>44791</v>
      </c>
      <c r="BP892" t="s">
        <v>66</v>
      </c>
    </row>
    <row r="893" spans="1:68" x14ac:dyDescent="0.3">
      <c r="A893" t="s">
        <v>4810</v>
      </c>
      <c r="B893">
        <v>11891</v>
      </c>
      <c r="C893">
        <v>317</v>
      </c>
      <c r="D893">
        <v>4954001</v>
      </c>
      <c r="E893">
        <v>3168</v>
      </c>
      <c r="F893">
        <v>1224</v>
      </c>
      <c r="G893" s="1">
        <v>45139</v>
      </c>
      <c r="H893" s="1">
        <v>45149</v>
      </c>
      <c r="I893">
        <v>1</v>
      </c>
      <c r="J893" t="s">
        <v>86</v>
      </c>
      <c r="K893">
        <v>0.5</v>
      </c>
      <c r="L893">
        <v>83897</v>
      </c>
      <c r="M893" t="s">
        <v>87</v>
      </c>
      <c r="N893">
        <v>2</v>
      </c>
      <c r="O893">
        <v>3</v>
      </c>
      <c r="P893">
        <v>2</v>
      </c>
      <c r="Q893">
        <v>1</v>
      </c>
      <c r="R893">
        <v>3168</v>
      </c>
      <c r="S893">
        <v>81</v>
      </c>
      <c r="T893" t="s">
        <v>814</v>
      </c>
      <c r="U893" t="s">
        <v>815</v>
      </c>
      <c r="V893" t="s">
        <v>246</v>
      </c>
      <c r="W893">
        <v>2020</v>
      </c>
      <c r="X893">
        <v>696271</v>
      </c>
      <c r="Y893" t="s">
        <v>66</v>
      </c>
      <c r="Z893">
        <v>4954001</v>
      </c>
      <c r="AA893">
        <v>478</v>
      </c>
      <c r="AB893" t="s">
        <v>4811</v>
      </c>
      <c r="AC893" t="s">
        <v>4812</v>
      </c>
      <c r="AD893" t="s">
        <v>377</v>
      </c>
      <c r="AE893" t="s">
        <v>70</v>
      </c>
      <c r="AF893">
        <v>1</v>
      </c>
      <c r="AG893" t="s">
        <v>378</v>
      </c>
      <c r="AH893" t="s">
        <v>4813</v>
      </c>
      <c r="AI893" t="s">
        <v>73</v>
      </c>
      <c r="AJ893" t="s">
        <v>4814</v>
      </c>
      <c r="AK893" t="s">
        <v>97</v>
      </c>
      <c r="AL893">
        <v>1</v>
      </c>
      <c r="AM893">
        <v>1224</v>
      </c>
      <c r="AN893">
        <v>8</v>
      </c>
      <c r="AO893" t="s">
        <v>98</v>
      </c>
      <c r="AP893" t="s">
        <v>99</v>
      </c>
      <c r="AQ893">
        <v>3000</v>
      </c>
      <c r="AR893">
        <v>1</v>
      </c>
      <c r="AS893">
        <v>317</v>
      </c>
      <c r="AT893">
        <v>4</v>
      </c>
      <c r="AU893" t="s">
        <v>100</v>
      </c>
      <c r="AV893" t="s">
        <v>101</v>
      </c>
      <c r="AW893" t="s">
        <v>102</v>
      </c>
      <c r="AX893" t="s">
        <v>70</v>
      </c>
      <c r="AY893">
        <v>1</v>
      </c>
      <c r="AZ893">
        <v>1</v>
      </c>
      <c r="BA893">
        <v>20230811</v>
      </c>
      <c r="BB893" s="1">
        <v>45149</v>
      </c>
      <c r="BC893">
        <v>11</v>
      </c>
      <c r="BD893" t="s">
        <v>330</v>
      </c>
      <c r="BE893" t="s">
        <v>316</v>
      </c>
      <c r="BF893">
        <v>2</v>
      </c>
      <c r="BG893">
        <v>223</v>
      </c>
      <c r="BH893">
        <v>32</v>
      </c>
      <c r="BI893">
        <v>2</v>
      </c>
      <c r="BJ893">
        <v>8</v>
      </c>
      <c r="BK893" t="s">
        <v>142</v>
      </c>
      <c r="BL893">
        <v>3</v>
      </c>
      <c r="BM893" t="s">
        <v>143</v>
      </c>
      <c r="BN893">
        <v>2023</v>
      </c>
      <c r="BO893" s="1">
        <v>45149</v>
      </c>
      <c r="BP893" t="s">
        <v>66</v>
      </c>
    </row>
    <row r="894" spans="1:68" x14ac:dyDescent="0.3">
      <c r="A894" t="s">
        <v>4815</v>
      </c>
      <c r="B894">
        <v>11892</v>
      </c>
      <c r="C894">
        <v>317</v>
      </c>
      <c r="D894">
        <v>4722001</v>
      </c>
      <c r="E894">
        <v>3311</v>
      </c>
      <c r="F894">
        <v>1222</v>
      </c>
      <c r="G894" s="1">
        <v>44206</v>
      </c>
      <c r="H894" s="1">
        <v>44216</v>
      </c>
      <c r="I894">
        <v>1</v>
      </c>
      <c r="J894" t="s">
        <v>61</v>
      </c>
      <c r="K894">
        <v>1.2</v>
      </c>
      <c r="L894">
        <v>91576</v>
      </c>
      <c r="M894" t="s">
        <v>62</v>
      </c>
      <c r="N894">
        <v>3</v>
      </c>
      <c r="O894">
        <v>3</v>
      </c>
      <c r="P894">
        <v>1</v>
      </c>
      <c r="Q894">
        <v>1</v>
      </c>
      <c r="R894">
        <v>3311</v>
      </c>
      <c r="S894">
        <v>1601</v>
      </c>
      <c r="T894" t="s">
        <v>201</v>
      </c>
      <c r="U894" t="s">
        <v>202</v>
      </c>
      <c r="V894" t="s">
        <v>228</v>
      </c>
      <c r="W894">
        <v>2020</v>
      </c>
      <c r="X894">
        <v>585686</v>
      </c>
      <c r="Y894" t="s">
        <v>66</v>
      </c>
      <c r="Z894">
        <v>4722001</v>
      </c>
      <c r="AA894">
        <v>362</v>
      </c>
      <c r="AB894" t="s">
        <v>4816</v>
      </c>
      <c r="AC894" t="s">
        <v>4817</v>
      </c>
      <c r="AD894" t="s">
        <v>1101</v>
      </c>
      <c r="AE894" t="s">
        <v>70</v>
      </c>
      <c r="AF894">
        <v>1</v>
      </c>
      <c r="AG894" t="s">
        <v>1102</v>
      </c>
      <c r="AH894" t="s">
        <v>4818</v>
      </c>
      <c r="AI894" t="s">
        <v>139</v>
      </c>
      <c r="AJ894" t="s">
        <v>4819</v>
      </c>
      <c r="AK894" t="s">
        <v>75</v>
      </c>
      <c r="AL894">
        <v>1</v>
      </c>
      <c r="AM894">
        <v>1222</v>
      </c>
      <c r="AN894">
        <v>6</v>
      </c>
      <c r="AO894" t="s">
        <v>76</v>
      </c>
      <c r="AP894" t="s">
        <v>235</v>
      </c>
      <c r="AQ894">
        <v>1500</v>
      </c>
      <c r="AR894">
        <v>1</v>
      </c>
      <c r="AS894">
        <v>317</v>
      </c>
      <c r="AT894">
        <v>4</v>
      </c>
      <c r="AU894" t="s">
        <v>100</v>
      </c>
      <c r="AV894" t="s">
        <v>101</v>
      </c>
      <c r="AW894" t="s">
        <v>102</v>
      </c>
      <c r="AX894" t="s">
        <v>70</v>
      </c>
      <c r="AY894">
        <v>1</v>
      </c>
      <c r="AZ894">
        <v>1</v>
      </c>
      <c r="BA894">
        <v>20210120</v>
      </c>
      <c r="BB894" s="1">
        <v>44216</v>
      </c>
      <c r="BC894">
        <v>20</v>
      </c>
      <c r="BD894" t="s">
        <v>381</v>
      </c>
      <c r="BE894" t="s">
        <v>82</v>
      </c>
      <c r="BF894">
        <v>3</v>
      </c>
      <c r="BG894">
        <v>20</v>
      </c>
      <c r="BH894">
        <v>4</v>
      </c>
      <c r="BI894">
        <v>4</v>
      </c>
      <c r="BJ894">
        <v>1</v>
      </c>
      <c r="BK894" t="s">
        <v>285</v>
      </c>
      <c r="BL894">
        <v>1</v>
      </c>
      <c r="BM894" t="s">
        <v>156</v>
      </c>
      <c r="BN894">
        <v>2021</v>
      </c>
      <c r="BO894" s="1">
        <v>44216</v>
      </c>
      <c r="BP894" t="s">
        <v>66</v>
      </c>
    </row>
    <row r="895" spans="1:68" x14ac:dyDescent="0.3">
      <c r="A895" t="s">
        <v>4820</v>
      </c>
      <c r="B895">
        <v>11893</v>
      </c>
      <c r="C895">
        <v>320</v>
      </c>
      <c r="D895">
        <v>5966001</v>
      </c>
      <c r="E895">
        <v>3847</v>
      </c>
      <c r="F895">
        <v>1217</v>
      </c>
      <c r="G895" s="1">
        <v>44575</v>
      </c>
      <c r="H895" s="1">
        <v>44595</v>
      </c>
      <c r="I895">
        <v>1</v>
      </c>
      <c r="J895" t="s">
        <v>145</v>
      </c>
      <c r="K895">
        <v>0.7</v>
      </c>
      <c r="L895">
        <v>71146</v>
      </c>
      <c r="M895" t="s">
        <v>62</v>
      </c>
      <c r="N895">
        <v>1</v>
      </c>
      <c r="O895">
        <v>4</v>
      </c>
      <c r="P895">
        <v>1</v>
      </c>
      <c r="Q895">
        <v>1</v>
      </c>
      <c r="R895">
        <v>3847</v>
      </c>
      <c r="S895">
        <v>8675</v>
      </c>
      <c r="T895" t="s">
        <v>107</v>
      </c>
      <c r="U895" t="s">
        <v>108</v>
      </c>
      <c r="V895" t="s">
        <v>246</v>
      </c>
      <c r="W895">
        <v>2022</v>
      </c>
      <c r="X895">
        <v>651516</v>
      </c>
      <c r="Y895" t="s">
        <v>66</v>
      </c>
      <c r="Z895">
        <v>5966001</v>
      </c>
      <c r="AA895">
        <v>984</v>
      </c>
      <c r="AB895" t="s">
        <v>4821</v>
      </c>
      <c r="AC895" t="s">
        <v>4822</v>
      </c>
      <c r="AD895" t="s">
        <v>467</v>
      </c>
      <c r="AE895" t="s">
        <v>70</v>
      </c>
      <c r="AF895">
        <v>1</v>
      </c>
      <c r="AG895" t="s">
        <v>194</v>
      </c>
      <c r="AH895" t="s">
        <v>4823</v>
      </c>
      <c r="AI895" t="s">
        <v>115</v>
      </c>
      <c r="AJ895" t="s">
        <v>4824</v>
      </c>
      <c r="AK895" t="s">
        <v>97</v>
      </c>
      <c r="AL895">
        <v>1</v>
      </c>
      <c r="AM895">
        <v>1217</v>
      </c>
      <c r="AN895">
        <v>1</v>
      </c>
      <c r="AO895" t="s">
        <v>98</v>
      </c>
      <c r="AP895" t="s">
        <v>128</v>
      </c>
      <c r="AQ895">
        <v>500</v>
      </c>
      <c r="AR895">
        <v>1</v>
      </c>
      <c r="AS895">
        <v>320</v>
      </c>
      <c r="AT895">
        <v>7</v>
      </c>
      <c r="AU895" t="s">
        <v>78</v>
      </c>
      <c r="AV895" t="s">
        <v>79</v>
      </c>
      <c r="AW895" t="s">
        <v>80</v>
      </c>
      <c r="AX895" t="s">
        <v>70</v>
      </c>
      <c r="AY895">
        <v>1</v>
      </c>
      <c r="AZ895">
        <v>1</v>
      </c>
      <c r="BA895">
        <v>20220203</v>
      </c>
      <c r="BB895" s="1">
        <v>44595</v>
      </c>
      <c r="BC895">
        <v>3</v>
      </c>
      <c r="BD895" t="s">
        <v>560</v>
      </c>
      <c r="BE895" t="s">
        <v>167</v>
      </c>
      <c r="BF895">
        <v>1</v>
      </c>
      <c r="BG895">
        <v>34</v>
      </c>
      <c r="BH895">
        <v>6</v>
      </c>
      <c r="BI895">
        <v>1</v>
      </c>
      <c r="BJ895">
        <v>2</v>
      </c>
      <c r="BK895" t="s">
        <v>155</v>
      </c>
      <c r="BL895">
        <v>1</v>
      </c>
      <c r="BM895" t="s">
        <v>156</v>
      </c>
      <c r="BN895">
        <v>2022</v>
      </c>
      <c r="BO895" s="1">
        <v>44595</v>
      </c>
      <c r="BP895" t="s">
        <v>66</v>
      </c>
    </row>
    <row r="896" spans="1:68" x14ac:dyDescent="0.3">
      <c r="A896" t="s">
        <v>4825</v>
      </c>
      <c r="B896">
        <v>11894</v>
      </c>
      <c r="C896">
        <v>317</v>
      </c>
      <c r="D896">
        <v>4380001</v>
      </c>
      <c r="E896">
        <v>3955</v>
      </c>
      <c r="F896">
        <v>1220</v>
      </c>
      <c r="G896" s="1">
        <v>43853</v>
      </c>
      <c r="H896" s="1">
        <v>43873</v>
      </c>
      <c r="I896">
        <v>2</v>
      </c>
      <c r="J896" t="s">
        <v>132</v>
      </c>
      <c r="K896">
        <v>1.5</v>
      </c>
      <c r="L896">
        <v>81676</v>
      </c>
      <c r="M896" t="s">
        <v>62</v>
      </c>
      <c r="N896">
        <v>4</v>
      </c>
      <c r="O896">
        <v>2</v>
      </c>
      <c r="P896">
        <v>1</v>
      </c>
      <c r="Q896">
        <v>1</v>
      </c>
      <c r="R896">
        <v>3955</v>
      </c>
      <c r="S896">
        <v>9421</v>
      </c>
      <c r="T896" t="s">
        <v>448</v>
      </c>
      <c r="U896" t="s">
        <v>449</v>
      </c>
      <c r="V896" t="s">
        <v>246</v>
      </c>
      <c r="W896">
        <v>2022</v>
      </c>
      <c r="X896">
        <v>727672</v>
      </c>
      <c r="Y896" t="s">
        <v>66</v>
      </c>
      <c r="Z896">
        <v>4380001</v>
      </c>
      <c r="AA896">
        <v>191</v>
      </c>
      <c r="AB896" t="s">
        <v>4826</v>
      </c>
      <c r="AC896" t="s">
        <v>4827</v>
      </c>
      <c r="AD896" t="s">
        <v>212</v>
      </c>
      <c r="AE896" t="s">
        <v>70</v>
      </c>
      <c r="AF896">
        <v>1</v>
      </c>
      <c r="AG896" t="s">
        <v>163</v>
      </c>
      <c r="AH896" t="s">
        <v>4828</v>
      </c>
      <c r="AI896" t="s">
        <v>619</v>
      </c>
      <c r="AJ896" t="s">
        <v>4829</v>
      </c>
      <c r="AK896" t="s">
        <v>97</v>
      </c>
      <c r="AL896">
        <v>1</v>
      </c>
      <c r="AM896">
        <v>1220</v>
      </c>
      <c r="AN896">
        <v>4</v>
      </c>
      <c r="AO896" t="s">
        <v>76</v>
      </c>
      <c r="AP896" t="s">
        <v>128</v>
      </c>
      <c r="AQ896">
        <v>1000</v>
      </c>
      <c r="AR896">
        <v>1</v>
      </c>
      <c r="AS896">
        <v>317</v>
      </c>
      <c r="AT896">
        <v>4</v>
      </c>
      <c r="AU896" t="s">
        <v>100</v>
      </c>
      <c r="AV896" t="s">
        <v>101</v>
      </c>
      <c r="AW896" t="s">
        <v>102</v>
      </c>
      <c r="AX896" t="s">
        <v>70</v>
      </c>
      <c r="AY896">
        <v>1</v>
      </c>
      <c r="AZ896">
        <v>1</v>
      </c>
      <c r="BA896">
        <v>20200212</v>
      </c>
      <c r="BB896" s="1">
        <v>43873</v>
      </c>
      <c r="BC896">
        <v>12</v>
      </c>
      <c r="BD896" t="s">
        <v>667</v>
      </c>
      <c r="BE896" t="s">
        <v>82</v>
      </c>
      <c r="BF896">
        <v>2</v>
      </c>
      <c r="BG896">
        <v>43</v>
      </c>
      <c r="BH896">
        <v>7</v>
      </c>
      <c r="BI896">
        <v>3</v>
      </c>
      <c r="BJ896">
        <v>2</v>
      </c>
      <c r="BK896" t="s">
        <v>155</v>
      </c>
      <c r="BL896">
        <v>1</v>
      </c>
      <c r="BM896" t="s">
        <v>156</v>
      </c>
      <c r="BN896">
        <v>2020</v>
      </c>
      <c r="BO896" s="1">
        <v>43873</v>
      </c>
      <c r="BP896" t="s">
        <v>66</v>
      </c>
    </row>
    <row r="897" spans="1:68" x14ac:dyDescent="0.3">
      <c r="A897" t="s">
        <v>4830</v>
      </c>
      <c r="B897">
        <v>11895</v>
      </c>
      <c r="C897">
        <v>320</v>
      </c>
      <c r="D897">
        <v>4030001</v>
      </c>
      <c r="E897">
        <v>3388</v>
      </c>
      <c r="F897">
        <v>1223</v>
      </c>
      <c r="G897" s="1">
        <v>44666</v>
      </c>
      <c r="H897" s="1">
        <v>44676</v>
      </c>
      <c r="I897">
        <v>2</v>
      </c>
      <c r="J897" t="s">
        <v>132</v>
      </c>
      <c r="K897">
        <v>0.7</v>
      </c>
      <c r="L897">
        <v>94809</v>
      </c>
      <c r="M897" t="s">
        <v>62</v>
      </c>
      <c r="N897">
        <v>4</v>
      </c>
      <c r="O897">
        <v>2</v>
      </c>
      <c r="P897">
        <v>1</v>
      </c>
      <c r="Q897">
        <v>1</v>
      </c>
      <c r="R897">
        <v>3388</v>
      </c>
      <c r="S897">
        <v>3327</v>
      </c>
      <c r="T897" t="s">
        <v>107</v>
      </c>
      <c r="U897" t="s">
        <v>108</v>
      </c>
      <c r="V897" t="s">
        <v>300</v>
      </c>
      <c r="W897">
        <v>2023</v>
      </c>
      <c r="X897">
        <v>728986</v>
      </c>
      <c r="Y897" t="s">
        <v>66</v>
      </c>
      <c r="Z897">
        <v>4030001</v>
      </c>
      <c r="AA897">
        <v>16</v>
      </c>
      <c r="AB897" t="s">
        <v>4831</v>
      </c>
      <c r="AC897" t="s">
        <v>4832</v>
      </c>
      <c r="AD897" t="s">
        <v>402</v>
      </c>
      <c r="AE897" t="s">
        <v>70</v>
      </c>
      <c r="AF897">
        <v>1</v>
      </c>
      <c r="AG897" t="s">
        <v>403</v>
      </c>
      <c r="AH897" t="s">
        <v>4833</v>
      </c>
      <c r="AI897" t="s">
        <v>73</v>
      </c>
      <c r="AJ897" t="s">
        <v>4834</v>
      </c>
      <c r="AK897" t="s">
        <v>75</v>
      </c>
      <c r="AL897">
        <v>1</v>
      </c>
      <c r="AM897">
        <v>1223</v>
      </c>
      <c r="AN897">
        <v>7</v>
      </c>
      <c r="AO897" t="s">
        <v>76</v>
      </c>
      <c r="AP897" t="s">
        <v>99</v>
      </c>
      <c r="AQ897">
        <v>4000</v>
      </c>
      <c r="AR897">
        <v>1</v>
      </c>
      <c r="AS897">
        <v>320</v>
      </c>
      <c r="AT897">
        <v>7</v>
      </c>
      <c r="AU897" t="s">
        <v>78</v>
      </c>
      <c r="AV897" t="s">
        <v>79</v>
      </c>
      <c r="AW897" t="s">
        <v>80</v>
      </c>
      <c r="AX897" t="s">
        <v>70</v>
      </c>
      <c r="AY897">
        <v>1</v>
      </c>
      <c r="AZ897">
        <v>1</v>
      </c>
      <c r="BA897">
        <v>20220425</v>
      </c>
      <c r="BB897" s="1">
        <v>44676</v>
      </c>
      <c r="BC897">
        <v>25</v>
      </c>
      <c r="BD897" t="s">
        <v>1192</v>
      </c>
      <c r="BE897" t="s">
        <v>141</v>
      </c>
      <c r="BF897">
        <v>4</v>
      </c>
      <c r="BG897">
        <v>115</v>
      </c>
      <c r="BH897">
        <v>18</v>
      </c>
      <c r="BI897">
        <v>5</v>
      </c>
      <c r="BJ897">
        <v>4</v>
      </c>
      <c r="BK897" t="s">
        <v>83</v>
      </c>
      <c r="BL897">
        <v>2</v>
      </c>
      <c r="BM897" t="s">
        <v>84</v>
      </c>
      <c r="BN897">
        <v>2022</v>
      </c>
      <c r="BO897" s="1">
        <v>44676</v>
      </c>
      <c r="BP897" t="s">
        <v>66</v>
      </c>
    </row>
    <row r="898" spans="1:68" x14ac:dyDescent="0.3">
      <c r="A898" t="s">
        <v>4835</v>
      </c>
      <c r="B898">
        <v>11896</v>
      </c>
      <c r="C898">
        <v>319</v>
      </c>
      <c r="D898">
        <v>5080001</v>
      </c>
      <c r="E898">
        <v>3427</v>
      </c>
      <c r="F898">
        <v>1218</v>
      </c>
      <c r="G898" s="1">
        <v>44938</v>
      </c>
      <c r="H898" s="1">
        <v>44939</v>
      </c>
      <c r="I898">
        <v>1</v>
      </c>
      <c r="J898" t="s">
        <v>132</v>
      </c>
      <c r="K898">
        <v>0.5</v>
      </c>
      <c r="L898">
        <v>86940</v>
      </c>
      <c r="M898" t="s">
        <v>87</v>
      </c>
      <c r="N898">
        <v>4</v>
      </c>
      <c r="O898">
        <v>3</v>
      </c>
      <c r="P898">
        <v>2</v>
      </c>
      <c r="Q898">
        <v>1</v>
      </c>
      <c r="R898">
        <v>3427</v>
      </c>
      <c r="S898">
        <v>3764</v>
      </c>
      <c r="T898" t="s">
        <v>189</v>
      </c>
      <c r="U898" t="s">
        <v>190</v>
      </c>
      <c r="V898" t="s">
        <v>287</v>
      </c>
      <c r="W898">
        <v>2020</v>
      </c>
      <c r="X898">
        <v>608535</v>
      </c>
      <c r="Y898" t="s">
        <v>66</v>
      </c>
      <c r="Z898">
        <v>5080001</v>
      </c>
      <c r="AA898">
        <v>541</v>
      </c>
      <c r="AB898" t="s">
        <v>4836</v>
      </c>
      <c r="AC898" t="s">
        <v>4837</v>
      </c>
      <c r="AD898" t="s">
        <v>664</v>
      </c>
      <c r="AE898" t="s">
        <v>70</v>
      </c>
      <c r="AF898">
        <v>1</v>
      </c>
      <c r="AG898" t="s">
        <v>371</v>
      </c>
      <c r="AH898" t="s">
        <v>4838</v>
      </c>
      <c r="AI898" t="s">
        <v>151</v>
      </c>
      <c r="AJ898" t="s">
        <v>4839</v>
      </c>
      <c r="AK898" t="s">
        <v>75</v>
      </c>
      <c r="AL898">
        <v>1</v>
      </c>
      <c r="AM898">
        <v>1218</v>
      </c>
      <c r="AN898">
        <v>2</v>
      </c>
      <c r="AO898" t="s">
        <v>98</v>
      </c>
      <c r="AP898" t="s">
        <v>77</v>
      </c>
      <c r="AQ898">
        <v>1300</v>
      </c>
      <c r="AR898">
        <v>1</v>
      </c>
      <c r="AS898">
        <v>319</v>
      </c>
      <c r="AT898">
        <v>6</v>
      </c>
      <c r="AU898" t="s">
        <v>174</v>
      </c>
      <c r="AV898" t="s">
        <v>175</v>
      </c>
      <c r="AW898" t="s">
        <v>176</v>
      </c>
      <c r="AX898" t="s">
        <v>70</v>
      </c>
      <c r="AY898">
        <v>1</v>
      </c>
      <c r="AZ898">
        <v>1</v>
      </c>
      <c r="BA898">
        <v>20230113</v>
      </c>
      <c r="BB898" s="1">
        <v>44939</v>
      </c>
      <c r="BC898">
        <v>13</v>
      </c>
      <c r="BD898" t="s">
        <v>129</v>
      </c>
      <c r="BE898" t="s">
        <v>316</v>
      </c>
      <c r="BF898">
        <v>2</v>
      </c>
      <c r="BG898">
        <v>13</v>
      </c>
      <c r="BH898">
        <v>2</v>
      </c>
      <c r="BI898">
        <v>2</v>
      </c>
      <c r="BJ898">
        <v>1</v>
      </c>
      <c r="BK898" t="s">
        <v>285</v>
      </c>
      <c r="BL898">
        <v>1</v>
      </c>
      <c r="BM898" t="s">
        <v>156</v>
      </c>
      <c r="BN898">
        <v>2023</v>
      </c>
      <c r="BO898" s="1">
        <v>44939</v>
      </c>
      <c r="BP898" t="s">
        <v>66</v>
      </c>
    </row>
    <row r="899" spans="1:68" x14ac:dyDescent="0.3">
      <c r="A899" t="s">
        <v>4840</v>
      </c>
      <c r="B899">
        <v>11897</v>
      </c>
      <c r="C899">
        <v>320</v>
      </c>
      <c r="D899">
        <v>5462001</v>
      </c>
      <c r="E899">
        <v>3476</v>
      </c>
      <c r="F899">
        <v>1217</v>
      </c>
      <c r="G899" s="1">
        <v>45251</v>
      </c>
      <c r="H899" s="1">
        <v>45271</v>
      </c>
      <c r="I899">
        <v>2</v>
      </c>
      <c r="J899" t="s">
        <v>145</v>
      </c>
      <c r="K899">
        <v>0.5</v>
      </c>
      <c r="L899">
        <v>84842</v>
      </c>
      <c r="M899" t="s">
        <v>87</v>
      </c>
      <c r="N899">
        <v>1</v>
      </c>
      <c r="O899">
        <v>3</v>
      </c>
      <c r="P899">
        <v>2</v>
      </c>
      <c r="Q899">
        <v>1</v>
      </c>
      <c r="R899">
        <v>3476</v>
      </c>
      <c r="S899">
        <v>4132</v>
      </c>
      <c r="T899" t="s">
        <v>107</v>
      </c>
      <c r="U899" t="s">
        <v>108</v>
      </c>
      <c r="V899" t="s">
        <v>627</v>
      </c>
      <c r="W899">
        <v>2022</v>
      </c>
      <c r="X899">
        <v>669111</v>
      </c>
      <c r="Y899" t="s">
        <v>66</v>
      </c>
      <c r="Z899">
        <v>5462001</v>
      </c>
      <c r="AA899">
        <v>732</v>
      </c>
      <c r="AB899" t="s">
        <v>4841</v>
      </c>
      <c r="AC899" t="s">
        <v>4842</v>
      </c>
      <c r="AD899" t="s">
        <v>303</v>
      </c>
      <c r="AE899" t="s">
        <v>70</v>
      </c>
      <c r="AF899">
        <v>1</v>
      </c>
      <c r="AG899" t="s">
        <v>257</v>
      </c>
      <c r="AH899" t="s">
        <v>4843</v>
      </c>
      <c r="AI899" t="s">
        <v>631</v>
      </c>
      <c r="AJ899" t="s">
        <v>4844</v>
      </c>
      <c r="AK899" t="s">
        <v>97</v>
      </c>
      <c r="AL899">
        <v>1</v>
      </c>
      <c r="AM899">
        <v>1217</v>
      </c>
      <c r="AN899">
        <v>1</v>
      </c>
      <c r="AO899" t="s">
        <v>98</v>
      </c>
      <c r="AP899" t="s">
        <v>128</v>
      </c>
      <c r="AQ899">
        <v>500</v>
      </c>
      <c r="AR899">
        <v>1</v>
      </c>
      <c r="AS899">
        <v>320</v>
      </c>
      <c r="AT899">
        <v>7</v>
      </c>
      <c r="AU899" t="s">
        <v>78</v>
      </c>
      <c r="AV899" t="s">
        <v>79</v>
      </c>
      <c r="AW899" t="s">
        <v>80</v>
      </c>
      <c r="AX899" t="s">
        <v>70</v>
      </c>
      <c r="AY899">
        <v>1</v>
      </c>
      <c r="AZ899">
        <v>1</v>
      </c>
      <c r="BA899">
        <v>20231211</v>
      </c>
      <c r="BB899" s="1">
        <v>45271</v>
      </c>
      <c r="BC899">
        <v>11</v>
      </c>
      <c r="BD899" t="s">
        <v>330</v>
      </c>
      <c r="BE899" t="s">
        <v>141</v>
      </c>
      <c r="BF899">
        <v>2</v>
      </c>
      <c r="BG899">
        <v>345</v>
      </c>
      <c r="BH899">
        <v>50</v>
      </c>
      <c r="BI899">
        <v>3</v>
      </c>
      <c r="BJ899">
        <v>12</v>
      </c>
      <c r="BK899" t="s">
        <v>420</v>
      </c>
      <c r="BL899">
        <v>4</v>
      </c>
      <c r="BM899" t="s">
        <v>218</v>
      </c>
      <c r="BN899">
        <v>2023</v>
      </c>
      <c r="BO899" s="1">
        <v>45271</v>
      </c>
      <c r="BP899" t="s">
        <v>66</v>
      </c>
    </row>
    <row r="900" spans="1:68" x14ac:dyDescent="0.3">
      <c r="A900" t="s">
        <v>4845</v>
      </c>
      <c r="B900">
        <v>11898</v>
      </c>
      <c r="C900">
        <v>320</v>
      </c>
      <c r="D900">
        <v>4938001</v>
      </c>
      <c r="E900">
        <v>3690</v>
      </c>
      <c r="F900">
        <v>1217</v>
      </c>
      <c r="G900" s="1">
        <v>43678</v>
      </c>
      <c r="H900" s="1">
        <v>43698</v>
      </c>
      <c r="I900">
        <v>2</v>
      </c>
      <c r="J900" t="s">
        <v>61</v>
      </c>
      <c r="K900">
        <v>0.5</v>
      </c>
      <c r="L900">
        <v>87690</v>
      </c>
      <c r="M900" t="s">
        <v>62</v>
      </c>
      <c r="N900">
        <v>3</v>
      </c>
      <c r="O900">
        <v>3</v>
      </c>
      <c r="P900">
        <v>1</v>
      </c>
      <c r="Q900">
        <v>1</v>
      </c>
      <c r="R900">
        <v>3690</v>
      </c>
      <c r="S900">
        <v>7678</v>
      </c>
      <c r="T900" t="s">
        <v>107</v>
      </c>
      <c r="U900" t="s">
        <v>108</v>
      </c>
      <c r="V900" t="s">
        <v>627</v>
      </c>
      <c r="W900">
        <v>2020</v>
      </c>
      <c r="X900">
        <v>712777</v>
      </c>
      <c r="Y900" t="s">
        <v>66</v>
      </c>
      <c r="Z900">
        <v>4938001</v>
      </c>
      <c r="AA900">
        <v>470</v>
      </c>
      <c r="AB900" t="s">
        <v>4846</v>
      </c>
      <c r="AC900" t="s">
        <v>4847</v>
      </c>
      <c r="AD900" t="s">
        <v>93</v>
      </c>
      <c r="AE900" t="s">
        <v>70</v>
      </c>
      <c r="AF900">
        <v>1</v>
      </c>
      <c r="AG900" t="s">
        <v>94</v>
      </c>
      <c r="AH900" t="s">
        <v>4848</v>
      </c>
      <c r="AI900" t="s">
        <v>73</v>
      </c>
      <c r="AJ900" t="s">
        <v>4849</v>
      </c>
      <c r="AK900" t="s">
        <v>97</v>
      </c>
      <c r="AL900">
        <v>1</v>
      </c>
      <c r="AM900">
        <v>1217</v>
      </c>
      <c r="AN900">
        <v>1</v>
      </c>
      <c r="AO900" t="s">
        <v>98</v>
      </c>
      <c r="AP900" t="s">
        <v>128</v>
      </c>
      <c r="AQ900">
        <v>500</v>
      </c>
      <c r="AR900">
        <v>1</v>
      </c>
      <c r="AS900">
        <v>320</v>
      </c>
      <c r="AT900">
        <v>7</v>
      </c>
      <c r="AU900" t="s">
        <v>78</v>
      </c>
      <c r="AV900" t="s">
        <v>79</v>
      </c>
      <c r="AW900" t="s">
        <v>80</v>
      </c>
      <c r="AX900" t="s">
        <v>70</v>
      </c>
      <c r="AY900">
        <v>1</v>
      </c>
      <c r="AZ900">
        <v>1</v>
      </c>
      <c r="BA900">
        <v>20190821</v>
      </c>
      <c r="BB900" s="1">
        <v>43698</v>
      </c>
      <c r="BC900">
        <v>21</v>
      </c>
      <c r="BD900" t="s">
        <v>759</v>
      </c>
      <c r="BE900" t="s">
        <v>82</v>
      </c>
      <c r="BF900">
        <v>3</v>
      </c>
      <c r="BG900">
        <v>233</v>
      </c>
      <c r="BH900">
        <v>34</v>
      </c>
      <c r="BI900">
        <v>4</v>
      </c>
      <c r="BJ900">
        <v>8</v>
      </c>
      <c r="BK900" t="s">
        <v>142</v>
      </c>
      <c r="BL900">
        <v>3</v>
      </c>
      <c r="BM900" t="s">
        <v>143</v>
      </c>
      <c r="BN900">
        <v>2019</v>
      </c>
      <c r="BO900" s="1">
        <v>43698</v>
      </c>
      <c r="BP900" t="s">
        <v>66</v>
      </c>
    </row>
    <row r="901" spans="1:68" x14ac:dyDescent="0.3">
      <c r="A901" t="s">
        <v>4850</v>
      </c>
      <c r="B901">
        <v>11899</v>
      </c>
      <c r="C901">
        <v>320</v>
      </c>
      <c r="D901">
        <v>4840001</v>
      </c>
      <c r="E901">
        <v>3652</v>
      </c>
      <c r="F901">
        <v>1222</v>
      </c>
      <c r="G901" s="1">
        <v>44639</v>
      </c>
      <c r="H901" s="1">
        <v>44649</v>
      </c>
      <c r="I901">
        <v>1</v>
      </c>
      <c r="J901" t="s">
        <v>132</v>
      </c>
      <c r="K901">
        <v>0.7</v>
      </c>
      <c r="L901">
        <v>98956</v>
      </c>
      <c r="M901" t="s">
        <v>62</v>
      </c>
      <c r="N901">
        <v>4</v>
      </c>
      <c r="O901">
        <v>3</v>
      </c>
      <c r="P901">
        <v>1</v>
      </c>
      <c r="Q901">
        <v>1</v>
      </c>
      <c r="R901">
        <v>3652</v>
      </c>
      <c r="S901">
        <v>6869</v>
      </c>
      <c r="T901" t="s">
        <v>107</v>
      </c>
      <c r="U901" t="s">
        <v>108</v>
      </c>
      <c r="V901" t="s">
        <v>220</v>
      </c>
      <c r="W901">
        <v>2020</v>
      </c>
      <c r="X901">
        <v>569307</v>
      </c>
      <c r="Y901" t="s">
        <v>66</v>
      </c>
      <c r="Z901">
        <v>4840001</v>
      </c>
      <c r="AA901">
        <v>421</v>
      </c>
      <c r="AB901" t="s">
        <v>4851</v>
      </c>
      <c r="AC901" t="s">
        <v>4852</v>
      </c>
      <c r="AD901" t="s">
        <v>183</v>
      </c>
      <c r="AE901" t="s">
        <v>70</v>
      </c>
      <c r="AF901">
        <v>1</v>
      </c>
      <c r="AG901" t="s">
        <v>71</v>
      </c>
      <c r="AH901" t="s">
        <v>4853</v>
      </c>
      <c r="AI901" t="s">
        <v>196</v>
      </c>
      <c r="AJ901" t="s">
        <v>4854</v>
      </c>
      <c r="AK901" t="s">
        <v>97</v>
      </c>
      <c r="AL901">
        <v>1</v>
      </c>
      <c r="AM901">
        <v>1222</v>
      </c>
      <c r="AN901">
        <v>6</v>
      </c>
      <c r="AO901" t="s">
        <v>76</v>
      </c>
      <c r="AP901" t="s">
        <v>235</v>
      </c>
      <c r="AQ901">
        <v>1500</v>
      </c>
      <c r="AR901">
        <v>1</v>
      </c>
      <c r="AS901">
        <v>320</v>
      </c>
      <c r="AT901">
        <v>7</v>
      </c>
      <c r="AU901" t="s">
        <v>78</v>
      </c>
      <c r="AV901" t="s">
        <v>79</v>
      </c>
      <c r="AW901" t="s">
        <v>80</v>
      </c>
      <c r="AX901" t="s">
        <v>70</v>
      </c>
      <c r="AY901">
        <v>1</v>
      </c>
      <c r="AZ901">
        <v>1</v>
      </c>
      <c r="BA901">
        <v>20220329</v>
      </c>
      <c r="BB901" s="1">
        <v>44649</v>
      </c>
      <c r="BC901">
        <v>29</v>
      </c>
      <c r="BD901" t="s">
        <v>701</v>
      </c>
      <c r="BE901" t="s">
        <v>104</v>
      </c>
      <c r="BF901">
        <v>5</v>
      </c>
      <c r="BG901">
        <v>88</v>
      </c>
      <c r="BH901">
        <v>14</v>
      </c>
      <c r="BI901">
        <v>5</v>
      </c>
      <c r="BJ901">
        <v>3</v>
      </c>
      <c r="BK901" t="s">
        <v>198</v>
      </c>
      <c r="BL901">
        <v>1</v>
      </c>
      <c r="BM901" t="s">
        <v>156</v>
      </c>
      <c r="BN901">
        <v>2022</v>
      </c>
      <c r="BO901" s="1">
        <v>44649</v>
      </c>
      <c r="BP901" t="s">
        <v>66</v>
      </c>
    </row>
    <row r="902" spans="1:68" x14ac:dyDescent="0.3">
      <c r="A902" t="s">
        <v>4855</v>
      </c>
      <c r="B902">
        <v>11900</v>
      </c>
      <c r="C902">
        <v>317</v>
      </c>
      <c r="D902">
        <v>4412001</v>
      </c>
      <c r="E902">
        <v>3719</v>
      </c>
      <c r="F902">
        <v>1224</v>
      </c>
      <c r="G902" s="1">
        <v>44128</v>
      </c>
      <c r="H902" s="1">
        <v>44138</v>
      </c>
      <c r="I902">
        <v>1</v>
      </c>
      <c r="J902" t="s">
        <v>200</v>
      </c>
      <c r="K902">
        <v>1.5</v>
      </c>
      <c r="L902">
        <v>97909</v>
      </c>
      <c r="M902" t="s">
        <v>62</v>
      </c>
      <c r="N902">
        <v>5</v>
      </c>
      <c r="O902">
        <v>1</v>
      </c>
      <c r="P902">
        <v>1</v>
      </c>
      <c r="Q902">
        <v>1</v>
      </c>
      <c r="R902">
        <v>3719</v>
      </c>
      <c r="S902">
        <v>7841</v>
      </c>
      <c r="T902" t="s">
        <v>448</v>
      </c>
      <c r="U902" t="s">
        <v>449</v>
      </c>
      <c r="V902" t="s">
        <v>109</v>
      </c>
      <c r="W902">
        <v>2017</v>
      </c>
      <c r="X902">
        <v>693279</v>
      </c>
      <c r="Y902" t="s">
        <v>66</v>
      </c>
      <c r="Z902">
        <v>4412001</v>
      </c>
      <c r="AA902">
        <v>207</v>
      </c>
      <c r="AB902" t="s">
        <v>4856</v>
      </c>
      <c r="AC902" t="s">
        <v>4857</v>
      </c>
      <c r="AD902" t="s">
        <v>240</v>
      </c>
      <c r="AE902" t="s">
        <v>70</v>
      </c>
      <c r="AF902">
        <v>1</v>
      </c>
      <c r="AG902" t="s">
        <v>241</v>
      </c>
      <c r="AH902" t="s">
        <v>4858</v>
      </c>
      <c r="AI902" t="s">
        <v>590</v>
      </c>
      <c r="AJ902" t="s">
        <v>4859</v>
      </c>
      <c r="AK902" t="s">
        <v>75</v>
      </c>
      <c r="AL902">
        <v>1</v>
      </c>
      <c r="AM902">
        <v>1224</v>
      </c>
      <c r="AN902">
        <v>8</v>
      </c>
      <c r="AO902" t="s">
        <v>98</v>
      </c>
      <c r="AP902" t="s">
        <v>99</v>
      </c>
      <c r="AQ902">
        <v>3000</v>
      </c>
      <c r="AR902">
        <v>1</v>
      </c>
      <c r="AS902">
        <v>317</v>
      </c>
      <c r="AT902">
        <v>4</v>
      </c>
      <c r="AU902" t="s">
        <v>100</v>
      </c>
      <c r="AV902" t="s">
        <v>101</v>
      </c>
      <c r="AW902" t="s">
        <v>102</v>
      </c>
      <c r="AX902" t="s">
        <v>70</v>
      </c>
      <c r="AY902">
        <v>1</v>
      </c>
      <c r="AZ902">
        <v>1</v>
      </c>
      <c r="BA902">
        <v>20201103</v>
      </c>
      <c r="BB902" s="1">
        <v>44138</v>
      </c>
      <c r="BC902">
        <v>3</v>
      </c>
      <c r="BD902" t="s">
        <v>560</v>
      </c>
      <c r="BE902" t="s">
        <v>104</v>
      </c>
      <c r="BF902">
        <v>1</v>
      </c>
      <c r="BG902">
        <v>308</v>
      </c>
      <c r="BH902">
        <v>45</v>
      </c>
      <c r="BI902">
        <v>1</v>
      </c>
      <c r="BJ902">
        <v>11</v>
      </c>
      <c r="BK902" t="s">
        <v>226</v>
      </c>
      <c r="BL902">
        <v>4</v>
      </c>
      <c r="BM902" t="s">
        <v>218</v>
      </c>
      <c r="BN902">
        <v>2020</v>
      </c>
      <c r="BO902" s="1">
        <v>44138</v>
      </c>
      <c r="BP902" t="s">
        <v>433</v>
      </c>
    </row>
    <row r="903" spans="1:68" x14ac:dyDescent="0.3">
      <c r="A903" t="s">
        <v>4860</v>
      </c>
      <c r="B903">
        <v>11901</v>
      </c>
      <c r="C903">
        <v>320</v>
      </c>
      <c r="D903">
        <v>4624001</v>
      </c>
      <c r="E903">
        <v>3287</v>
      </c>
      <c r="F903">
        <v>1224</v>
      </c>
      <c r="G903" s="1">
        <v>44725</v>
      </c>
      <c r="H903" s="1">
        <v>44735</v>
      </c>
      <c r="I903">
        <v>1</v>
      </c>
      <c r="J903" t="s">
        <v>86</v>
      </c>
      <c r="K903">
        <v>0.7</v>
      </c>
      <c r="L903">
        <v>72722</v>
      </c>
      <c r="M903" t="s">
        <v>62</v>
      </c>
      <c r="N903">
        <v>2</v>
      </c>
      <c r="O903">
        <v>3</v>
      </c>
      <c r="P903">
        <v>1</v>
      </c>
      <c r="Q903">
        <v>1</v>
      </c>
      <c r="R903">
        <v>3287</v>
      </c>
      <c r="S903">
        <v>1242</v>
      </c>
      <c r="T903" t="s">
        <v>107</v>
      </c>
      <c r="U903" t="s">
        <v>108</v>
      </c>
      <c r="V903" t="s">
        <v>109</v>
      </c>
      <c r="W903">
        <v>2020</v>
      </c>
      <c r="X903">
        <v>557648</v>
      </c>
      <c r="Y903" t="s">
        <v>66</v>
      </c>
      <c r="Z903">
        <v>4624001</v>
      </c>
      <c r="AA903">
        <v>313</v>
      </c>
      <c r="AB903" t="s">
        <v>4861</v>
      </c>
      <c r="AC903" t="s">
        <v>4862</v>
      </c>
      <c r="AD903" t="s">
        <v>149</v>
      </c>
      <c r="AE903" t="s">
        <v>70</v>
      </c>
      <c r="AF903">
        <v>1</v>
      </c>
      <c r="AG903" t="s">
        <v>391</v>
      </c>
      <c r="AH903" t="s">
        <v>4863</v>
      </c>
      <c r="AI903" t="s">
        <v>224</v>
      </c>
      <c r="AJ903" t="s">
        <v>4864</v>
      </c>
      <c r="AK903" t="s">
        <v>75</v>
      </c>
      <c r="AL903">
        <v>1</v>
      </c>
      <c r="AM903">
        <v>1224</v>
      </c>
      <c r="AN903">
        <v>8</v>
      </c>
      <c r="AO903" t="s">
        <v>98</v>
      </c>
      <c r="AP903" t="s">
        <v>99</v>
      </c>
      <c r="AQ903">
        <v>3000</v>
      </c>
      <c r="AR903">
        <v>1</v>
      </c>
      <c r="AS903">
        <v>320</v>
      </c>
      <c r="AT903">
        <v>7</v>
      </c>
      <c r="AU903" t="s">
        <v>78</v>
      </c>
      <c r="AV903" t="s">
        <v>79</v>
      </c>
      <c r="AW903" t="s">
        <v>80</v>
      </c>
      <c r="AX903" t="s">
        <v>70</v>
      </c>
      <c r="AY903">
        <v>1</v>
      </c>
      <c r="AZ903">
        <v>1</v>
      </c>
      <c r="BA903">
        <v>20220623</v>
      </c>
      <c r="BB903" s="1">
        <v>44735</v>
      </c>
      <c r="BC903">
        <v>23</v>
      </c>
      <c r="BD903" t="s">
        <v>426</v>
      </c>
      <c r="BE903" t="s">
        <v>167</v>
      </c>
      <c r="BF903">
        <v>4</v>
      </c>
      <c r="BG903">
        <v>174</v>
      </c>
      <c r="BH903">
        <v>26</v>
      </c>
      <c r="BI903">
        <v>4</v>
      </c>
      <c r="BJ903">
        <v>6</v>
      </c>
      <c r="BK903" t="s">
        <v>324</v>
      </c>
      <c r="BL903">
        <v>2</v>
      </c>
      <c r="BM903" t="s">
        <v>84</v>
      </c>
      <c r="BN903">
        <v>2022</v>
      </c>
      <c r="BO903" s="1">
        <v>44735</v>
      </c>
      <c r="BP903" t="s">
        <v>66</v>
      </c>
    </row>
    <row r="904" spans="1:68" x14ac:dyDescent="0.3">
      <c r="A904" t="s">
        <v>4865</v>
      </c>
      <c r="B904">
        <v>11902</v>
      </c>
      <c r="C904">
        <v>320</v>
      </c>
      <c r="D904">
        <v>4526001</v>
      </c>
      <c r="E904">
        <v>3428</v>
      </c>
      <c r="F904">
        <v>1222</v>
      </c>
      <c r="G904" s="1">
        <v>44558</v>
      </c>
      <c r="H904" s="1">
        <v>44568</v>
      </c>
      <c r="I904">
        <v>1</v>
      </c>
      <c r="J904" t="s">
        <v>61</v>
      </c>
      <c r="K904">
        <v>1.2</v>
      </c>
      <c r="L904">
        <v>98341</v>
      </c>
      <c r="M904" t="s">
        <v>62</v>
      </c>
      <c r="N904">
        <v>3</v>
      </c>
      <c r="O904">
        <v>1</v>
      </c>
      <c r="P904">
        <v>1</v>
      </c>
      <c r="Q904">
        <v>1</v>
      </c>
      <c r="R904">
        <v>3428</v>
      </c>
      <c r="S904">
        <v>3766</v>
      </c>
      <c r="T904" t="s">
        <v>107</v>
      </c>
      <c r="U904" t="s">
        <v>108</v>
      </c>
      <c r="V904" t="s">
        <v>507</v>
      </c>
      <c r="W904">
        <v>2018</v>
      </c>
      <c r="X904">
        <v>550981</v>
      </c>
      <c r="Y904" t="s">
        <v>66</v>
      </c>
      <c r="Z904">
        <v>4526001</v>
      </c>
      <c r="AA904">
        <v>264</v>
      </c>
      <c r="AB904" t="s">
        <v>4866</v>
      </c>
      <c r="AC904" t="s">
        <v>4867</v>
      </c>
      <c r="AD904" t="s">
        <v>240</v>
      </c>
      <c r="AE904" t="s">
        <v>70</v>
      </c>
      <c r="AF904">
        <v>1</v>
      </c>
      <c r="AG904" t="s">
        <v>241</v>
      </c>
      <c r="AH904" t="s">
        <v>4868</v>
      </c>
      <c r="AI904" t="s">
        <v>73</v>
      </c>
      <c r="AJ904" t="s">
        <v>4869</v>
      </c>
      <c r="AK904" t="s">
        <v>75</v>
      </c>
      <c r="AL904">
        <v>1</v>
      </c>
      <c r="AM904">
        <v>1222</v>
      </c>
      <c r="AN904">
        <v>6</v>
      </c>
      <c r="AO904" t="s">
        <v>76</v>
      </c>
      <c r="AP904" t="s">
        <v>235</v>
      </c>
      <c r="AQ904">
        <v>1500</v>
      </c>
      <c r="AR904">
        <v>1</v>
      </c>
      <c r="AS904">
        <v>320</v>
      </c>
      <c r="AT904">
        <v>7</v>
      </c>
      <c r="AU904" t="s">
        <v>78</v>
      </c>
      <c r="AV904" t="s">
        <v>79</v>
      </c>
      <c r="AW904" t="s">
        <v>80</v>
      </c>
      <c r="AX904" t="s">
        <v>70</v>
      </c>
      <c r="AY904">
        <v>1</v>
      </c>
      <c r="AZ904">
        <v>1</v>
      </c>
      <c r="BA904">
        <v>20220107</v>
      </c>
      <c r="BB904" s="1">
        <v>44568</v>
      </c>
      <c r="BC904">
        <v>7</v>
      </c>
      <c r="BD904" t="s">
        <v>276</v>
      </c>
      <c r="BE904" t="s">
        <v>316</v>
      </c>
      <c r="BF904">
        <v>1</v>
      </c>
      <c r="BG904">
        <v>7</v>
      </c>
      <c r="BH904">
        <v>2</v>
      </c>
      <c r="BI904">
        <v>2</v>
      </c>
      <c r="BJ904">
        <v>1</v>
      </c>
      <c r="BK904" t="s">
        <v>285</v>
      </c>
      <c r="BL904">
        <v>1</v>
      </c>
      <c r="BM904" t="s">
        <v>156</v>
      </c>
      <c r="BN904">
        <v>2022</v>
      </c>
      <c r="BO904" s="1">
        <v>44568</v>
      </c>
      <c r="BP904" t="s">
        <v>66</v>
      </c>
    </row>
    <row r="905" spans="1:68" x14ac:dyDescent="0.3">
      <c r="A905" t="s">
        <v>4870</v>
      </c>
      <c r="B905">
        <v>11903</v>
      </c>
      <c r="C905">
        <v>320</v>
      </c>
      <c r="D905">
        <v>4614001</v>
      </c>
      <c r="E905">
        <v>3852</v>
      </c>
      <c r="F905">
        <v>1220</v>
      </c>
      <c r="G905" s="1">
        <v>44017</v>
      </c>
      <c r="H905" s="1">
        <v>44037</v>
      </c>
      <c r="I905">
        <v>2</v>
      </c>
      <c r="J905" t="s">
        <v>145</v>
      </c>
      <c r="K905">
        <v>1.5</v>
      </c>
      <c r="L905">
        <v>70958</v>
      </c>
      <c r="M905" t="s">
        <v>62</v>
      </c>
      <c r="N905">
        <v>1</v>
      </c>
      <c r="O905">
        <v>3</v>
      </c>
      <c r="P905">
        <v>1</v>
      </c>
      <c r="Q905">
        <v>1</v>
      </c>
      <c r="R905">
        <v>3852</v>
      </c>
      <c r="S905">
        <v>8702</v>
      </c>
      <c r="T905" t="s">
        <v>358</v>
      </c>
      <c r="U905" t="s">
        <v>359</v>
      </c>
      <c r="V905" t="s">
        <v>311</v>
      </c>
      <c r="W905">
        <v>2020</v>
      </c>
      <c r="X905">
        <v>616788</v>
      </c>
      <c r="Y905" t="s">
        <v>66</v>
      </c>
      <c r="Z905">
        <v>4614001</v>
      </c>
      <c r="AA905">
        <v>308</v>
      </c>
      <c r="AB905" t="s">
        <v>4871</v>
      </c>
      <c r="AC905" t="s">
        <v>4872</v>
      </c>
      <c r="AD905" t="s">
        <v>402</v>
      </c>
      <c r="AE905" t="s">
        <v>70</v>
      </c>
      <c r="AF905">
        <v>1</v>
      </c>
      <c r="AG905" t="s">
        <v>403</v>
      </c>
      <c r="AH905" t="s">
        <v>4873</v>
      </c>
      <c r="AI905" t="s">
        <v>73</v>
      </c>
      <c r="AJ905" t="s">
        <v>4874</v>
      </c>
      <c r="AK905" t="s">
        <v>97</v>
      </c>
      <c r="AL905">
        <v>1</v>
      </c>
      <c r="AM905">
        <v>1220</v>
      </c>
      <c r="AN905">
        <v>4</v>
      </c>
      <c r="AO905" t="s">
        <v>76</v>
      </c>
      <c r="AP905" t="s">
        <v>128</v>
      </c>
      <c r="AQ905">
        <v>1000</v>
      </c>
      <c r="AR905">
        <v>1</v>
      </c>
      <c r="AS905">
        <v>320</v>
      </c>
      <c r="AT905">
        <v>7</v>
      </c>
      <c r="AU905" t="s">
        <v>78</v>
      </c>
      <c r="AV905" t="s">
        <v>79</v>
      </c>
      <c r="AW905" t="s">
        <v>80</v>
      </c>
      <c r="AX905" t="s">
        <v>70</v>
      </c>
      <c r="AY905">
        <v>1</v>
      </c>
      <c r="AZ905">
        <v>1</v>
      </c>
      <c r="BA905">
        <v>20200725</v>
      </c>
      <c r="BB905" s="1">
        <v>44037</v>
      </c>
      <c r="BC905">
        <v>25</v>
      </c>
      <c r="BD905" t="s">
        <v>1192</v>
      </c>
      <c r="BE905" t="s">
        <v>130</v>
      </c>
      <c r="BF905">
        <v>4</v>
      </c>
      <c r="BG905">
        <v>207</v>
      </c>
      <c r="BH905">
        <v>30</v>
      </c>
      <c r="BI905">
        <v>4</v>
      </c>
      <c r="BJ905">
        <v>7</v>
      </c>
      <c r="BK905" t="s">
        <v>260</v>
      </c>
      <c r="BL905">
        <v>3</v>
      </c>
      <c r="BM905" t="s">
        <v>143</v>
      </c>
      <c r="BN905">
        <v>2020</v>
      </c>
      <c r="BO905" s="1">
        <v>44037</v>
      </c>
      <c r="BP905" t="s">
        <v>66</v>
      </c>
    </row>
    <row r="906" spans="1:68" x14ac:dyDescent="0.3">
      <c r="A906" t="s">
        <v>4875</v>
      </c>
      <c r="B906">
        <v>11904</v>
      </c>
      <c r="C906">
        <v>317</v>
      </c>
      <c r="D906">
        <v>4498001</v>
      </c>
      <c r="E906">
        <v>3922</v>
      </c>
      <c r="F906">
        <v>1218</v>
      </c>
      <c r="G906" s="1">
        <v>44921</v>
      </c>
      <c r="H906" s="1">
        <v>44922</v>
      </c>
      <c r="I906">
        <v>1</v>
      </c>
      <c r="J906" t="s">
        <v>86</v>
      </c>
      <c r="K906">
        <v>0.7</v>
      </c>
      <c r="L906">
        <v>76159</v>
      </c>
      <c r="M906" t="s">
        <v>62</v>
      </c>
      <c r="N906">
        <v>2</v>
      </c>
      <c r="O906">
        <v>1</v>
      </c>
      <c r="P906">
        <v>1</v>
      </c>
      <c r="Q906">
        <v>1</v>
      </c>
      <c r="R906">
        <v>3922</v>
      </c>
      <c r="S906">
        <v>9179</v>
      </c>
      <c r="T906" t="s">
        <v>119</v>
      </c>
      <c r="U906" t="s">
        <v>120</v>
      </c>
      <c r="V906" t="s">
        <v>209</v>
      </c>
      <c r="W906">
        <v>2018</v>
      </c>
      <c r="X906">
        <v>591827</v>
      </c>
      <c r="Y906" t="s">
        <v>66</v>
      </c>
      <c r="Z906">
        <v>4498001</v>
      </c>
      <c r="AA906">
        <v>250</v>
      </c>
      <c r="AB906" t="s">
        <v>4876</v>
      </c>
      <c r="AC906" t="s">
        <v>4877</v>
      </c>
      <c r="AD906" t="s">
        <v>988</v>
      </c>
      <c r="AE906" t="s">
        <v>70</v>
      </c>
      <c r="AF906">
        <v>1</v>
      </c>
      <c r="AG906" t="s">
        <v>989</v>
      </c>
      <c r="AH906" t="s">
        <v>4878</v>
      </c>
      <c r="AI906" t="s">
        <v>151</v>
      </c>
      <c r="AJ906" t="s">
        <v>4879</v>
      </c>
      <c r="AK906" t="s">
        <v>97</v>
      </c>
      <c r="AL906">
        <v>1</v>
      </c>
      <c r="AM906">
        <v>1218</v>
      </c>
      <c r="AN906">
        <v>2</v>
      </c>
      <c r="AO906" t="s">
        <v>98</v>
      </c>
      <c r="AP906" t="s">
        <v>77</v>
      </c>
      <c r="AQ906">
        <v>1300</v>
      </c>
      <c r="AR906">
        <v>1</v>
      </c>
      <c r="AS906">
        <v>317</v>
      </c>
      <c r="AT906">
        <v>4</v>
      </c>
      <c r="AU906" t="s">
        <v>100</v>
      </c>
      <c r="AV906" t="s">
        <v>101</v>
      </c>
      <c r="AW906" t="s">
        <v>102</v>
      </c>
      <c r="AX906" t="s">
        <v>70</v>
      </c>
      <c r="AY906">
        <v>1</v>
      </c>
      <c r="AZ906">
        <v>1</v>
      </c>
      <c r="BA906">
        <v>20221227</v>
      </c>
      <c r="BB906" s="1">
        <v>44922</v>
      </c>
      <c r="BC906">
        <v>27</v>
      </c>
      <c r="BD906" t="s">
        <v>612</v>
      </c>
      <c r="BE906" t="s">
        <v>104</v>
      </c>
      <c r="BF906">
        <v>4</v>
      </c>
      <c r="BG906">
        <v>361</v>
      </c>
      <c r="BH906">
        <v>53</v>
      </c>
      <c r="BI906">
        <v>5</v>
      </c>
      <c r="BJ906">
        <v>12</v>
      </c>
      <c r="BK906" t="s">
        <v>420</v>
      </c>
      <c r="BL906">
        <v>4</v>
      </c>
      <c r="BM906" t="s">
        <v>218</v>
      </c>
      <c r="BN906">
        <v>2022</v>
      </c>
      <c r="BO906" s="1">
        <v>44922</v>
      </c>
      <c r="BP906" t="s">
        <v>66</v>
      </c>
    </row>
    <row r="907" spans="1:68" x14ac:dyDescent="0.3">
      <c r="A907" t="s">
        <v>4880</v>
      </c>
      <c r="B907">
        <v>11905</v>
      </c>
      <c r="C907">
        <v>315</v>
      </c>
      <c r="D907">
        <v>5490001</v>
      </c>
      <c r="E907">
        <v>3900</v>
      </c>
      <c r="F907">
        <v>1218</v>
      </c>
      <c r="G907" s="1">
        <v>44039</v>
      </c>
      <c r="H907" s="1">
        <v>44040</v>
      </c>
      <c r="I907">
        <v>1</v>
      </c>
      <c r="J907" t="s">
        <v>86</v>
      </c>
      <c r="K907">
        <v>1.5</v>
      </c>
      <c r="L907">
        <v>80795</v>
      </c>
      <c r="M907" t="s">
        <v>62</v>
      </c>
      <c r="N907">
        <v>2</v>
      </c>
      <c r="O907">
        <v>3</v>
      </c>
      <c r="P907">
        <v>1</v>
      </c>
      <c r="Q907">
        <v>1</v>
      </c>
      <c r="R907">
        <v>3900</v>
      </c>
      <c r="S907">
        <v>8966</v>
      </c>
      <c r="T907" t="s">
        <v>448</v>
      </c>
      <c r="U907" t="s">
        <v>449</v>
      </c>
      <c r="V907" t="s">
        <v>246</v>
      </c>
      <c r="W907">
        <v>2022</v>
      </c>
      <c r="X907">
        <v>555992</v>
      </c>
      <c r="Y907" t="s">
        <v>66</v>
      </c>
      <c r="Z907">
        <v>5490001</v>
      </c>
      <c r="AA907">
        <v>746</v>
      </c>
      <c r="AB907" t="s">
        <v>4881</v>
      </c>
      <c r="AC907" t="s">
        <v>4882</v>
      </c>
      <c r="AD907" t="s">
        <v>4883</v>
      </c>
      <c r="AE907" t="s">
        <v>70</v>
      </c>
      <c r="AF907">
        <v>1</v>
      </c>
      <c r="AG907" t="s">
        <v>4884</v>
      </c>
      <c r="AH907" t="s">
        <v>4885</v>
      </c>
      <c r="AI907" t="s">
        <v>73</v>
      </c>
      <c r="AJ907" t="s">
        <v>4886</v>
      </c>
      <c r="AK907" t="s">
        <v>97</v>
      </c>
      <c r="AL907">
        <v>1</v>
      </c>
      <c r="AM907">
        <v>1218</v>
      </c>
      <c r="AN907">
        <v>2</v>
      </c>
      <c r="AO907" t="s">
        <v>98</v>
      </c>
      <c r="AP907" t="s">
        <v>77</v>
      </c>
      <c r="AQ907">
        <v>1300</v>
      </c>
      <c r="AR907">
        <v>1</v>
      </c>
      <c r="AS907">
        <v>315</v>
      </c>
      <c r="AT907">
        <v>2</v>
      </c>
      <c r="AU907" t="s">
        <v>592</v>
      </c>
      <c r="AV907" t="s">
        <v>593</v>
      </c>
      <c r="AW907" t="s">
        <v>594</v>
      </c>
      <c r="AX907" t="s">
        <v>70</v>
      </c>
      <c r="AY907">
        <v>1</v>
      </c>
      <c r="AZ907">
        <v>1</v>
      </c>
      <c r="BA907">
        <v>20200728</v>
      </c>
      <c r="BB907" s="1">
        <v>44040</v>
      </c>
      <c r="BC907">
        <v>28</v>
      </c>
      <c r="BD907" t="s">
        <v>81</v>
      </c>
      <c r="BE907" t="s">
        <v>104</v>
      </c>
      <c r="BF907">
        <v>4</v>
      </c>
      <c r="BG907">
        <v>210</v>
      </c>
      <c r="BH907">
        <v>31</v>
      </c>
      <c r="BI907">
        <v>5</v>
      </c>
      <c r="BJ907">
        <v>7</v>
      </c>
      <c r="BK907" t="s">
        <v>260</v>
      </c>
      <c r="BL907">
        <v>3</v>
      </c>
      <c r="BM907" t="s">
        <v>143</v>
      </c>
      <c r="BN907">
        <v>2020</v>
      </c>
      <c r="BO907" s="1">
        <v>44040</v>
      </c>
      <c r="BP907" t="s">
        <v>66</v>
      </c>
    </row>
    <row r="908" spans="1:68" x14ac:dyDescent="0.3">
      <c r="A908" t="s">
        <v>4887</v>
      </c>
      <c r="B908">
        <v>11906</v>
      </c>
      <c r="C908">
        <v>317</v>
      </c>
      <c r="D908">
        <v>5608001</v>
      </c>
      <c r="E908">
        <v>3197</v>
      </c>
      <c r="F908">
        <v>1221</v>
      </c>
      <c r="G908" s="1">
        <v>45180</v>
      </c>
      <c r="H908" s="1">
        <v>45181</v>
      </c>
      <c r="I908">
        <v>1</v>
      </c>
      <c r="J908" t="s">
        <v>145</v>
      </c>
      <c r="K908">
        <v>0.5</v>
      </c>
      <c r="L908">
        <v>79950</v>
      </c>
      <c r="M908" t="s">
        <v>87</v>
      </c>
      <c r="N908">
        <v>1</v>
      </c>
      <c r="O908">
        <v>3</v>
      </c>
      <c r="P908">
        <v>2</v>
      </c>
      <c r="Q908">
        <v>1</v>
      </c>
      <c r="R908">
        <v>3197</v>
      </c>
      <c r="S908">
        <v>294</v>
      </c>
      <c r="T908" t="s">
        <v>814</v>
      </c>
      <c r="U908" t="s">
        <v>815</v>
      </c>
      <c r="V908" t="s">
        <v>65</v>
      </c>
      <c r="W908">
        <v>2021</v>
      </c>
      <c r="X908">
        <v>710759</v>
      </c>
      <c r="Y908" t="s">
        <v>66</v>
      </c>
      <c r="Z908">
        <v>5608001</v>
      </c>
      <c r="AA908">
        <v>805</v>
      </c>
      <c r="AB908" t="s">
        <v>4888</v>
      </c>
      <c r="AC908" t="s">
        <v>4889</v>
      </c>
      <c r="AD908" t="s">
        <v>467</v>
      </c>
      <c r="AE908" t="s">
        <v>70</v>
      </c>
      <c r="AF908">
        <v>1</v>
      </c>
      <c r="AG908" t="s">
        <v>194</v>
      </c>
      <c r="AH908" t="s">
        <v>4890</v>
      </c>
      <c r="AI908" t="s">
        <v>73</v>
      </c>
      <c r="AJ908" t="s">
        <v>4891</v>
      </c>
      <c r="AK908" t="s">
        <v>75</v>
      </c>
      <c r="AL908">
        <v>1</v>
      </c>
      <c r="AM908">
        <v>1221</v>
      </c>
      <c r="AN908">
        <v>5</v>
      </c>
      <c r="AO908" t="s">
        <v>76</v>
      </c>
      <c r="AP908" t="s">
        <v>77</v>
      </c>
      <c r="AQ908">
        <v>300</v>
      </c>
      <c r="AR908">
        <v>1</v>
      </c>
      <c r="AS908">
        <v>317</v>
      </c>
      <c r="AT908">
        <v>4</v>
      </c>
      <c r="AU908" t="s">
        <v>100</v>
      </c>
      <c r="AV908" t="s">
        <v>101</v>
      </c>
      <c r="AW908" t="s">
        <v>102</v>
      </c>
      <c r="AX908" t="s">
        <v>70</v>
      </c>
      <c r="AY908">
        <v>1</v>
      </c>
      <c r="AZ908">
        <v>1</v>
      </c>
      <c r="BA908">
        <v>20230912</v>
      </c>
      <c r="BB908" s="1">
        <v>45181</v>
      </c>
      <c r="BC908">
        <v>12</v>
      </c>
      <c r="BD908" t="s">
        <v>667</v>
      </c>
      <c r="BE908" t="s">
        <v>104</v>
      </c>
      <c r="BF908">
        <v>2</v>
      </c>
      <c r="BG908">
        <v>255</v>
      </c>
      <c r="BH908">
        <v>37</v>
      </c>
      <c r="BI908">
        <v>3</v>
      </c>
      <c r="BJ908">
        <v>9</v>
      </c>
      <c r="BK908" t="s">
        <v>187</v>
      </c>
      <c r="BL908">
        <v>3</v>
      </c>
      <c r="BM908" t="s">
        <v>143</v>
      </c>
      <c r="BN908">
        <v>2023</v>
      </c>
      <c r="BO908" s="1">
        <v>45181</v>
      </c>
      <c r="BP908" t="s">
        <v>66</v>
      </c>
    </row>
    <row r="909" spans="1:68" x14ac:dyDescent="0.3">
      <c r="A909" t="s">
        <v>4892</v>
      </c>
      <c r="B909">
        <v>11907</v>
      </c>
      <c r="C909">
        <v>317</v>
      </c>
      <c r="D909">
        <v>4430001</v>
      </c>
      <c r="E909">
        <v>3363</v>
      </c>
      <c r="F909">
        <v>1217</v>
      </c>
      <c r="G909" s="1">
        <v>44906</v>
      </c>
      <c r="H909" s="1">
        <v>44926</v>
      </c>
      <c r="I909">
        <v>1</v>
      </c>
      <c r="J909" t="s">
        <v>200</v>
      </c>
      <c r="K909">
        <v>0.7</v>
      </c>
      <c r="L909">
        <v>78365</v>
      </c>
      <c r="M909" t="s">
        <v>62</v>
      </c>
      <c r="N909">
        <v>5</v>
      </c>
      <c r="O909">
        <v>1</v>
      </c>
      <c r="P909">
        <v>1</v>
      </c>
      <c r="Q909">
        <v>1</v>
      </c>
      <c r="R909">
        <v>3363</v>
      </c>
      <c r="S909">
        <v>2632</v>
      </c>
      <c r="T909" t="s">
        <v>88</v>
      </c>
      <c r="U909" t="s">
        <v>89</v>
      </c>
      <c r="V909" t="s">
        <v>90</v>
      </c>
      <c r="W909">
        <v>2018</v>
      </c>
      <c r="X909">
        <v>538626</v>
      </c>
      <c r="Y909" t="s">
        <v>66</v>
      </c>
      <c r="Z909">
        <v>4430001</v>
      </c>
      <c r="AA909">
        <v>216</v>
      </c>
      <c r="AB909" t="s">
        <v>4893</v>
      </c>
      <c r="AC909" t="s">
        <v>4894</v>
      </c>
      <c r="AD909" t="s">
        <v>843</v>
      </c>
      <c r="AE909" t="s">
        <v>70</v>
      </c>
      <c r="AF909">
        <v>1</v>
      </c>
      <c r="AG909" t="s">
        <v>844</v>
      </c>
      <c r="AH909" t="s">
        <v>4895</v>
      </c>
      <c r="AI909" t="s">
        <v>151</v>
      </c>
      <c r="AJ909" t="s">
        <v>4896</v>
      </c>
      <c r="AK909" t="s">
        <v>97</v>
      </c>
      <c r="AL909">
        <v>1</v>
      </c>
      <c r="AM909">
        <v>1217</v>
      </c>
      <c r="AN909">
        <v>1</v>
      </c>
      <c r="AO909" t="s">
        <v>98</v>
      </c>
      <c r="AP909" t="s">
        <v>128</v>
      </c>
      <c r="AQ909">
        <v>500</v>
      </c>
      <c r="AR909">
        <v>1</v>
      </c>
      <c r="AS909">
        <v>317</v>
      </c>
      <c r="AT909">
        <v>4</v>
      </c>
      <c r="AU909" t="s">
        <v>100</v>
      </c>
      <c r="AV909" t="s">
        <v>101</v>
      </c>
      <c r="AW909" t="s">
        <v>102</v>
      </c>
      <c r="AX909" t="s">
        <v>70</v>
      </c>
      <c r="AY909">
        <v>1</v>
      </c>
      <c r="AZ909">
        <v>1</v>
      </c>
      <c r="BA909">
        <v>20221231</v>
      </c>
      <c r="BB909" s="1">
        <v>44926</v>
      </c>
      <c r="BC909">
        <v>31</v>
      </c>
      <c r="BD909" t="s">
        <v>478</v>
      </c>
      <c r="BE909" t="s">
        <v>130</v>
      </c>
      <c r="BF909">
        <v>5</v>
      </c>
      <c r="BG909">
        <v>365</v>
      </c>
      <c r="BH909">
        <v>53</v>
      </c>
      <c r="BI909">
        <v>5</v>
      </c>
      <c r="BJ909">
        <v>12</v>
      </c>
      <c r="BK909" t="s">
        <v>420</v>
      </c>
      <c r="BL909">
        <v>4</v>
      </c>
      <c r="BM909" t="s">
        <v>218</v>
      </c>
      <c r="BN909">
        <v>2022</v>
      </c>
      <c r="BO909" s="1">
        <v>44926</v>
      </c>
      <c r="BP909" t="s">
        <v>66</v>
      </c>
    </row>
    <row r="910" spans="1:68" x14ac:dyDescent="0.3">
      <c r="A910" t="s">
        <v>4897</v>
      </c>
      <c r="B910">
        <v>11908</v>
      </c>
      <c r="C910">
        <v>315</v>
      </c>
      <c r="D910">
        <v>5228001</v>
      </c>
      <c r="E910">
        <v>3569</v>
      </c>
      <c r="F910">
        <v>1219</v>
      </c>
      <c r="G910" s="1">
        <v>44161</v>
      </c>
      <c r="H910" s="1">
        <v>44171</v>
      </c>
      <c r="I910">
        <v>2</v>
      </c>
      <c r="J910" t="s">
        <v>86</v>
      </c>
      <c r="K910">
        <v>1.5</v>
      </c>
      <c r="L910">
        <v>77152</v>
      </c>
      <c r="M910" t="s">
        <v>62</v>
      </c>
      <c r="N910">
        <v>2</v>
      </c>
      <c r="O910">
        <v>3</v>
      </c>
      <c r="P910">
        <v>1</v>
      </c>
      <c r="Q910">
        <v>1</v>
      </c>
      <c r="R910">
        <v>3569</v>
      </c>
      <c r="S910">
        <v>5304</v>
      </c>
      <c r="T910" t="s">
        <v>908</v>
      </c>
      <c r="U910" t="s">
        <v>909</v>
      </c>
      <c r="V910" t="s">
        <v>90</v>
      </c>
      <c r="W910">
        <v>2020</v>
      </c>
      <c r="X910">
        <v>750632</v>
      </c>
      <c r="Y910" t="s">
        <v>66</v>
      </c>
      <c r="Z910">
        <v>5228001</v>
      </c>
      <c r="AA910">
        <v>615</v>
      </c>
      <c r="AB910" t="s">
        <v>4898</v>
      </c>
      <c r="AC910" t="s">
        <v>4899</v>
      </c>
      <c r="AD910" t="s">
        <v>93</v>
      </c>
      <c r="AE910" t="s">
        <v>70</v>
      </c>
      <c r="AF910">
        <v>1</v>
      </c>
      <c r="AG910" t="s">
        <v>94</v>
      </c>
      <c r="AH910" t="s">
        <v>4900</v>
      </c>
      <c r="AI910" t="s">
        <v>139</v>
      </c>
      <c r="AJ910" t="s">
        <v>4901</v>
      </c>
      <c r="AK910" t="s">
        <v>97</v>
      </c>
      <c r="AL910">
        <v>1</v>
      </c>
      <c r="AM910">
        <v>1219</v>
      </c>
      <c r="AN910">
        <v>3</v>
      </c>
      <c r="AO910" t="s">
        <v>98</v>
      </c>
      <c r="AP910" t="s">
        <v>235</v>
      </c>
      <c r="AQ910">
        <v>800</v>
      </c>
      <c r="AR910">
        <v>1</v>
      </c>
      <c r="AS910">
        <v>315</v>
      </c>
      <c r="AT910">
        <v>2</v>
      </c>
      <c r="AU910" t="s">
        <v>592</v>
      </c>
      <c r="AV910" t="s">
        <v>593</v>
      </c>
      <c r="AW910" t="s">
        <v>594</v>
      </c>
      <c r="AX910" t="s">
        <v>70</v>
      </c>
      <c r="AY910">
        <v>1</v>
      </c>
      <c r="AZ910">
        <v>1</v>
      </c>
      <c r="BA910">
        <v>20201206</v>
      </c>
      <c r="BB910" s="1">
        <v>44171</v>
      </c>
      <c r="BC910">
        <v>6</v>
      </c>
      <c r="BD910" t="s">
        <v>650</v>
      </c>
      <c r="BE910" t="s">
        <v>154</v>
      </c>
      <c r="BF910">
        <v>1</v>
      </c>
      <c r="BG910">
        <v>341</v>
      </c>
      <c r="BH910">
        <v>50</v>
      </c>
      <c r="BI910">
        <v>2</v>
      </c>
      <c r="BJ910">
        <v>12</v>
      </c>
      <c r="BK910" t="s">
        <v>420</v>
      </c>
      <c r="BL910">
        <v>4</v>
      </c>
      <c r="BM910" t="s">
        <v>218</v>
      </c>
      <c r="BN910">
        <v>2020</v>
      </c>
      <c r="BO910" s="1">
        <v>44171</v>
      </c>
      <c r="BP910" t="s">
        <v>66</v>
      </c>
    </row>
    <row r="911" spans="1:68" x14ac:dyDescent="0.3">
      <c r="A911" t="s">
        <v>4902</v>
      </c>
      <c r="B911">
        <v>11909</v>
      </c>
      <c r="C911">
        <v>320</v>
      </c>
      <c r="D911">
        <v>4168001</v>
      </c>
      <c r="E911">
        <v>3602</v>
      </c>
      <c r="F911">
        <v>1223</v>
      </c>
      <c r="G911" s="1">
        <v>44655</v>
      </c>
      <c r="H911" s="1">
        <v>44665</v>
      </c>
      <c r="I911">
        <v>2</v>
      </c>
      <c r="J911" t="s">
        <v>145</v>
      </c>
      <c r="K911">
        <v>0.7</v>
      </c>
      <c r="L911">
        <v>99288</v>
      </c>
      <c r="M911" t="s">
        <v>62</v>
      </c>
      <c r="N911">
        <v>1</v>
      </c>
      <c r="O911">
        <v>2</v>
      </c>
      <c r="P911">
        <v>1</v>
      </c>
      <c r="Q911">
        <v>1</v>
      </c>
      <c r="R911">
        <v>3602</v>
      </c>
      <c r="S911">
        <v>5712</v>
      </c>
      <c r="T911" t="s">
        <v>107</v>
      </c>
      <c r="U911" t="s">
        <v>108</v>
      </c>
      <c r="V911" t="s">
        <v>121</v>
      </c>
      <c r="W911">
        <v>2020</v>
      </c>
      <c r="X911">
        <v>738178</v>
      </c>
      <c r="Y911" t="s">
        <v>66</v>
      </c>
      <c r="Z911">
        <v>4168001</v>
      </c>
      <c r="AA911">
        <v>85</v>
      </c>
      <c r="AB911" t="s">
        <v>4903</v>
      </c>
      <c r="AC911" t="s">
        <v>4904</v>
      </c>
      <c r="AD911" t="s">
        <v>536</v>
      </c>
      <c r="AE911" t="s">
        <v>70</v>
      </c>
      <c r="AF911">
        <v>1</v>
      </c>
      <c r="AG911" t="s">
        <v>416</v>
      </c>
      <c r="AH911" t="s">
        <v>4905</v>
      </c>
      <c r="AI911" t="s">
        <v>139</v>
      </c>
      <c r="AJ911" t="s">
        <v>4906</v>
      </c>
      <c r="AK911" t="s">
        <v>97</v>
      </c>
      <c r="AL911">
        <v>1</v>
      </c>
      <c r="AM911">
        <v>1223</v>
      </c>
      <c r="AN911">
        <v>7</v>
      </c>
      <c r="AO911" t="s">
        <v>76</v>
      </c>
      <c r="AP911" t="s">
        <v>99</v>
      </c>
      <c r="AQ911">
        <v>4000</v>
      </c>
      <c r="AR911">
        <v>1</v>
      </c>
      <c r="AS911">
        <v>320</v>
      </c>
      <c r="AT911">
        <v>7</v>
      </c>
      <c r="AU911" t="s">
        <v>78</v>
      </c>
      <c r="AV911" t="s">
        <v>79</v>
      </c>
      <c r="AW911" t="s">
        <v>80</v>
      </c>
      <c r="AX911" t="s">
        <v>70</v>
      </c>
      <c r="AY911">
        <v>1</v>
      </c>
      <c r="AZ911">
        <v>1</v>
      </c>
      <c r="BA911">
        <v>20220414</v>
      </c>
      <c r="BB911" s="1">
        <v>44665</v>
      </c>
      <c r="BC911">
        <v>14</v>
      </c>
      <c r="BD911" t="s">
        <v>166</v>
      </c>
      <c r="BE911" t="s">
        <v>167</v>
      </c>
      <c r="BF911">
        <v>2</v>
      </c>
      <c r="BG911">
        <v>104</v>
      </c>
      <c r="BH911">
        <v>16</v>
      </c>
      <c r="BI911">
        <v>3</v>
      </c>
      <c r="BJ911">
        <v>4</v>
      </c>
      <c r="BK911" t="s">
        <v>83</v>
      </c>
      <c r="BL911">
        <v>2</v>
      </c>
      <c r="BM911" t="s">
        <v>84</v>
      </c>
      <c r="BN911">
        <v>2022</v>
      </c>
      <c r="BO911" s="1">
        <v>44665</v>
      </c>
      <c r="BP911" t="s">
        <v>66</v>
      </c>
    </row>
    <row r="912" spans="1:68" x14ac:dyDescent="0.3">
      <c r="A912" t="s">
        <v>4907</v>
      </c>
      <c r="B912">
        <v>11910</v>
      </c>
      <c r="C912">
        <v>320</v>
      </c>
      <c r="D912">
        <v>4590001</v>
      </c>
      <c r="E912">
        <v>3178</v>
      </c>
      <c r="F912">
        <v>1223</v>
      </c>
      <c r="G912" s="1">
        <v>43469</v>
      </c>
      <c r="H912" s="1">
        <v>43479</v>
      </c>
      <c r="I912">
        <v>1</v>
      </c>
      <c r="J912" t="s">
        <v>132</v>
      </c>
      <c r="K912">
        <v>0.5</v>
      </c>
      <c r="L912">
        <v>94195</v>
      </c>
      <c r="M912" t="s">
        <v>62</v>
      </c>
      <c r="N912">
        <v>4</v>
      </c>
      <c r="O912">
        <v>3</v>
      </c>
      <c r="P912">
        <v>1</v>
      </c>
      <c r="Q912">
        <v>1</v>
      </c>
      <c r="R912">
        <v>3178</v>
      </c>
      <c r="S912">
        <v>146</v>
      </c>
      <c r="T912" t="s">
        <v>332</v>
      </c>
      <c r="U912" t="s">
        <v>333</v>
      </c>
      <c r="V912" t="s">
        <v>269</v>
      </c>
      <c r="W912">
        <v>2020</v>
      </c>
      <c r="X912">
        <v>746845</v>
      </c>
      <c r="Y912" t="s">
        <v>66</v>
      </c>
      <c r="Z912">
        <v>4590001</v>
      </c>
      <c r="AA912">
        <v>296</v>
      </c>
      <c r="AB912" t="s">
        <v>4908</v>
      </c>
      <c r="AC912" t="s">
        <v>4909</v>
      </c>
      <c r="AD912" t="s">
        <v>517</v>
      </c>
      <c r="AE912" t="s">
        <v>70</v>
      </c>
      <c r="AF912">
        <v>1</v>
      </c>
      <c r="AG912" t="s">
        <v>518</v>
      </c>
      <c r="AH912" t="s">
        <v>4910</v>
      </c>
      <c r="AI912" t="s">
        <v>73</v>
      </c>
      <c r="AJ912" t="s">
        <v>4911</v>
      </c>
      <c r="AK912" t="s">
        <v>97</v>
      </c>
      <c r="AL912">
        <v>1</v>
      </c>
      <c r="AM912">
        <v>1223</v>
      </c>
      <c r="AN912">
        <v>7</v>
      </c>
      <c r="AO912" t="s">
        <v>76</v>
      </c>
      <c r="AP912" t="s">
        <v>99</v>
      </c>
      <c r="AQ912">
        <v>4000</v>
      </c>
      <c r="AR912">
        <v>1</v>
      </c>
      <c r="AS912">
        <v>320</v>
      </c>
      <c r="AT912">
        <v>7</v>
      </c>
      <c r="AU912" t="s">
        <v>78</v>
      </c>
      <c r="AV912" t="s">
        <v>79</v>
      </c>
      <c r="AW912" t="s">
        <v>80</v>
      </c>
      <c r="AX912" t="s">
        <v>70</v>
      </c>
      <c r="AY912">
        <v>1</v>
      </c>
      <c r="AZ912">
        <v>1</v>
      </c>
      <c r="BA912">
        <v>20190114</v>
      </c>
      <c r="BB912" s="1">
        <v>43479</v>
      </c>
      <c r="BC912">
        <v>14</v>
      </c>
      <c r="BD912" t="s">
        <v>166</v>
      </c>
      <c r="BE912" t="s">
        <v>141</v>
      </c>
      <c r="BF912">
        <v>2</v>
      </c>
      <c r="BG912">
        <v>14</v>
      </c>
      <c r="BH912">
        <v>3</v>
      </c>
      <c r="BI912">
        <v>3</v>
      </c>
      <c r="BJ912">
        <v>1</v>
      </c>
      <c r="BK912" t="s">
        <v>285</v>
      </c>
      <c r="BL912">
        <v>1</v>
      </c>
      <c r="BM912" t="s">
        <v>156</v>
      </c>
      <c r="BN912">
        <v>2019</v>
      </c>
      <c r="BO912" s="1">
        <v>43479</v>
      </c>
      <c r="BP912" t="s">
        <v>66</v>
      </c>
    </row>
    <row r="913" spans="1:68" x14ac:dyDescent="0.3">
      <c r="A913" t="s">
        <v>4912</v>
      </c>
      <c r="B913">
        <v>11911</v>
      </c>
      <c r="C913">
        <v>320</v>
      </c>
      <c r="D913">
        <v>4098001</v>
      </c>
      <c r="E913">
        <v>3834</v>
      </c>
      <c r="F913">
        <v>1223</v>
      </c>
      <c r="G913" s="1">
        <v>44828</v>
      </c>
      <c r="H913" s="1">
        <v>44838</v>
      </c>
      <c r="I913">
        <v>2</v>
      </c>
      <c r="J913" t="s">
        <v>145</v>
      </c>
      <c r="K913">
        <v>0.7</v>
      </c>
      <c r="L913">
        <v>89511</v>
      </c>
      <c r="M913" t="s">
        <v>62</v>
      </c>
      <c r="N913">
        <v>1</v>
      </c>
      <c r="O913">
        <v>2</v>
      </c>
      <c r="P913">
        <v>1</v>
      </c>
      <c r="Q913">
        <v>1</v>
      </c>
      <c r="R913">
        <v>3834</v>
      </c>
      <c r="S913">
        <v>8551</v>
      </c>
      <c r="T913" t="s">
        <v>63</v>
      </c>
      <c r="U913" t="s">
        <v>64</v>
      </c>
      <c r="V913" t="s">
        <v>367</v>
      </c>
      <c r="W913">
        <v>2017</v>
      </c>
      <c r="X913">
        <v>603304</v>
      </c>
      <c r="Y913" t="s">
        <v>66</v>
      </c>
      <c r="Z913">
        <v>4098001</v>
      </c>
      <c r="AA913">
        <v>50</v>
      </c>
      <c r="AB913" t="s">
        <v>4913</v>
      </c>
      <c r="AC913" t="s">
        <v>4914</v>
      </c>
      <c r="AD913" t="s">
        <v>474</v>
      </c>
      <c r="AE913" t="s">
        <v>70</v>
      </c>
      <c r="AF913">
        <v>1</v>
      </c>
      <c r="AG913" t="s">
        <v>475</v>
      </c>
      <c r="AH913" t="s">
        <v>4915</v>
      </c>
      <c r="AI913" t="s">
        <v>115</v>
      </c>
      <c r="AJ913" t="s">
        <v>4916</v>
      </c>
      <c r="AK913" t="s">
        <v>97</v>
      </c>
      <c r="AL913">
        <v>1</v>
      </c>
      <c r="AM913">
        <v>1223</v>
      </c>
      <c r="AN913">
        <v>7</v>
      </c>
      <c r="AO913" t="s">
        <v>76</v>
      </c>
      <c r="AP913" t="s">
        <v>99</v>
      </c>
      <c r="AQ913">
        <v>4000</v>
      </c>
      <c r="AR913">
        <v>1</v>
      </c>
      <c r="AS913">
        <v>320</v>
      </c>
      <c r="AT913">
        <v>7</v>
      </c>
      <c r="AU913" t="s">
        <v>78</v>
      </c>
      <c r="AV913" t="s">
        <v>79</v>
      </c>
      <c r="AW913" t="s">
        <v>80</v>
      </c>
      <c r="AX913" t="s">
        <v>70</v>
      </c>
      <c r="AY913">
        <v>1</v>
      </c>
      <c r="AZ913">
        <v>1</v>
      </c>
      <c r="BA913">
        <v>20221004</v>
      </c>
      <c r="BB913" s="1">
        <v>44838</v>
      </c>
      <c r="BC913">
        <v>4</v>
      </c>
      <c r="BD913" t="s">
        <v>207</v>
      </c>
      <c r="BE913" t="s">
        <v>104</v>
      </c>
      <c r="BF913">
        <v>1</v>
      </c>
      <c r="BG913">
        <v>277</v>
      </c>
      <c r="BH913">
        <v>41</v>
      </c>
      <c r="BI913">
        <v>2</v>
      </c>
      <c r="BJ913">
        <v>10</v>
      </c>
      <c r="BK913" t="s">
        <v>217</v>
      </c>
      <c r="BL913">
        <v>4</v>
      </c>
      <c r="BM913" t="s">
        <v>218</v>
      </c>
      <c r="BN913">
        <v>2022</v>
      </c>
      <c r="BO913" s="1">
        <v>44838</v>
      </c>
      <c r="BP913" t="s">
        <v>66</v>
      </c>
    </row>
    <row r="914" spans="1:68" x14ac:dyDescent="0.3">
      <c r="A914" t="s">
        <v>4917</v>
      </c>
      <c r="B914">
        <v>11912</v>
      </c>
      <c r="C914">
        <v>320</v>
      </c>
      <c r="D914">
        <v>4496001</v>
      </c>
      <c r="E914">
        <v>3325</v>
      </c>
      <c r="F914">
        <v>1217</v>
      </c>
      <c r="G914" s="1">
        <v>44351</v>
      </c>
      <c r="H914" s="1">
        <v>44371</v>
      </c>
      <c r="I914">
        <v>2</v>
      </c>
      <c r="J914" t="s">
        <v>200</v>
      </c>
      <c r="K914">
        <v>1.2</v>
      </c>
      <c r="L914">
        <v>84730</v>
      </c>
      <c r="M914" t="s">
        <v>62</v>
      </c>
      <c r="N914">
        <v>5</v>
      </c>
      <c r="O914">
        <v>1</v>
      </c>
      <c r="P914">
        <v>1</v>
      </c>
      <c r="Q914">
        <v>1</v>
      </c>
      <c r="R914">
        <v>3325</v>
      </c>
      <c r="S914">
        <v>1739</v>
      </c>
      <c r="T914" t="s">
        <v>189</v>
      </c>
      <c r="U914" t="s">
        <v>190</v>
      </c>
      <c r="V914" t="s">
        <v>287</v>
      </c>
      <c r="W914">
        <v>2018</v>
      </c>
      <c r="X914">
        <v>686586</v>
      </c>
      <c r="Y914" t="s">
        <v>66</v>
      </c>
      <c r="Z914">
        <v>4496001</v>
      </c>
      <c r="AA914">
        <v>249</v>
      </c>
      <c r="AB914" t="s">
        <v>4918</v>
      </c>
      <c r="AC914" t="s">
        <v>4919</v>
      </c>
      <c r="AD914" t="s">
        <v>136</v>
      </c>
      <c r="AE914" t="s">
        <v>70</v>
      </c>
      <c r="AF914">
        <v>1</v>
      </c>
      <c r="AG914" t="s">
        <v>137</v>
      </c>
      <c r="AH914" t="s">
        <v>4920</v>
      </c>
      <c r="AI914" t="s">
        <v>139</v>
      </c>
      <c r="AJ914" t="s">
        <v>4921</v>
      </c>
      <c r="AK914" t="s">
        <v>97</v>
      </c>
      <c r="AL914">
        <v>1</v>
      </c>
      <c r="AM914">
        <v>1217</v>
      </c>
      <c r="AN914">
        <v>1</v>
      </c>
      <c r="AO914" t="s">
        <v>98</v>
      </c>
      <c r="AP914" t="s">
        <v>128</v>
      </c>
      <c r="AQ914">
        <v>500</v>
      </c>
      <c r="AR914">
        <v>1</v>
      </c>
      <c r="AS914">
        <v>320</v>
      </c>
      <c r="AT914">
        <v>7</v>
      </c>
      <c r="AU914" t="s">
        <v>78</v>
      </c>
      <c r="AV914" t="s">
        <v>79</v>
      </c>
      <c r="AW914" t="s">
        <v>80</v>
      </c>
      <c r="AX914" t="s">
        <v>70</v>
      </c>
      <c r="AY914">
        <v>1</v>
      </c>
      <c r="AZ914">
        <v>1</v>
      </c>
      <c r="BA914">
        <v>20210624</v>
      </c>
      <c r="BB914" s="1">
        <v>44371</v>
      </c>
      <c r="BC914">
        <v>24</v>
      </c>
      <c r="BD914" t="s">
        <v>153</v>
      </c>
      <c r="BE914" t="s">
        <v>167</v>
      </c>
      <c r="BF914">
        <v>4</v>
      </c>
      <c r="BG914">
        <v>175</v>
      </c>
      <c r="BH914">
        <v>26</v>
      </c>
      <c r="BI914">
        <v>4</v>
      </c>
      <c r="BJ914">
        <v>6</v>
      </c>
      <c r="BK914" t="s">
        <v>324</v>
      </c>
      <c r="BL914">
        <v>2</v>
      </c>
      <c r="BM914" t="s">
        <v>84</v>
      </c>
      <c r="BN914">
        <v>2021</v>
      </c>
      <c r="BO914" s="1">
        <v>44371</v>
      </c>
      <c r="BP914" t="s">
        <v>66</v>
      </c>
    </row>
    <row r="915" spans="1:68" x14ac:dyDescent="0.3">
      <c r="A915" t="s">
        <v>4922</v>
      </c>
      <c r="B915">
        <v>11913</v>
      </c>
      <c r="C915">
        <v>317</v>
      </c>
      <c r="D915">
        <v>4880001</v>
      </c>
      <c r="E915">
        <v>3935</v>
      </c>
      <c r="F915">
        <v>1220</v>
      </c>
      <c r="G915" s="1">
        <v>44967</v>
      </c>
      <c r="H915" s="1">
        <v>44987</v>
      </c>
      <c r="I915">
        <v>2</v>
      </c>
      <c r="J915" t="s">
        <v>200</v>
      </c>
      <c r="K915">
        <v>0.5</v>
      </c>
      <c r="L915">
        <v>73570</v>
      </c>
      <c r="M915" t="s">
        <v>87</v>
      </c>
      <c r="N915">
        <v>5</v>
      </c>
      <c r="O915">
        <v>3</v>
      </c>
      <c r="P915">
        <v>2</v>
      </c>
      <c r="Q915">
        <v>1</v>
      </c>
      <c r="R915">
        <v>3935</v>
      </c>
      <c r="S915">
        <v>9303</v>
      </c>
      <c r="T915" t="s">
        <v>119</v>
      </c>
      <c r="U915" t="s">
        <v>442</v>
      </c>
      <c r="V915" t="s">
        <v>627</v>
      </c>
      <c r="W915">
        <v>2020</v>
      </c>
      <c r="X915">
        <v>696990</v>
      </c>
      <c r="Y915" t="s">
        <v>66</v>
      </c>
      <c r="Z915">
        <v>4880001</v>
      </c>
      <c r="AA915">
        <v>441</v>
      </c>
      <c r="AB915" t="s">
        <v>4923</v>
      </c>
      <c r="AC915" t="s">
        <v>4924</v>
      </c>
      <c r="AD915" t="s">
        <v>112</v>
      </c>
      <c r="AE915" t="s">
        <v>70</v>
      </c>
      <c r="AF915">
        <v>1</v>
      </c>
      <c r="AG915" t="s">
        <v>113</v>
      </c>
      <c r="AH915" t="s">
        <v>4925</v>
      </c>
      <c r="AI915" t="s">
        <v>139</v>
      </c>
      <c r="AJ915" t="s">
        <v>4926</v>
      </c>
      <c r="AK915" t="s">
        <v>97</v>
      </c>
      <c r="AL915">
        <v>1</v>
      </c>
      <c r="AM915">
        <v>1220</v>
      </c>
      <c r="AN915">
        <v>4</v>
      </c>
      <c r="AO915" t="s">
        <v>76</v>
      </c>
      <c r="AP915" t="s">
        <v>128</v>
      </c>
      <c r="AQ915">
        <v>1000</v>
      </c>
      <c r="AR915">
        <v>1</v>
      </c>
      <c r="AS915">
        <v>317</v>
      </c>
      <c r="AT915">
        <v>4</v>
      </c>
      <c r="AU915" t="s">
        <v>100</v>
      </c>
      <c r="AV915" t="s">
        <v>101</v>
      </c>
      <c r="AW915" t="s">
        <v>102</v>
      </c>
      <c r="AX915" t="s">
        <v>70</v>
      </c>
      <c r="AY915">
        <v>1</v>
      </c>
      <c r="AZ915">
        <v>1</v>
      </c>
      <c r="BA915">
        <v>20230302</v>
      </c>
      <c r="BB915" s="1">
        <v>44987</v>
      </c>
      <c r="BC915">
        <v>2</v>
      </c>
      <c r="BD915" t="s">
        <v>236</v>
      </c>
      <c r="BE915" t="s">
        <v>167</v>
      </c>
      <c r="BF915">
        <v>1</v>
      </c>
      <c r="BG915">
        <v>61</v>
      </c>
      <c r="BH915">
        <v>9</v>
      </c>
      <c r="BI915">
        <v>1</v>
      </c>
      <c r="BJ915">
        <v>3</v>
      </c>
      <c r="BK915" t="s">
        <v>198</v>
      </c>
      <c r="BL915">
        <v>1</v>
      </c>
      <c r="BM915" t="s">
        <v>156</v>
      </c>
      <c r="BN915">
        <v>2023</v>
      </c>
      <c r="BO915" s="1">
        <v>44987</v>
      </c>
      <c r="BP915" t="s">
        <v>66</v>
      </c>
    </row>
    <row r="916" spans="1:68" x14ac:dyDescent="0.3">
      <c r="A916" t="s">
        <v>4927</v>
      </c>
      <c r="B916">
        <v>11914</v>
      </c>
      <c r="C916">
        <v>318</v>
      </c>
      <c r="D916">
        <v>5322001</v>
      </c>
      <c r="E916">
        <v>3806</v>
      </c>
      <c r="F916">
        <v>1218</v>
      </c>
      <c r="G916" s="1">
        <v>45103</v>
      </c>
      <c r="H916" s="1">
        <v>45104</v>
      </c>
      <c r="I916">
        <v>1</v>
      </c>
      <c r="J916" t="s">
        <v>145</v>
      </c>
      <c r="K916">
        <v>0.5</v>
      </c>
      <c r="L916">
        <v>97418</v>
      </c>
      <c r="M916" t="s">
        <v>87</v>
      </c>
      <c r="N916">
        <v>1</v>
      </c>
      <c r="O916">
        <v>3</v>
      </c>
      <c r="P916">
        <v>2</v>
      </c>
      <c r="Q916">
        <v>1</v>
      </c>
      <c r="R916">
        <v>3806</v>
      </c>
      <c r="S916">
        <v>8384</v>
      </c>
      <c r="T916" t="s">
        <v>107</v>
      </c>
      <c r="U916" t="s">
        <v>108</v>
      </c>
      <c r="V916" t="s">
        <v>627</v>
      </c>
      <c r="W916">
        <v>2020</v>
      </c>
      <c r="X916">
        <v>541512</v>
      </c>
      <c r="Y916" t="s">
        <v>66</v>
      </c>
      <c r="Z916">
        <v>5322001</v>
      </c>
      <c r="AA916">
        <v>662</v>
      </c>
      <c r="AB916" t="s">
        <v>4928</v>
      </c>
      <c r="AC916" t="s">
        <v>4929</v>
      </c>
      <c r="AD916" t="s">
        <v>162</v>
      </c>
      <c r="AE916" t="s">
        <v>70</v>
      </c>
      <c r="AF916">
        <v>1</v>
      </c>
      <c r="AG916" t="s">
        <v>163</v>
      </c>
      <c r="AH916" t="s">
        <v>4930</v>
      </c>
      <c r="AI916" t="s">
        <v>139</v>
      </c>
      <c r="AJ916" t="s">
        <v>4931</v>
      </c>
      <c r="AK916" t="s">
        <v>75</v>
      </c>
      <c r="AL916">
        <v>1</v>
      </c>
      <c r="AM916">
        <v>1218</v>
      </c>
      <c r="AN916">
        <v>2</v>
      </c>
      <c r="AO916" t="s">
        <v>98</v>
      </c>
      <c r="AP916" t="s">
        <v>77</v>
      </c>
      <c r="AQ916">
        <v>1300</v>
      </c>
      <c r="AR916">
        <v>1</v>
      </c>
      <c r="AS916">
        <v>318</v>
      </c>
      <c r="AT916">
        <v>5</v>
      </c>
      <c r="AU916" t="s">
        <v>282</v>
      </c>
      <c r="AV916" t="s">
        <v>283</v>
      </c>
      <c r="AW916" t="s">
        <v>284</v>
      </c>
      <c r="AX916" t="s">
        <v>70</v>
      </c>
      <c r="AY916">
        <v>1</v>
      </c>
      <c r="AZ916">
        <v>1</v>
      </c>
      <c r="BA916">
        <v>20230627</v>
      </c>
      <c r="BB916" s="1">
        <v>45104</v>
      </c>
      <c r="BC916">
        <v>27</v>
      </c>
      <c r="BD916" t="s">
        <v>612</v>
      </c>
      <c r="BE916" t="s">
        <v>104</v>
      </c>
      <c r="BF916">
        <v>4</v>
      </c>
      <c r="BG916">
        <v>178</v>
      </c>
      <c r="BH916">
        <v>26</v>
      </c>
      <c r="BI916">
        <v>5</v>
      </c>
      <c r="BJ916">
        <v>6</v>
      </c>
      <c r="BK916" t="s">
        <v>324</v>
      </c>
      <c r="BL916">
        <v>2</v>
      </c>
      <c r="BM916" t="s">
        <v>84</v>
      </c>
      <c r="BN916">
        <v>2023</v>
      </c>
      <c r="BO916" s="1">
        <v>45104</v>
      </c>
      <c r="BP916" t="s">
        <v>66</v>
      </c>
    </row>
    <row r="917" spans="1:68" x14ac:dyDescent="0.3">
      <c r="A917" t="s">
        <v>4932</v>
      </c>
      <c r="B917">
        <v>11915</v>
      </c>
      <c r="C917">
        <v>318</v>
      </c>
      <c r="D917">
        <v>5402001</v>
      </c>
      <c r="E917">
        <v>3913</v>
      </c>
      <c r="F917">
        <v>1220</v>
      </c>
      <c r="G917" s="1">
        <v>44878</v>
      </c>
      <c r="H917" s="1">
        <v>44898</v>
      </c>
      <c r="I917">
        <v>2</v>
      </c>
      <c r="J917" t="s">
        <v>132</v>
      </c>
      <c r="K917">
        <v>0.7</v>
      </c>
      <c r="L917">
        <v>81948</v>
      </c>
      <c r="M917" t="s">
        <v>62</v>
      </c>
      <c r="N917">
        <v>4</v>
      </c>
      <c r="O917">
        <v>3</v>
      </c>
      <c r="P917">
        <v>1</v>
      </c>
      <c r="Q917">
        <v>1</v>
      </c>
      <c r="R917">
        <v>3913</v>
      </c>
      <c r="S917">
        <v>9125</v>
      </c>
      <c r="T917" t="s">
        <v>107</v>
      </c>
      <c r="U917" t="s">
        <v>108</v>
      </c>
      <c r="V917" t="s">
        <v>109</v>
      </c>
      <c r="W917">
        <v>2022</v>
      </c>
      <c r="X917">
        <v>700741</v>
      </c>
      <c r="Y917" t="s">
        <v>66</v>
      </c>
      <c r="Z917">
        <v>5402001</v>
      </c>
      <c r="AA917">
        <v>702</v>
      </c>
      <c r="AB917" t="s">
        <v>4933</v>
      </c>
      <c r="AC917" t="s">
        <v>4934</v>
      </c>
      <c r="AD917" t="s">
        <v>588</v>
      </c>
      <c r="AE917" t="s">
        <v>70</v>
      </c>
      <c r="AF917">
        <v>1</v>
      </c>
      <c r="AG917" t="s">
        <v>112</v>
      </c>
      <c r="AH917" t="s">
        <v>4935</v>
      </c>
      <c r="AI917" t="s">
        <v>73</v>
      </c>
      <c r="AJ917" t="s">
        <v>4936</v>
      </c>
      <c r="AK917" t="s">
        <v>75</v>
      </c>
      <c r="AL917">
        <v>1</v>
      </c>
      <c r="AM917">
        <v>1220</v>
      </c>
      <c r="AN917">
        <v>4</v>
      </c>
      <c r="AO917" t="s">
        <v>76</v>
      </c>
      <c r="AP917" t="s">
        <v>128</v>
      </c>
      <c r="AQ917">
        <v>1000</v>
      </c>
      <c r="AR917">
        <v>1</v>
      </c>
      <c r="AS917">
        <v>318</v>
      </c>
      <c r="AT917">
        <v>5</v>
      </c>
      <c r="AU917" t="s">
        <v>282</v>
      </c>
      <c r="AV917" t="s">
        <v>283</v>
      </c>
      <c r="AW917" t="s">
        <v>284</v>
      </c>
      <c r="AX917" t="s">
        <v>70</v>
      </c>
      <c r="AY917">
        <v>1</v>
      </c>
      <c r="AZ917">
        <v>1</v>
      </c>
      <c r="BA917">
        <v>20221203</v>
      </c>
      <c r="BB917" s="1">
        <v>44898</v>
      </c>
      <c r="BC917">
        <v>3</v>
      </c>
      <c r="BD917" t="s">
        <v>560</v>
      </c>
      <c r="BE917" t="s">
        <v>130</v>
      </c>
      <c r="BF917">
        <v>1</v>
      </c>
      <c r="BG917">
        <v>337</v>
      </c>
      <c r="BH917">
        <v>49</v>
      </c>
      <c r="BI917">
        <v>1</v>
      </c>
      <c r="BJ917">
        <v>12</v>
      </c>
      <c r="BK917" t="s">
        <v>420</v>
      </c>
      <c r="BL917">
        <v>4</v>
      </c>
      <c r="BM917" t="s">
        <v>218</v>
      </c>
      <c r="BN917">
        <v>2022</v>
      </c>
      <c r="BO917" s="1">
        <v>44898</v>
      </c>
      <c r="BP917" t="s">
        <v>66</v>
      </c>
    </row>
    <row r="918" spans="1:68" x14ac:dyDescent="0.3">
      <c r="A918" t="s">
        <v>4937</v>
      </c>
      <c r="B918">
        <v>11916</v>
      </c>
      <c r="C918">
        <v>320</v>
      </c>
      <c r="D918">
        <v>5206001</v>
      </c>
      <c r="E918">
        <v>3743</v>
      </c>
      <c r="F918">
        <v>1223</v>
      </c>
      <c r="G918" s="1">
        <v>45163</v>
      </c>
      <c r="H918" s="1">
        <v>45173</v>
      </c>
      <c r="I918">
        <v>2</v>
      </c>
      <c r="J918" t="s">
        <v>145</v>
      </c>
      <c r="K918">
        <v>0.5</v>
      </c>
      <c r="L918">
        <v>77641</v>
      </c>
      <c r="M918" t="s">
        <v>87</v>
      </c>
      <c r="N918">
        <v>1</v>
      </c>
      <c r="O918">
        <v>3</v>
      </c>
      <c r="P918">
        <v>2</v>
      </c>
      <c r="Q918">
        <v>1</v>
      </c>
      <c r="R918">
        <v>3743</v>
      </c>
      <c r="S918">
        <v>7965</v>
      </c>
      <c r="T918" t="s">
        <v>63</v>
      </c>
      <c r="U918" t="s">
        <v>64</v>
      </c>
      <c r="V918" t="s">
        <v>133</v>
      </c>
      <c r="W918">
        <v>2020</v>
      </c>
      <c r="X918">
        <v>607062</v>
      </c>
      <c r="Y918" t="s">
        <v>66</v>
      </c>
      <c r="Z918">
        <v>5206001</v>
      </c>
      <c r="AA918">
        <v>604</v>
      </c>
      <c r="AB918" t="s">
        <v>4938</v>
      </c>
      <c r="AC918" t="s">
        <v>4939</v>
      </c>
      <c r="AD918" t="s">
        <v>162</v>
      </c>
      <c r="AE918" t="s">
        <v>70</v>
      </c>
      <c r="AF918">
        <v>1</v>
      </c>
      <c r="AG918" t="s">
        <v>163</v>
      </c>
      <c r="AH918" t="s">
        <v>4940</v>
      </c>
      <c r="AI918" t="s">
        <v>73</v>
      </c>
      <c r="AJ918" t="s">
        <v>4941</v>
      </c>
      <c r="AK918" t="s">
        <v>97</v>
      </c>
      <c r="AL918">
        <v>1</v>
      </c>
      <c r="AM918">
        <v>1223</v>
      </c>
      <c r="AN918">
        <v>7</v>
      </c>
      <c r="AO918" t="s">
        <v>76</v>
      </c>
      <c r="AP918" t="s">
        <v>99</v>
      </c>
      <c r="AQ918">
        <v>4000</v>
      </c>
      <c r="AR918">
        <v>1</v>
      </c>
      <c r="AS918">
        <v>320</v>
      </c>
      <c r="AT918">
        <v>7</v>
      </c>
      <c r="AU918" t="s">
        <v>78</v>
      </c>
      <c r="AV918" t="s">
        <v>79</v>
      </c>
      <c r="AW918" t="s">
        <v>80</v>
      </c>
      <c r="AX918" t="s">
        <v>70</v>
      </c>
      <c r="AY918">
        <v>1</v>
      </c>
      <c r="AZ918">
        <v>1</v>
      </c>
      <c r="BA918">
        <v>20230904</v>
      </c>
      <c r="BB918" s="1">
        <v>45173</v>
      </c>
      <c r="BC918">
        <v>4</v>
      </c>
      <c r="BD918" t="s">
        <v>207</v>
      </c>
      <c r="BE918" t="s">
        <v>141</v>
      </c>
      <c r="BF918">
        <v>1</v>
      </c>
      <c r="BG918">
        <v>247</v>
      </c>
      <c r="BH918">
        <v>36</v>
      </c>
      <c r="BI918">
        <v>2</v>
      </c>
      <c r="BJ918">
        <v>9</v>
      </c>
      <c r="BK918" t="s">
        <v>187</v>
      </c>
      <c r="BL918">
        <v>3</v>
      </c>
      <c r="BM918" t="s">
        <v>143</v>
      </c>
      <c r="BN918">
        <v>2023</v>
      </c>
      <c r="BO918" s="1">
        <v>45173</v>
      </c>
      <c r="BP918" t="s">
        <v>1473</v>
      </c>
    </row>
    <row r="919" spans="1:68" x14ac:dyDescent="0.3">
      <c r="A919" t="s">
        <v>4942</v>
      </c>
      <c r="B919">
        <v>11917</v>
      </c>
      <c r="C919">
        <v>314</v>
      </c>
      <c r="D919">
        <v>5476001</v>
      </c>
      <c r="E919">
        <v>4027</v>
      </c>
      <c r="F919">
        <v>1217</v>
      </c>
      <c r="G919" s="1">
        <v>44153</v>
      </c>
      <c r="H919" s="1">
        <v>44173</v>
      </c>
      <c r="I919">
        <v>1</v>
      </c>
      <c r="J919" t="s">
        <v>200</v>
      </c>
      <c r="K919">
        <v>1.5</v>
      </c>
      <c r="L919">
        <v>75592</v>
      </c>
      <c r="M919" t="s">
        <v>62</v>
      </c>
      <c r="N919">
        <v>5</v>
      </c>
      <c r="O919">
        <v>3</v>
      </c>
      <c r="P919">
        <v>1</v>
      </c>
      <c r="Q919">
        <v>1</v>
      </c>
      <c r="R919">
        <v>4027</v>
      </c>
      <c r="S919">
        <v>9969</v>
      </c>
      <c r="T919" t="s">
        <v>107</v>
      </c>
      <c r="U919" t="s">
        <v>108</v>
      </c>
      <c r="V919" t="s">
        <v>300</v>
      </c>
      <c r="W919">
        <v>2022</v>
      </c>
      <c r="X919">
        <v>584628</v>
      </c>
      <c r="Y919" t="s">
        <v>66</v>
      </c>
      <c r="Z919">
        <v>5476001</v>
      </c>
      <c r="AA919">
        <v>739</v>
      </c>
      <c r="AB919" t="s">
        <v>4943</v>
      </c>
      <c r="AC919" t="s">
        <v>4944</v>
      </c>
      <c r="AD919" t="s">
        <v>588</v>
      </c>
      <c r="AE919" t="s">
        <v>70</v>
      </c>
      <c r="AF919">
        <v>1</v>
      </c>
      <c r="AG919" t="s">
        <v>112</v>
      </c>
      <c r="AH919" t="s">
        <v>4945</v>
      </c>
      <c r="AI919" t="s">
        <v>115</v>
      </c>
      <c r="AJ919" t="s">
        <v>4946</v>
      </c>
      <c r="AK919" t="s">
        <v>75</v>
      </c>
      <c r="AL919">
        <v>1</v>
      </c>
      <c r="AM919">
        <v>1217</v>
      </c>
      <c r="AN919">
        <v>1</v>
      </c>
      <c r="AO919" t="s">
        <v>98</v>
      </c>
      <c r="AP919" t="s">
        <v>128</v>
      </c>
      <c r="AQ919">
        <v>500</v>
      </c>
      <c r="AR919">
        <v>1</v>
      </c>
      <c r="AS919">
        <v>314</v>
      </c>
      <c r="AT919">
        <v>1</v>
      </c>
      <c r="AU919" t="s">
        <v>307</v>
      </c>
      <c r="AV919" t="s">
        <v>308</v>
      </c>
      <c r="AW919" t="s">
        <v>309</v>
      </c>
      <c r="AX919" t="s">
        <v>70</v>
      </c>
      <c r="AY919">
        <v>1</v>
      </c>
      <c r="AZ919">
        <v>1</v>
      </c>
      <c r="BA919">
        <v>20201208</v>
      </c>
      <c r="BB919" s="1">
        <v>44173</v>
      </c>
      <c r="BC919">
        <v>8</v>
      </c>
      <c r="BD919" t="s">
        <v>186</v>
      </c>
      <c r="BE919" t="s">
        <v>104</v>
      </c>
      <c r="BF919">
        <v>2</v>
      </c>
      <c r="BG919">
        <v>343</v>
      </c>
      <c r="BH919">
        <v>50</v>
      </c>
      <c r="BI919">
        <v>2</v>
      </c>
      <c r="BJ919">
        <v>12</v>
      </c>
      <c r="BK919" t="s">
        <v>420</v>
      </c>
      <c r="BL919">
        <v>4</v>
      </c>
      <c r="BM919" t="s">
        <v>218</v>
      </c>
      <c r="BN919">
        <v>2020</v>
      </c>
      <c r="BO919" s="1">
        <v>44173</v>
      </c>
      <c r="BP919" t="s">
        <v>66</v>
      </c>
    </row>
    <row r="920" spans="1:68" x14ac:dyDescent="0.3">
      <c r="A920" t="s">
        <v>4947</v>
      </c>
      <c r="B920">
        <v>11918</v>
      </c>
      <c r="C920">
        <v>320</v>
      </c>
      <c r="D920">
        <v>4184001</v>
      </c>
      <c r="E920">
        <v>3666</v>
      </c>
      <c r="F920">
        <v>1224</v>
      </c>
      <c r="G920" s="1">
        <v>45013</v>
      </c>
      <c r="H920" s="1">
        <v>45023</v>
      </c>
      <c r="I920">
        <v>2</v>
      </c>
      <c r="J920" t="s">
        <v>145</v>
      </c>
      <c r="K920">
        <v>0.5</v>
      </c>
      <c r="L920">
        <v>82059</v>
      </c>
      <c r="M920" t="s">
        <v>87</v>
      </c>
      <c r="N920">
        <v>1</v>
      </c>
      <c r="O920">
        <v>2</v>
      </c>
      <c r="P920">
        <v>2</v>
      </c>
      <c r="Q920">
        <v>1</v>
      </c>
      <c r="R920">
        <v>3666</v>
      </c>
      <c r="S920">
        <v>7064</v>
      </c>
      <c r="T920" t="s">
        <v>492</v>
      </c>
      <c r="U920" t="s">
        <v>493</v>
      </c>
      <c r="V920" t="s">
        <v>180</v>
      </c>
      <c r="W920">
        <v>2019</v>
      </c>
      <c r="X920">
        <v>720963</v>
      </c>
      <c r="Y920" t="s">
        <v>66</v>
      </c>
      <c r="Z920">
        <v>4184001</v>
      </c>
      <c r="AA920">
        <v>93</v>
      </c>
      <c r="AB920" t="s">
        <v>4948</v>
      </c>
      <c r="AC920" t="s">
        <v>4949</v>
      </c>
      <c r="AD920" t="s">
        <v>682</v>
      </c>
      <c r="AE920" t="s">
        <v>70</v>
      </c>
      <c r="AF920">
        <v>1</v>
      </c>
      <c r="AG920" t="s">
        <v>511</v>
      </c>
      <c r="AH920" t="s">
        <v>4950</v>
      </c>
      <c r="AI920" t="s">
        <v>139</v>
      </c>
      <c r="AJ920" t="s">
        <v>4951</v>
      </c>
      <c r="AK920" t="s">
        <v>97</v>
      </c>
      <c r="AL920">
        <v>1</v>
      </c>
      <c r="AM920">
        <v>1224</v>
      </c>
      <c r="AN920">
        <v>8</v>
      </c>
      <c r="AO920" t="s">
        <v>98</v>
      </c>
      <c r="AP920" t="s">
        <v>99</v>
      </c>
      <c r="AQ920">
        <v>3000</v>
      </c>
      <c r="AR920">
        <v>1</v>
      </c>
      <c r="AS920">
        <v>320</v>
      </c>
      <c r="AT920">
        <v>7</v>
      </c>
      <c r="AU920" t="s">
        <v>78</v>
      </c>
      <c r="AV920" t="s">
        <v>79</v>
      </c>
      <c r="AW920" t="s">
        <v>80</v>
      </c>
      <c r="AX920" t="s">
        <v>70</v>
      </c>
      <c r="AY920">
        <v>1</v>
      </c>
      <c r="AZ920">
        <v>1</v>
      </c>
      <c r="BA920">
        <v>20230407</v>
      </c>
      <c r="BB920" s="1">
        <v>45023</v>
      </c>
      <c r="BC920">
        <v>7</v>
      </c>
      <c r="BD920" t="s">
        <v>276</v>
      </c>
      <c r="BE920" t="s">
        <v>316</v>
      </c>
      <c r="BF920">
        <v>1</v>
      </c>
      <c r="BG920">
        <v>97</v>
      </c>
      <c r="BH920">
        <v>14</v>
      </c>
      <c r="BI920">
        <v>2</v>
      </c>
      <c r="BJ920">
        <v>4</v>
      </c>
      <c r="BK920" t="s">
        <v>83</v>
      </c>
      <c r="BL920">
        <v>2</v>
      </c>
      <c r="BM920" t="s">
        <v>84</v>
      </c>
      <c r="BN920">
        <v>2023</v>
      </c>
      <c r="BO920" s="1">
        <v>45023</v>
      </c>
      <c r="BP920" t="s">
        <v>66</v>
      </c>
    </row>
    <row r="921" spans="1:68" x14ac:dyDescent="0.3">
      <c r="A921" t="s">
        <v>4952</v>
      </c>
      <c r="B921">
        <v>11919</v>
      </c>
      <c r="C921">
        <v>317</v>
      </c>
      <c r="D921">
        <v>5512001</v>
      </c>
      <c r="E921">
        <v>3376</v>
      </c>
      <c r="F921">
        <v>1220</v>
      </c>
      <c r="G921" s="1">
        <v>43881</v>
      </c>
      <c r="H921" s="1">
        <v>43901</v>
      </c>
      <c r="I921">
        <v>1</v>
      </c>
      <c r="J921" t="s">
        <v>61</v>
      </c>
      <c r="K921">
        <v>1.5</v>
      </c>
      <c r="L921">
        <v>90645</v>
      </c>
      <c r="M921" t="s">
        <v>62</v>
      </c>
      <c r="N921">
        <v>3</v>
      </c>
      <c r="O921">
        <v>3</v>
      </c>
      <c r="P921">
        <v>1</v>
      </c>
      <c r="Q921">
        <v>1</v>
      </c>
      <c r="R921">
        <v>3376</v>
      </c>
      <c r="S921">
        <v>2932</v>
      </c>
      <c r="T921" t="s">
        <v>107</v>
      </c>
      <c r="U921" t="s">
        <v>108</v>
      </c>
      <c r="V921" t="s">
        <v>133</v>
      </c>
      <c r="W921">
        <v>2022</v>
      </c>
      <c r="X921">
        <v>736871</v>
      </c>
      <c r="Y921" t="s">
        <v>66</v>
      </c>
      <c r="Z921">
        <v>5512001</v>
      </c>
      <c r="AA921">
        <v>757</v>
      </c>
      <c r="AB921" t="s">
        <v>4953</v>
      </c>
      <c r="AC921" t="s">
        <v>4954</v>
      </c>
      <c r="AD921" t="s">
        <v>843</v>
      </c>
      <c r="AE921" t="s">
        <v>70</v>
      </c>
      <c r="AF921">
        <v>1</v>
      </c>
      <c r="AG921" t="s">
        <v>2081</v>
      </c>
      <c r="AH921" t="s">
        <v>4955</v>
      </c>
      <c r="AI921" t="s">
        <v>73</v>
      </c>
      <c r="AJ921" t="s">
        <v>4956</v>
      </c>
      <c r="AK921" t="s">
        <v>75</v>
      </c>
      <c r="AL921">
        <v>1</v>
      </c>
      <c r="AM921">
        <v>1220</v>
      </c>
      <c r="AN921">
        <v>4</v>
      </c>
      <c r="AO921" t="s">
        <v>76</v>
      </c>
      <c r="AP921" t="s">
        <v>128</v>
      </c>
      <c r="AQ921">
        <v>1000</v>
      </c>
      <c r="AR921">
        <v>1</v>
      </c>
      <c r="AS921">
        <v>317</v>
      </c>
      <c r="AT921">
        <v>4</v>
      </c>
      <c r="AU921" t="s">
        <v>100</v>
      </c>
      <c r="AV921" t="s">
        <v>101</v>
      </c>
      <c r="AW921" t="s">
        <v>102</v>
      </c>
      <c r="AX921" t="s">
        <v>70</v>
      </c>
      <c r="AY921">
        <v>1</v>
      </c>
      <c r="AZ921">
        <v>1</v>
      </c>
      <c r="BA921">
        <v>20200311</v>
      </c>
      <c r="BB921" s="1">
        <v>43901</v>
      </c>
      <c r="BC921">
        <v>11</v>
      </c>
      <c r="BD921" t="s">
        <v>330</v>
      </c>
      <c r="BE921" t="s">
        <v>82</v>
      </c>
      <c r="BF921">
        <v>2</v>
      </c>
      <c r="BG921">
        <v>71</v>
      </c>
      <c r="BH921">
        <v>11</v>
      </c>
      <c r="BI921">
        <v>2</v>
      </c>
      <c r="BJ921">
        <v>3</v>
      </c>
      <c r="BK921" t="s">
        <v>198</v>
      </c>
      <c r="BL921">
        <v>1</v>
      </c>
      <c r="BM921" t="s">
        <v>156</v>
      </c>
      <c r="BN921">
        <v>2020</v>
      </c>
      <c r="BO921" s="1">
        <v>43901</v>
      </c>
      <c r="BP921" t="s">
        <v>66</v>
      </c>
    </row>
    <row r="922" spans="1:68" x14ac:dyDescent="0.3">
      <c r="A922" t="s">
        <v>4957</v>
      </c>
      <c r="B922">
        <v>11920</v>
      </c>
      <c r="C922">
        <v>317</v>
      </c>
      <c r="D922">
        <v>4718001</v>
      </c>
      <c r="E922">
        <v>3971</v>
      </c>
      <c r="F922">
        <v>1217</v>
      </c>
      <c r="G922" s="1">
        <v>44949</v>
      </c>
      <c r="H922" s="1">
        <v>44969</v>
      </c>
      <c r="I922">
        <v>1</v>
      </c>
      <c r="J922" t="s">
        <v>61</v>
      </c>
      <c r="K922">
        <v>0.5</v>
      </c>
      <c r="L922">
        <v>78605</v>
      </c>
      <c r="M922" t="s">
        <v>87</v>
      </c>
      <c r="N922">
        <v>3</v>
      </c>
      <c r="O922">
        <v>3</v>
      </c>
      <c r="P922">
        <v>2</v>
      </c>
      <c r="Q922">
        <v>1</v>
      </c>
      <c r="R922">
        <v>3971</v>
      </c>
      <c r="S922">
        <v>9541</v>
      </c>
      <c r="T922" t="s">
        <v>189</v>
      </c>
      <c r="U922" t="s">
        <v>190</v>
      </c>
      <c r="V922" t="s">
        <v>300</v>
      </c>
      <c r="W922">
        <v>2020</v>
      </c>
      <c r="X922">
        <v>707254</v>
      </c>
      <c r="Y922" t="s">
        <v>66</v>
      </c>
      <c r="Z922">
        <v>4718001</v>
      </c>
      <c r="AA922">
        <v>360</v>
      </c>
      <c r="AB922" t="s">
        <v>4958</v>
      </c>
      <c r="AC922" t="s">
        <v>4959</v>
      </c>
      <c r="AD922" t="s">
        <v>272</v>
      </c>
      <c r="AE922" t="s">
        <v>70</v>
      </c>
      <c r="AF922">
        <v>1</v>
      </c>
      <c r="AG922" t="s">
        <v>273</v>
      </c>
      <c r="AH922" t="s">
        <v>4960</v>
      </c>
      <c r="AI922" t="s">
        <v>196</v>
      </c>
      <c r="AJ922" t="s">
        <v>4961</v>
      </c>
      <c r="AK922" t="s">
        <v>97</v>
      </c>
      <c r="AL922">
        <v>1</v>
      </c>
      <c r="AM922">
        <v>1217</v>
      </c>
      <c r="AN922">
        <v>1</v>
      </c>
      <c r="AO922" t="s">
        <v>98</v>
      </c>
      <c r="AP922" t="s">
        <v>128</v>
      </c>
      <c r="AQ922">
        <v>500</v>
      </c>
      <c r="AR922">
        <v>1</v>
      </c>
      <c r="AS922">
        <v>317</v>
      </c>
      <c r="AT922">
        <v>4</v>
      </c>
      <c r="AU922" t="s">
        <v>100</v>
      </c>
      <c r="AV922" t="s">
        <v>101</v>
      </c>
      <c r="AW922" t="s">
        <v>102</v>
      </c>
      <c r="AX922" t="s">
        <v>70</v>
      </c>
      <c r="AY922">
        <v>1</v>
      </c>
      <c r="AZ922">
        <v>1</v>
      </c>
      <c r="BA922">
        <v>20230212</v>
      </c>
      <c r="BB922" s="1">
        <v>44969</v>
      </c>
      <c r="BC922">
        <v>12</v>
      </c>
      <c r="BD922" t="s">
        <v>667</v>
      </c>
      <c r="BE922" t="s">
        <v>154</v>
      </c>
      <c r="BF922">
        <v>2</v>
      </c>
      <c r="BG922">
        <v>43</v>
      </c>
      <c r="BH922">
        <v>7</v>
      </c>
      <c r="BI922">
        <v>3</v>
      </c>
      <c r="BJ922">
        <v>2</v>
      </c>
      <c r="BK922" t="s">
        <v>155</v>
      </c>
      <c r="BL922">
        <v>1</v>
      </c>
      <c r="BM922" t="s">
        <v>156</v>
      </c>
      <c r="BN922">
        <v>2023</v>
      </c>
      <c r="BO922" s="1">
        <v>44969</v>
      </c>
      <c r="BP922" t="s">
        <v>66</v>
      </c>
    </row>
    <row r="923" spans="1:68" x14ac:dyDescent="0.3">
      <c r="A923" t="s">
        <v>4962</v>
      </c>
      <c r="B923">
        <v>11921</v>
      </c>
      <c r="C923">
        <v>320</v>
      </c>
      <c r="D923">
        <v>4330001</v>
      </c>
      <c r="E923">
        <v>3772</v>
      </c>
      <c r="F923">
        <v>1221</v>
      </c>
      <c r="G923" s="1">
        <v>45227</v>
      </c>
      <c r="H923" s="1">
        <v>45228</v>
      </c>
      <c r="I923">
        <v>1</v>
      </c>
      <c r="J923" t="s">
        <v>61</v>
      </c>
      <c r="K923">
        <v>0.5</v>
      </c>
      <c r="L923">
        <v>71141</v>
      </c>
      <c r="M923" t="s">
        <v>87</v>
      </c>
      <c r="N923">
        <v>3</v>
      </c>
      <c r="O923">
        <v>2</v>
      </c>
      <c r="P923">
        <v>2</v>
      </c>
      <c r="Q923">
        <v>1</v>
      </c>
      <c r="R923">
        <v>3772</v>
      </c>
      <c r="S923">
        <v>8117</v>
      </c>
      <c r="T923" t="s">
        <v>189</v>
      </c>
      <c r="U923" t="s">
        <v>190</v>
      </c>
      <c r="V923" t="s">
        <v>220</v>
      </c>
      <c r="W923">
        <v>2020</v>
      </c>
      <c r="X923">
        <v>771615</v>
      </c>
      <c r="Y923" t="s">
        <v>66</v>
      </c>
      <c r="Z923">
        <v>4330001</v>
      </c>
      <c r="AA923">
        <v>166</v>
      </c>
      <c r="AB923" t="s">
        <v>4963</v>
      </c>
      <c r="AC923" t="s">
        <v>4964</v>
      </c>
      <c r="AD923" t="s">
        <v>231</v>
      </c>
      <c r="AE923" t="s">
        <v>70</v>
      </c>
      <c r="AF923">
        <v>1</v>
      </c>
      <c r="AG923" t="s">
        <v>232</v>
      </c>
      <c r="AH923" t="s">
        <v>4965</v>
      </c>
      <c r="AI923" t="s">
        <v>139</v>
      </c>
      <c r="AJ923" t="s">
        <v>4966</v>
      </c>
      <c r="AK923" t="s">
        <v>97</v>
      </c>
      <c r="AL923">
        <v>1</v>
      </c>
      <c r="AM923">
        <v>1221</v>
      </c>
      <c r="AN923">
        <v>5</v>
      </c>
      <c r="AO923" t="s">
        <v>76</v>
      </c>
      <c r="AP923" t="s">
        <v>77</v>
      </c>
      <c r="AQ923">
        <v>300</v>
      </c>
      <c r="AR923">
        <v>1</v>
      </c>
      <c r="AS923">
        <v>320</v>
      </c>
      <c r="AT923">
        <v>7</v>
      </c>
      <c r="AU923" t="s">
        <v>78</v>
      </c>
      <c r="AV923" t="s">
        <v>79</v>
      </c>
      <c r="AW923" t="s">
        <v>80</v>
      </c>
      <c r="AX923" t="s">
        <v>70</v>
      </c>
      <c r="AY923">
        <v>1</v>
      </c>
      <c r="AZ923">
        <v>1</v>
      </c>
      <c r="BA923">
        <v>20231029</v>
      </c>
      <c r="BB923" s="1">
        <v>45228</v>
      </c>
      <c r="BC923">
        <v>29</v>
      </c>
      <c r="BD923" t="s">
        <v>701</v>
      </c>
      <c r="BE923" t="s">
        <v>154</v>
      </c>
      <c r="BF923">
        <v>5</v>
      </c>
      <c r="BG923">
        <v>302</v>
      </c>
      <c r="BH923">
        <v>44</v>
      </c>
      <c r="BI923">
        <v>5</v>
      </c>
      <c r="BJ923">
        <v>10</v>
      </c>
      <c r="BK923" t="s">
        <v>217</v>
      </c>
      <c r="BL923">
        <v>4</v>
      </c>
      <c r="BM923" t="s">
        <v>218</v>
      </c>
      <c r="BN923">
        <v>2023</v>
      </c>
      <c r="BO923" s="1">
        <v>45228</v>
      </c>
      <c r="BP923" t="s">
        <v>66</v>
      </c>
    </row>
    <row r="924" spans="1:68" x14ac:dyDescent="0.3">
      <c r="A924" t="s">
        <v>4967</v>
      </c>
      <c r="B924">
        <v>11922</v>
      </c>
      <c r="C924">
        <v>320</v>
      </c>
      <c r="D924">
        <v>4260001</v>
      </c>
      <c r="E924">
        <v>4007</v>
      </c>
      <c r="F924">
        <v>1218</v>
      </c>
      <c r="G924" s="1">
        <v>43636</v>
      </c>
      <c r="H924" s="1">
        <v>43637</v>
      </c>
      <c r="I924">
        <v>2</v>
      </c>
      <c r="J924" t="s">
        <v>61</v>
      </c>
      <c r="K924">
        <v>0.5</v>
      </c>
      <c r="L924">
        <v>80703</v>
      </c>
      <c r="M924" t="s">
        <v>62</v>
      </c>
      <c r="N924">
        <v>3</v>
      </c>
      <c r="O924">
        <v>2</v>
      </c>
      <c r="P924">
        <v>1</v>
      </c>
      <c r="Q924">
        <v>1</v>
      </c>
      <c r="R924">
        <v>4007</v>
      </c>
      <c r="S924">
        <v>9827</v>
      </c>
      <c r="T924" t="s">
        <v>107</v>
      </c>
      <c r="U924" t="s">
        <v>108</v>
      </c>
      <c r="V924" t="s">
        <v>269</v>
      </c>
      <c r="W924">
        <v>2020</v>
      </c>
      <c r="X924">
        <v>568280</v>
      </c>
      <c r="Y924" t="s">
        <v>66</v>
      </c>
      <c r="Z924">
        <v>4260001</v>
      </c>
      <c r="AA924">
        <v>131</v>
      </c>
      <c r="AB924" t="s">
        <v>4968</v>
      </c>
      <c r="AC924" t="s">
        <v>4969</v>
      </c>
      <c r="AD924" t="s">
        <v>588</v>
      </c>
      <c r="AE924" t="s">
        <v>70</v>
      </c>
      <c r="AF924">
        <v>1</v>
      </c>
      <c r="AG924" t="s">
        <v>112</v>
      </c>
      <c r="AH924" t="s">
        <v>4970</v>
      </c>
      <c r="AI924" t="s">
        <v>139</v>
      </c>
      <c r="AJ924" t="s">
        <v>4971</v>
      </c>
      <c r="AK924" t="s">
        <v>75</v>
      </c>
      <c r="AL924">
        <v>1</v>
      </c>
      <c r="AM924">
        <v>1218</v>
      </c>
      <c r="AN924">
        <v>2</v>
      </c>
      <c r="AO924" t="s">
        <v>98</v>
      </c>
      <c r="AP924" t="s">
        <v>77</v>
      </c>
      <c r="AQ924">
        <v>1300</v>
      </c>
      <c r="AR924">
        <v>1</v>
      </c>
      <c r="AS924">
        <v>320</v>
      </c>
      <c r="AT924">
        <v>7</v>
      </c>
      <c r="AU924" t="s">
        <v>78</v>
      </c>
      <c r="AV924" t="s">
        <v>79</v>
      </c>
      <c r="AW924" t="s">
        <v>80</v>
      </c>
      <c r="AX924" t="s">
        <v>70</v>
      </c>
      <c r="AY924">
        <v>1</v>
      </c>
      <c r="AZ924">
        <v>1</v>
      </c>
      <c r="BA924">
        <v>20190621</v>
      </c>
      <c r="BB924" s="1">
        <v>43637</v>
      </c>
      <c r="BC924">
        <v>21</v>
      </c>
      <c r="BD924" t="s">
        <v>759</v>
      </c>
      <c r="BE924" t="s">
        <v>316</v>
      </c>
      <c r="BF924">
        <v>3</v>
      </c>
      <c r="BG924">
        <v>172</v>
      </c>
      <c r="BH924">
        <v>25</v>
      </c>
      <c r="BI924">
        <v>4</v>
      </c>
      <c r="BJ924">
        <v>6</v>
      </c>
      <c r="BK924" t="s">
        <v>324</v>
      </c>
      <c r="BL924">
        <v>2</v>
      </c>
      <c r="BM924" t="s">
        <v>84</v>
      </c>
      <c r="BN924">
        <v>2019</v>
      </c>
      <c r="BO924" s="1">
        <v>43637</v>
      </c>
      <c r="BP924" t="s">
        <v>66</v>
      </c>
    </row>
    <row r="925" spans="1:68" x14ac:dyDescent="0.3">
      <c r="A925" t="s">
        <v>4972</v>
      </c>
      <c r="B925">
        <v>11923</v>
      </c>
      <c r="C925">
        <v>317</v>
      </c>
      <c r="D925">
        <v>4414001</v>
      </c>
      <c r="E925">
        <v>3357</v>
      </c>
      <c r="F925">
        <v>1220</v>
      </c>
      <c r="G925" s="1">
        <v>44621</v>
      </c>
      <c r="H925" s="1">
        <v>44641</v>
      </c>
      <c r="I925">
        <v>2</v>
      </c>
      <c r="J925" t="s">
        <v>61</v>
      </c>
      <c r="K925">
        <v>0.7</v>
      </c>
      <c r="L925">
        <v>71428</v>
      </c>
      <c r="M925" t="s">
        <v>62</v>
      </c>
      <c r="N925">
        <v>3</v>
      </c>
      <c r="O925">
        <v>1</v>
      </c>
      <c r="P925">
        <v>1</v>
      </c>
      <c r="Q925">
        <v>1</v>
      </c>
      <c r="R925">
        <v>3357</v>
      </c>
      <c r="S925">
        <v>2491</v>
      </c>
      <c r="T925" t="s">
        <v>332</v>
      </c>
      <c r="U925" t="s">
        <v>333</v>
      </c>
      <c r="V925" t="s">
        <v>90</v>
      </c>
      <c r="W925">
        <v>2018</v>
      </c>
      <c r="X925">
        <v>621950</v>
      </c>
      <c r="Y925" t="s">
        <v>66</v>
      </c>
      <c r="Z925">
        <v>4414001</v>
      </c>
      <c r="AA925">
        <v>208</v>
      </c>
      <c r="AB925" t="s">
        <v>4973</v>
      </c>
      <c r="AC925" t="s">
        <v>4974</v>
      </c>
      <c r="AD925" t="s">
        <v>212</v>
      </c>
      <c r="AE925" t="s">
        <v>70</v>
      </c>
      <c r="AF925">
        <v>1</v>
      </c>
      <c r="AG925" t="s">
        <v>163</v>
      </c>
      <c r="AH925" t="s">
        <v>4975</v>
      </c>
      <c r="AI925" t="s">
        <v>73</v>
      </c>
      <c r="AJ925" t="s">
        <v>4976</v>
      </c>
      <c r="AK925" t="s">
        <v>97</v>
      </c>
      <c r="AL925">
        <v>1</v>
      </c>
      <c r="AM925">
        <v>1220</v>
      </c>
      <c r="AN925">
        <v>4</v>
      </c>
      <c r="AO925" t="s">
        <v>76</v>
      </c>
      <c r="AP925" t="s">
        <v>128</v>
      </c>
      <c r="AQ925">
        <v>1000</v>
      </c>
      <c r="AR925">
        <v>1</v>
      </c>
      <c r="AS925">
        <v>317</v>
      </c>
      <c r="AT925">
        <v>4</v>
      </c>
      <c r="AU925" t="s">
        <v>100</v>
      </c>
      <c r="AV925" t="s">
        <v>101</v>
      </c>
      <c r="AW925" t="s">
        <v>102</v>
      </c>
      <c r="AX925" t="s">
        <v>70</v>
      </c>
      <c r="AY925">
        <v>1</v>
      </c>
      <c r="AZ925">
        <v>1</v>
      </c>
      <c r="BA925">
        <v>20220321</v>
      </c>
      <c r="BB925" s="1">
        <v>44641</v>
      </c>
      <c r="BC925">
        <v>21</v>
      </c>
      <c r="BD925" t="s">
        <v>759</v>
      </c>
      <c r="BE925" t="s">
        <v>141</v>
      </c>
      <c r="BF925">
        <v>3</v>
      </c>
      <c r="BG925">
        <v>80</v>
      </c>
      <c r="BH925">
        <v>13</v>
      </c>
      <c r="BI925">
        <v>4</v>
      </c>
      <c r="BJ925">
        <v>3</v>
      </c>
      <c r="BK925" t="s">
        <v>198</v>
      </c>
      <c r="BL925">
        <v>1</v>
      </c>
      <c r="BM925" t="s">
        <v>156</v>
      </c>
      <c r="BN925">
        <v>2022</v>
      </c>
      <c r="BO925" s="1">
        <v>44641</v>
      </c>
      <c r="BP925" t="s">
        <v>66</v>
      </c>
    </row>
    <row r="926" spans="1:68" x14ac:dyDescent="0.3">
      <c r="A926" t="s">
        <v>4977</v>
      </c>
      <c r="B926">
        <v>11924</v>
      </c>
      <c r="C926">
        <v>319</v>
      </c>
      <c r="D926">
        <v>5040001</v>
      </c>
      <c r="E926">
        <v>3547</v>
      </c>
      <c r="F926">
        <v>1220</v>
      </c>
      <c r="G926" s="1">
        <v>45104</v>
      </c>
      <c r="H926" s="1">
        <v>45124</v>
      </c>
      <c r="I926">
        <v>2</v>
      </c>
      <c r="J926" t="s">
        <v>132</v>
      </c>
      <c r="K926">
        <v>0.5</v>
      </c>
      <c r="L926">
        <v>73282</v>
      </c>
      <c r="M926" t="s">
        <v>87</v>
      </c>
      <c r="N926">
        <v>4</v>
      </c>
      <c r="O926">
        <v>3</v>
      </c>
      <c r="P926">
        <v>2</v>
      </c>
      <c r="Q926">
        <v>1</v>
      </c>
      <c r="R926">
        <v>3547</v>
      </c>
      <c r="S926">
        <v>5021</v>
      </c>
      <c r="T926" t="s">
        <v>107</v>
      </c>
      <c r="U926" t="s">
        <v>108</v>
      </c>
      <c r="V926" t="s">
        <v>228</v>
      </c>
      <c r="W926">
        <v>2018</v>
      </c>
      <c r="X926">
        <v>764549</v>
      </c>
      <c r="Y926" t="s">
        <v>66</v>
      </c>
      <c r="Z926">
        <v>5040001</v>
      </c>
      <c r="AA926">
        <v>521</v>
      </c>
      <c r="AB926" t="s">
        <v>4978</v>
      </c>
      <c r="AC926" t="s">
        <v>4979</v>
      </c>
      <c r="AD926" t="s">
        <v>69</v>
      </c>
      <c r="AE926" t="s">
        <v>70</v>
      </c>
      <c r="AF926">
        <v>1</v>
      </c>
      <c r="AG926" t="s">
        <v>71</v>
      </c>
      <c r="AH926" t="s">
        <v>4980</v>
      </c>
      <c r="AI926" t="s">
        <v>196</v>
      </c>
      <c r="AJ926" t="s">
        <v>4981</v>
      </c>
      <c r="AK926" t="s">
        <v>75</v>
      </c>
      <c r="AL926">
        <v>1</v>
      </c>
      <c r="AM926">
        <v>1220</v>
      </c>
      <c r="AN926">
        <v>4</v>
      </c>
      <c r="AO926" t="s">
        <v>76</v>
      </c>
      <c r="AP926" t="s">
        <v>128</v>
      </c>
      <c r="AQ926">
        <v>1000</v>
      </c>
      <c r="AR926">
        <v>1</v>
      </c>
      <c r="AS926">
        <v>319</v>
      </c>
      <c r="AT926">
        <v>6</v>
      </c>
      <c r="AU926" t="s">
        <v>174</v>
      </c>
      <c r="AV926" t="s">
        <v>175</v>
      </c>
      <c r="AW926" t="s">
        <v>176</v>
      </c>
      <c r="AX926" t="s">
        <v>70</v>
      </c>
      <c r="AY926">
        <v>1</v>
      </c>
      <c r="AZ926">
        <v>1</v>
      </c>
      <c r="BA926">
        <v>20230717</v>
      </c>
      <c r="BB926" s="1">
        <v>45124</v>
      </c>
      <c r="BC926">
        <v>17</v>
      </c>
      <c r="BD926" t="s">
        <v>584</v>
      </c>
      <c r="BE926" t="s">
        <v>141</v>
      </c>
      <c r="BF926">
        <v>3</v>
      </c>
      <c r="BG926">
        <v>198</v>
      </c>
      <c r="BH926">
        <v>29</v>
      </c>
      <c r="BI926">
        <v>4</v>
      </c>
      <c r="BJ926">
        <v>7</v>
      </c>
      <c r="BK926" t="s">
        <v>260</v>
      </c>
      <c r="BL926">
        <v>3</v>
      </c>
      <c r="BM926" t="s">
        <v>143</v>
      </c>
      <c r="BN926">
        <v>2023</v>
      </c>
      <c r="BO926" s="1">
        <v>45124</v>
      </c>
      <c r="BP926" t="s">
        <v>66</v>
      </c>
    </row>
    <row r="927" spans="1:68" x14ac:dyDescent="0.3">
      <c r="A927" t="s">
        <v>4982</v>
      </c>
      <c r="B927">
        <v>11925</v>
      </c>
      <c r="C927">
        <v>317</v>
      </c>
      <c r="D927">
        <v>4832001</v>
      </c>
      <c r="E927">
        <v>3263</v>
      </c>
      <c r="F927">
        <v>1223</v>
      </c>
      <c r="G927" s="1">
        <v>43534</v>
      </c>
      <c r="H927" s="1">
        <v>43544</v>
      </c>
      <c r="I927">
        <v>1</v>
      </c>
      <c r="J927" t="s">
        <v>132</v>
      </c>
      <c r="K927">
        <v>0.5</v>
      </c>
      <c r="L927">
        <v>94540</v>
      </c>
      <c r="M927" t="s">
        <v>62</v>
      </c>
      <c r="N927">
        <v>4</v>
      </c>
      <c r="O927">
        <v>3</v>
      </c>
      <c r="P927">
        <v>1</v>
      </c>
      <c r="Q927">
        <v>1</v>
      </c>
      <c r="R927">
        <v>3263</v>
      </c>
      <c r="S927">
        <v>869</v>
      </c>
      <c r="T927" t="s">
        <v>63</v>
      </c>
      <c r="U927" t="s">
        <v>64</v>
      </c>
      <c r="V927" t="s">
        <v>121</v>
      </c>
      <c r="W927">
        <v>2020</v>
      </c>
      <c r="X927">
        <v>558871</v>
      </c>
      <c r="Y927" t="s">
        <v>66</v>
      </c>
      <c r="Z927">
        <v>4832001</v>
      </c>
      <c r="AA927">
        <v>417</v>
      </c>
      <c r="AB927" t="s">
        <v>4983</v>
      </c>
      <c r="AC927" t="s">
        <v>4984</v>
      </c>
      <c r="AD927" t="s">
        <v>231</v>
      </c>
      <c r="AE927" t="s">
        <v>70</v>
      </c>
      <c r="AF927">
        <v>1</v>
      </c>
      <c r="AG927" t="s">
        <v>232</v>
      </c>
      <c r="AH927" t="s">
        <v>4985</v>
      </c>
      <c r="AI927" t="s">
        <v>1056</v>
      </c>
      <c r="AJ927" t="s">
        <v>4986</v>
      </c>
      <c r="AK927" t="s">
        <v>97</v>
      </c>
      <c r="AL927">
        <v>1</v>
      </c>
      <c r="AM927">
        <v>1223</v>
      </c>
      <c r="AN927">
        <v>7</v>
      </c>
      <c r="AO927" t="s">
        <v>76</v>
      </c>
      <c r="AP927" t="s">
        <v>99</v>
      </c>
      <c r="AQ927">
        <v>4000</v>
      </c>
      <c r="AR927">
        <v>1</v>
      </c>
      <c r="AS927">
        <v>317</v>
      </c>
      <c r="AT927">
        <v>4</v>
      </c>
      <c r="AU927" t="s">
        <v>100</v>
      </c>
      <c r="AV927" t="s">
        <v>101</v>
      </c>
      <c r="AW927" t="s">
        <v>102</v>
      </c>
      <c r="AX927" t="s">
        <v>70</v>
      </c>
      <c r="AY927">
        <v>1</v>
      </c>
      <c r="AZ927">
        <v>1</v>
      </c>
      <c r="BA927">
        <v>20190320</v>
      </c>
      <c r="BB927" s="1">
        <v>43544</v>
      </c>
      <c r="BC927">
        <v>20</v>
      </c>
      <c r="BD927" t="s">
        <v>381</v>
      </c>
      <c r="BE927" t="s">
        <v>82</v>
      </c>
      <c r="BF927">
        <v>3</v>
      </c>
      <c r="BG927">
        <v>79</v>
      </c>
      <c r="BH927">
        <v>12</v>
      </c>
      <c r="BI927">
        <v>4</v>
      </c>
      <c r="BJ927">
        <v>3</v>
      </c>
      <c r="BK927" t="s">
        <v>198</v>
      </c>
      <c r="BL927">
        <v>1</v>
      </c>
      <c r="BM927" t="s">
        <v>156</v>
      </c>
      <c r="BN927">
        <v>2019</v>
      </c>
      <c r="BO927" s="1">
        <v>43544</v>
      </c>
      <c r="BP927" t="s">
        <v>66</v>
      </c>
    </row>
    <row r="928" spans="1:68" x14ac:dyDescent="0.3">
      <c r="A928" t="s">
        <v>4987</v>
      </c>
      <c r="B928">
        <v>11926</v>
      </c>
      <c r="C928">
        <v>320</v>
      </c>
      <c r="D928">
        <v>4442001</v>
      </c>
      <c r="E928">
        <v>3808</v>
      </c>
      <c r="F928">
        <v>1219</v>
      </c>
      <c r="G928" s="1">
        <v>44220</v>
      </c>
      <c r="H928" s="1">
        <v>44230</v>
      </c>
      <c r="I928">
        <v>1</v>
      </c>
      <c r="J928" t="s">
        <v>145</v>
      </c>
      <c r="K928">
        <v>1.2</v>
      </c>
      <c r="L928">
        <v>83193</v>
      </c>
      <c r="M928" t="s">
        <v>62</v>
      </c>
      <c r="N928">
        <v>1</v>
      </c>
      <c r="O928">
        <v>1</v>
      </c>
      <c r="P928">
        <v>1</v>
      </c>
      <c r="Q928">
        <v>1</v>
      </c>
      <c r="R928">
        <v>3808</v>
      </c>
      <c r="S928">
        <v>8393</v>
      </c>
      <c r="T928" t="s">
        <v>63</v>
      </c>
      <c r="U928" t="s">
        <v>64</v>
      </c>
      <c r="V928" t="s">
        <v>146</v>
      </c>
      <c r="W928">
        <v>2018</v>
      </c>
      <c r="X928">
        <v>769767</v>
      </c>
      <c r="Y928" t="s">
        <v>66</v>
      </c>
      <c r="Z928">
        <v>4442001</v>
      </c>
      <c r="AA928">
        <v>222</v>
      </c>
      <c r="AB928" t="s">
        <v>4988</v>
      </c>
      <c r="AC928" t="s">
        <v>4989</v>
      </c>
      <c r="AD928" t="s">
        <v>574</v>
      </c>
      <c r="AE928" t="s">
        <v>70</v>
      </c>
      <c r="AF928">
        <v>1</v>
      </c>
      <c r="AG928" t="s">
        <v>575</v>
      </c>
      <c r="AH928" t="s">
        <v>4990</v>
      </c>
      <c r="AI928" t="s">
        <v>139</v>
      </c>
      <c r="AJ928" t="s">
        <v>4991</v>
      </c>
      <c r="AK928" t="s">
        <v>97</v>
      </c>
      <c r="AL928">
        <v>1</v>
      </c>
      <c r="AM928">
        <v>1219</v>
      </c>
      <c r="AN928">
        <v>3</v>
      </c>
      <c r="AO928" t="s">
        <v>98</v>
      </c>
      <c r="AP928" t="s">
        <v>235</v>
      </c>
      <c r="AQ928">
        <v>800</v>
      </c>
      <c r="AR928">
        <v>1</v>
      </c>
      <c r="AS928">
        <v>320</v>
      </c>
      <c r="AT928">
        <v>7</v>
      </c>
      <c r="AU928" t="s">
        <v>78</v>
      </c>
      <c r="AV928" t="s">
        <v>79</v>
      </c>
      <c r="AW928" t="s">
        <v>80</v>
      </c>
      <c r="AX928" t="s">
        <v>70</v>
      </c>
      <c r="AY928">
        <v>1</v>
      </c>
      <c r="AZ928">
        <v>1</v>
      </c>
      <c r="BA928">
        <v>20210203</v>
      </c>
      <c r="BB928" s="1">
        <v>44230</v>
      </c>
      <c r="BC928">
        <v>3</v>
      </c>
      <c r="BD928" t="s">
        <v>560</v>
      </c>
      <c r="BE928" t="s">
        <v>82</v>
      </c>
      <c r="BF928">
        <v>1</v>
      </c>
      <c r="BG928">
        <v>34</v>
      </c>
      <c r="BH928">
        <v>6</v>
      </c>
      <c r="BI928">
        <v>1</v>
      </c>
      <c r="BJ928">
        <v>2</v>
      </c>
      <c r="BK928" t="s">
        <v>155</v>
      </c>
      <c r="BL928">
        <v>1</v>
      </c>
      <c r="BM928" t="s">
        <v>156</v>
      </c>
      <c r="BN928">
        <v>2021</v>
      </c>
      <c r="BO928" s="1">
        <v>44230</v>
      </c>
      <c r="BP928" t="s">
        <v>66</v>
      </c>
    </row>
    <row r="929" spans="1:68" x14ac:dyDescent="0.3">
      <c r="A929" t="s">
        <v>4992</v>
      </c>
      <c r="B929">
        <v>11927</v>
      </c>
      <c r="C929">
        <v>319</v>
      </c>
      <c r="D929">
        <v>5102001</v>
      </c>
      <c r="E929">
        <v>3740</v>
      </c>
      <c r="F929">
        <v>1219</v>
      </c>
      <c r="G929" s="1">
        <v>44810</v>
      </c>
      <c r="H929" s="1">
        <v>44820</v>
      </c>
      <c r="I929">
        <v>1</v>
      </c>
      <c r="J929" t="s">
        <v>132</v>
      </c>
      <c r="K929">
        <v>0.7</v>
      </c>
      <c r="L929">
        <v>81770</v>
      </c>
      <c r="M929" t="s">
        <v>62</v>
      </c>
      <c r="N929">
        <v>4</v>
      </c>
      <c r="O929">
        <v>3</v>
      </c>
      <c r="P929">
        <v>1</v>
      </c>
      <c r="Q929">
        <v>1</v>
      </c>
      <c r="R929">
        <v>3740</v>
      </c>
      <c r="S929">
        <v>7937</v>
      </c>
      <c r="T929" t="s">
        <v>358</v>
      </c>
      <c r="U929" t="s">
        <v>359</v>
      </c>
      <c r="V929" t="s">
        <v>246</v>
      </c>
      <c r="W929">
        <v>2022</v>
      </c>
      <c r="X929">
        <v>779995</v>
      </c>
      <c r="Y929" t="s">
        <v>66</v>
      </c>
      <c r="Z929">
        <v>5102001</v>
      </c>
      <c r="AA929">
        <v>552</v>
      </c>
      <c r="AB929" t="s">
        <v>4993</v>
      </c>
      <c r="AC929" t="s">
        <v>4994</v>
      </c>
      <c r="AD929" t="s">
        <v>467</v>
      </c>
      <c r="AE929" t="s">
        <v>70</v>
      </c>
      <c r="AF929">
        <v>1</v>
      </c>
      <c r="AG929" t="s">
        <v>194</v>
      </c>
      <c r="AH929" t="s">
        <v>4995</v>
      </c>
      <c r="AI929" t="s">
        <v>139</v>
      </c>
      <c r="AJ929" t="s">
        <v>4996</v>
      </c>
      <c r="AK929" t="s">
        <v>75</v>
      </c>
      <c r="AL929">
        <v>1</v>
      </c>
      <c r="AM929">
        <v>1219</v>
      </c>
      <c r="AN929">
        <v>3</v>
      </c>
      <c r="AO929" t="s">
        <v>98</v>
      </c>
      <c r="AP929" t="s">
        <v>235</v>
      </c>
      <c r="AQ929">
        <v>800</v>
      </c>
      <c r="AR929">
        <v>1</v>
      </c>
      <c r="AS929">
        <v>319</v>
      </c>
      <c r="AT929">
        <v>6</v>
      </c>
      <c r="AU929" t="s">
        <v>174</v>
      </c>
      <c r="AV929" t="s">
        <v>175</v>
      </c>
      <c r="AW929" t="s">
        <v>176</v>
      </c>
      <c r="AX929" t="s">
        <v>70</v>
      </c>
      <c r="AY929">
        <v>1</v>
      </c>
      <c r="AZ929">
        <v>1</v>
      </c>
      <c r="BA929">
        <v>20220916</v>
      </c>
      <c r="BB929" s="1">
        <v>44820</v>
      </c>
      <c r="BC929">
        <v>16</v>
      </c>
      <c r="BD929" t="s">
        <v>103</v>
      </c>
      <c r="BE929" t="s">
        <v>316</v>
      </c>
      <c r="BF929">
        <v>3</v>
      </c>
      <c r="BG929">
        <v>259</v>
      </c>
      <c r="BH929">
        <v>38</v>
      </c>
      <c r="BI929">
        <v>3</v>
      </c>
      <c r="BJ929">
        <v>9</v>
      </c>
      <c r="BK929" t="s">
        <v>187</v>
      </c>
      <c r="BL929">
        <v>3</v>
      </c>
      <c r="BM929" t="s">
        <v>143</v>
      </c>
      <c r="BN929">
        <v>2022</v>
      </c>
      <c r="BO929" s="1">
        <v>44820</v>
      </c>
      <c r="BP929" t="s">
        <v>66</v>
      </c>
    </row>
    <row r="930" spans="1:68" x14ac:dyDescent="0.3">
      <c r="A930" t="s">
        <v>4997</v>
      </c>
      <c r="B930">
        <v>11928</v>
      </c>
      <c r="C930">
        <v>317</v>
      </c>
      <c r="D930">
        <v>5618001</v>
      </c>
      <c r="E930">
        <v>3562</v>
      </c>
      <c r="F930">
        <v>1221</v>
      </c>
      <c r="G930" s="1">
        <v>44454</v>
      </c>
      <c r="H930" s="1">
        <v>44455</v>
      </c>
      <c r="I930">
        <v>2</v>
      </c>
      <c r="J930" t="s">
        <v>200</v>
      </c>
      <c r="K930">
        <v>1.2</v>
      </c>
      <c r="L930">
        <v>72271</v>
      </c>
      <c r="M930" t="s">
        <v>62</v>
      </c>
      <c r="N930">
        <v>5</v>
      </c>
      <c r="O930">
        <v>3</v>
      </c>
      <c r="P930">
        <v>1</v>
      </c>
      <c r="Q930">
        <v>1</v>
      </c>
      <c r="R930">
        <v>3562</v>
      </c>
      <c r="S930">
        <v>5283</v>
      </c>
      <c r="T930" t="s">
        <v>107</v>
      </c>
      <c r="U930" t="s">
        <v>108</v>
      </c>
      <c r="V930" t="s">
        <v>311</v>
      </c>
      <c r="W930">
        <v>2022</v>
      </c>
      <c r="X930">
        <v>554014</v>
      </c>
      <c r="Y930" t="s">
        <v>66</v>
      </c>
      <c r="Z930">
        <v>5618001</v>
      </c>
      <c r="AA930">
        <v>810</v>
      </c>
      <c r="AB930" t="s">
        <v>4998</v>
      </c>
      <c r="AC930" t="s">
        <v>4999</v>
      </c>
      <c r="AD930" t="s">
        <v>162</v>
      </c>
      <c r="AE930" t="s">
        <v>70</v>
      </c>
      <c r="AF930">
        <v>1</v>
      </c>
      <c r="AG930" t="s">
        <v>163</v>
      </c>
      <c r="AH930" t="s">
        <v>5000</v>
      </c>
      <c r="AI930" t="s">
        <v>139</v>
      </c>
      <c r="AJ930" t="s">
        <v>5001</v>
      </c>
      <c r="AK930" t="s">
        <v>97</v>
      </c>
      <c r="AL930">
        <v>1</v>
      </c>
      <c r="AM930">
        <v>1221</v>
      </c>
      <c r="AN930">
        <v>5</v>
      </c>
      <c r="AO930" t="s">
        <v>76</v>
      </c>
      <c r="AP930" t="s">
        <v>77</v>
      </c>
      <c r="AQ930">
        <v>300</v>
      </c>
      <c r="AR930">
        <v>1</v>
      </c>
      <c r="AS930">
        <v>317</v>
      </c>
      <c r="AT930">
        <v>4</v>
      </c>
      <c r="AU930" t="s">
        <v>100</v>
      </c>
      <c r="AV930" t="s">
        <v>101</v>
      </c>
      <c r="AW930" t="s">
        <v>102</v>
      </c>
      <c r="AX930" t="s">
        <v>70</v>
      </c>
      <c r="AY930">
        <v>1</v>
      </c>
      <c r="AZ930">
        <v>1</v>
      </c>
      <c r="BA930">
        <v>20210916</v>
      </c>
      <c r="BB930" s="1">
        <v>44455</v>
      </c>
      <c r="BC930">
        <v>16</v>
      </c>
      <c r="BD930" t="s">
        <v>103</v>
      </c>
      <c r="BE930" t="s">
        <v>167</v>
      </c>
      <c r="BF930">
        <v>3</v>
      </c>
      <c r="BG930">
        <v>259</v>
      </c>
      <c r="BH930">
        <v>38</v>
      </c>
      <c r="BI930">
        <v>3</v>
      </c>
      <c r="BJ930">
        <v>9</v>
      </c>
      <c r="BK930" t="s">
        <v>187</v>
      </c>
      <c r="BL930">
        <v>3</v>
      </c>
      <c r="BM930" t="s">
        <v>143</v>
      </c>
      <c r="BN930">
        <v>2021</v>
      </c>
      <c r="BO930" s="1">
        <v>44455</v>
      </c>
      <c r="BP930" t="s">
        <v>66</v>
      </c>
    </row>
    <row r="931" spans="1:68" x14ac:dyDescent="0.3">
      <c r="A931" t="s">
        <v>5002</v>
      </c>
      <c r="B931">
        <v>11929</v>
      </c>
      <c r="C931">
        <v>320</v>
      </c>
      <c r="D931">
        <v>4106001</v>
      </c>
      <c r="E931">
        <v>3554</v>
      </c>
      <c r="F931">
        <v>1221</v>
      </c>
      <c r="G931" s="1">
        <v>44954</v>
      </c>
      <c r="H931" s="1">
        <v>44955</v>
      </c>
      <c r="I931">
        <v>2</v>
      </c>
      <c r="J931" t="s">
        <v>61</v>
      </c>
      <c r="K931">
        <v>0.5</v>
      </c>
      <c r="L931">
        <v>76129</v>
      </c>
      <c r="M931" t="s">
        <v>87</v>
      </c>
      <c r="N931">
        <v>3</v>
      </c>
      <c r="O931">
        <v>2</v>
      </c>
      <c r="P931">
        <v>2</v>
      </c>
      <c r="Q931">
        <v>1</v>
      </c>
      <c r="R931">
        <v>3554</v>
      </c>
      <c r="S931">
        <v>5163</v>
      </c>
      <c r="T931" t="s">
        <v>63</v>
      </c>
      <c r="U931" t="s">
        <v>64</v>
      </c>
      <c r="V931" t="s">
        <v>121</v>
      </c>
      <c r="W931">
        <v>2017</v>
      </c>
      <c r="X931">
        <v>578528</v>
      </c>
      <c r="Y931" t="s">
        <v>66</v>
      </c>
      <c r="Z931">
        <v>4106001</v>
      </c>
      <c r="AA931">
        <v>54</v>
      </c>
      <c r="AB931" t="s">
        <v>5003</v>
      </c>
      <c r="AC931" t="s">
        <v>5004</v>
      </c>
      <c r="AD931" t="s">
        <v>212</v>
      </c>
      <c r="AE931" t="s">
        <v>70</v>
      </c>
      <c r="AF931">
        <v>1</v>
      </c>
      <c r="AG931" t="s">
        <v>163</v>
      </c>
      <c r="AH931" t="s">
        <v>5005</v>
      </c>
      <c r="AI931" t="s">
        <v>73</v>
      </c>
      <c r="AJ931" t="s">
        <v>5006</v>
      </c>
      <c r="AK931" t="s">
        <v>97</v>
      </c>
      <c r="AL931">
        <v>1</v>
      </c>
      <c r="AM931">
        <v>1221</v>
      </c>
      <c r="AN931">
        <v>5</v>
      </c>
      <c r="AO931" t="s">
        <v>76</v>
      </c>
      <c r="AP931" t="s">
        <v>77</v>
      </c>
      <c r="AQ931">
        <v>300</v>
      </c>
      <c r="AR931">
        <v>1</v>
      </c>
      <c r="AS931">
        <v>320</v>
      </c>
      <c r="AT931">
        <v>7</v>
      </c>
      <c r="AU931" t="s">
        <v>78</v>
      </c>
      <c r="AV931" t="s">
        <v>79</v>
      </c>
      <c r="AW931" t="s">
        <v>80</v>
      </c>
      <c r="AX931" t="s">
        <v>70</v>
      </c>
      <c r="AY931">
        <v>1</v>
      </c>
      <c r="AZ931">
        <v>1</v>
      </c>
      <c r="BA931">
        <v>20230129</v>
      </c>
      <c r="BB931" s="1">
        <v>44955</v>
      </c>
      <c r="BC931">
        <v>29</v>
      </c>
      <c r="BD931" t="s">
        <v>701</v>
      </c>
      <c r="BE931" t="s">
        <v>154</v>
      </c>
      <c r="BF931">
        <v>5</v>
      </c>
      <c r="BG931">
        <v>29</v>
      </c>
      <c r="BH931">
        <v>5</v>
      </c>
      <c r="BI931">
        <v>5</v>
      </c>
      <c r="BJ931">
        <v>1</v>
      </c>
      <c r="BK931" t="s">
        <v>285</v>
      </c>
      <c r="BL931">
        <v>1</v>
      </c>
      <c r="BM931" t="s">
        <v>156</v>
      </c>
      <c r="BN931">
        <v>2023</v>
      </c>
      <c r="BO931" s="1">
        <v>44955</v>
      </c>
      <c r="BP931" t="s">
        <v>66</v>
      </c>
    </row>
    <row r="932" spans="1:68" x14ac:dyDescent="0.3">
      <c r="A932" t="s">
        <v>5007</v>
      </c>
      <c r="B932">
        <v>11930</v>
      </c>
      <c r="C932">
        <v>320</v>
      </c>
      <c r="D932">
        <v>4076001</v>
      </c>
      <c r="E932">
        <v>3230</v>
      </c>
      <c r="F932">
        <v>1224</v>
      </c>
      <c r="G932" s="1">
        <v>44020</v>
      </c>
      <c r="H932" s="1">
        <v>44030</v>
      </c>
      <c r="I932">
        <v>2</v>
      </c>
      <c r="J932" t="s">
        <v>132</v>
      </c>
      <c r="K932">
        <v>1.5</v>
      </c>
      <c r="L932">
        <v>91758</v>
      </c>
      <c r="M932" t="s">
        <v>62</v>
      </c>
      <c r="N932">
        <v>4</v>
      </c>
      <c r="O932">
        <v>2</v>
      </c>
      <c r="P932">
        <v>1</v>
      </c>
      <c r="Q932">
        <v>1</v>
      </c>
      <c r="R932">
        <v>3230</v>
      </c>
      <c r="S932">
        <v>539</v>
      </c>
      <c r="T932" t="s">
        <v>63</v>
      </c>
      <c r="U932" t="s">
        <v>64</v>
      </c>
      <c r="V932" t="s">
        <v>180</v>
      </c>
      <c r="W932">
        <v>2017</v>
      </c>
      <c r="X932">
        <v>753675</v>
      </c>
      <c r="Y932" t="s">
        <v>66</v>
      </c>
      <c r="Z932">
        <v>4076001</v>
      </c>
      <c r="AA932">
        <v>39</v>
      </c>
      <c r="AB932" t="s">
        <v>5008</v>
      </c>
      <c r="AC932" t="s">
        <v>5009</v>
      </c>
      <c r="AD932" t="s">
        <v>231</v>
      </c>
      <c r="AE932" t="s">
        <v>70</v>
      </c>
      <c r="AF932">
        <v>1</v>
      </c>
      <c r="AG932" t="s">
        <v>232</v>
      </c>
      <c r="AH932" t="s">
        <v>5010</v>
      </c>
      <c r="AI932" t="s">
        <v>224</v>
      </c>
      <c r="AJ932" t="s">
        <v>5011</v>
      </c>
      <c r="AK932" t="s">
        <v>97</v>
      </c>
      <c r="AL932">
        <v>1</v>
      </c>
      <c r="AM932">
        <v>1224</v>
      </c>
      <c r="AN932">
        <v>8</v>
      </c>
      <c r="AO932" t="s">
        <v>98</v>
      </c>
      <c r="AP932" t="s">
        <v>99</v>
      </c>
      <c r="AQ932">
        <v>3000</v>
      </c>
      <c r="AR932">
        <v>1</v>
      </c>
      <c r="AS932">
        <v>320</v>
      </c>
      <c r="AT932">
        <v>7</v>
      </c>
      <c r="AU932" t="s">
        <v>78</v>
      </c>
      <c r="AV932" t="s">
        <v>79</v>
      </c>
      <c r="AW932" t="s">
        <v>80</v>
      </c>
      <c r="AX932" t="s">
        <v>70</v>
      </c>
      <c r="AY932">
        <v>1</v>
      </c>
      <c r="AZ932">
        <v>1</v>
      </c>
      <c r="BA932">
        <v>20200718</v>
      </c>
      <c r="BB932" s="1">
        <v>44030</v>
      </c>
      <c r="BC932">
        <v>18</v>
      </c>
      <c r="BD932" t="s">
        <v>531</v>
      </c>
      <c r="BE932" t="s">
        <v>130</v>
      </c>
      <c r="BF932">
        <v>3</v>
      </c>
      <c r="BG932">
        <v>200</v>
      </c>
      <c r="BH932">
        <v>29</v>
      </c>
      <c r="BI932">
        <v>3</v>
      </c>
      <c r="BJ932">
        <v>7</v>
      </c>
      <c r="BK932" t="s">
        <v>260</v>
      </c>
      <c r="BL932">
        <v>3</v>
      </c>
      <c r="BM932" t="s">
        <v>143</v>
      </c>
      <c r="BN932">
        <v>2020</v>
      </c>
      <c r="BO932" s="1">
        <v>44030</v>
      </c>
      <c r="BP932" t="s">
        <v>66</v>
      </c>
    </row>
    <row r="933" spans="1:68" x14ac:dyDescent="0.3">
      <c r="A933" t="s">
        <v>5012</v>
      </c>
      <c r="B933">
        <v>11931</v>
      </c>
      <c r="C933">
        <v>317</v>
      </c>
      <c r="D933">
        <v>4858001</v>
      </c>
      <c r="E933">
        <v>3580</v>
      </c>
      <c r="F933">
        <v>1222</v>
      </c>
      <c r="G933" s="1">
        <v>43904</v>
      </c>
      <c r="H933" s="1">
        <v>43914</v>
      </c>
      <c r="I933">
        <v>2</v>
      </c>
      <c r="J933" t="s">
        <v>145</v>
      </c>
      <c r="K933">
        <v>1.5</v>
      </c>
      <c r="L933">
        <v>88236</v>
      </c>
      <c r="M933" t="s">
        <v>62</v>
      </c>
      <c r="N933">
        <v>1</v>
      </c>
      <c r="O933">
        <v>3</v>
      </c>
      <c r="P933">
        <v>1</v>
      </c>
      <c r="Q933">
        <v>1</v>
      </c>
      <c r="R933">
        <v>3580</v>
      </c>
      <c r="S933">
        <v>5497</v>
      </c>
      <c r="T933" t="s">
        <v>107</v>
      </c>
      <c r="U933" t="s">
        <v>108</v>
      </c>
      <c r="V933" t="s">
        <v>228</v>
      </c>
      <c r="W933">
        <v>2020</v>
      </c>
      <c r="X933">
        <v>636390</v>
      </c>
      <c r="Y933" t="s">
        <v>66</v>
      </c>
      <c r="Z933">
        <v>4858001</v>
      </c>
      <c r="AA933">
        <v>430</v>
      </c>
      <c r="AB933" t="s">
        <v>5013</v>
      </c>
      <c r="AC933" t="s">
        <v>5014</v>
      </c>
      <c r="AD933" t="s">
        <v>608</v>
      </c>
      <c r="AE933" t="s">
        <v>70</v>
      </c>
      <c r="AF933">
        <v>1</v>
      </c>
      <c r="AG933" t="s">
        <v>609</v>
      </c>
      <c r="AH933" t="s">
        <v>5015</v>
      </c>
      <c r="AI933" t="s">
        <v>73</v>
      </c>
      <c r="AJ933" t="s">
        <v>5016</v>
      </c>
      <c r="AK933" t="s">
        <v>97</v>
      </c>
      <c r="AL933">
        <v>1</v>
      </c>
      <c r="AM933">
        <v>1222</v>
      </c>
      <c r="AN933">
        <v>6</v>
      </c>
      <c r="AO933" t="s">
        <v>76</v>
      </c>
      <c r="AP933" t="s">
        <v>235</v>
      </c>
      <c r="AQ933">
        <v>1500</v>
      </c>
      <c r="AR933">
        <v>1</v>
      </c>
      <c r="AS933">
        <v>317</v>
      </c>
      <c r="AT933">
        <v>4</v>
      </c>
      <c r="AU933" t="s">
        <v>100</v>
      </c>
      <c r="AV933" t="s">
        <v>101</v>
      </c>
      <c r="AW933" t="s">
        <v>102</v>
      </c>
      <c r="AX933" t="s">
        <v>70</v>
      </c>
      <c r="AY933">
        <v>1</v>
      </c>
      <c r="AZ933">
        <v>1</v>
      </c>
      <c r="BA933">
        <v>20200324</v>
      </c>
      <c r="BB933" s="1">
        <v>43914</v>
      </c>
      <c r="BC933">
        <v>24</v>
      </c>
      <c r="BD933" t="s">
        <v>153</v>
      </c>
      <c r="BE933" t="s">
        <v>104</v>
      </c>
      <c r="BF933">
        <v>4</v>
      </c>
      <c r="BG933">
        <v>84</v>
      </c>
      <c r="BH933">
        <v>13</v>
      </c>
      <c r="BI933">
        <v>4</v>
      </c>
      <c r="BJ933">
        <v>3</v>
      </c>
      <c r="BK933" t="s">
        <v>198</v>
      </c>
      <c r="BL933">
        <v>1</v>
      </c>
      <c r="BM933" t="s">
        <v>156</v>
      </c>
      <c r="BN933">
        <v>2020</v>
      </c>
      <c r="BO933" s="1">
        <v>43914</v>
      </c>
      <c r="BP933" t="s">
        <v>66</v>
      </c>
    </row>
    <row r="934" spans="1:68" x14ac:dyDescent="0.3">
      <c r="A934" t="s">
        <v>5017</v>
      </c>
      <c r="B934">
        <v>11932</v>
      </c>
      <c r="C934">
        <v>319</v>
      </c>
      <c r="D934">
        <v>5760001</v>
      </c>
      <c r="E934">
        <v>3844</v>
      </c>
      <c r="F934">
        <v>1219</v>
      </c>
      <c r="G934" s="1">
        <v>44227</v>
      </c>
      <c r="H934" s="1">
        <v>44237</v>
      </c>
      <c r="I934">
        <v>2</v>
      </c>
      <c r="J934" t="s">
        <v>86</v>
      </c>
      <c r="K934">
        <v>1.2</v>
      </c>
      <c r="L934">
        <v>70148</v>
      </c>
      <c r="M934" t="s">
        <v>62</v>
      </c>
      <c r="N934">
        <v>2</v>
      </c>
      <c r="O934">
        <v>3</v>
      </c>
      <c r="P934">
        <v>1</v>
      </c>
      <c r="Q934">
        <v>1</v>
      </c>
      <c r="R934">
        <v>3844</v>
      </c>
      <c r="S934">
        <v>8663</v>
      </c>
      <c r="T934" t="s">
        <v>358</v>
      </c>
      <c r="U934" t="s">
        <v>359</v>
      </c>
      <c r="V934" t="s">
        <v>367</v>
      </c>
      <c r="W934">
        <v>2022</v>
      </c>
      <c r="X934">
        <v>692269</v>
      </c>
      <c r="Y934" t="s">
        <v>66</v>
      </c>
      <c r="Z934">
        <v>5760001</v>
      </c>
      <c r="AA934">
        <v>881</v>
      </c>
      <c r="AB934" t="s">
        <v>5018</v>
      </c>
      <c r="AC934" t="s">
        <v>5019</v>
      </c>
      <c r="AD934" t="s">
        <v>1672</v>
      </c>
      <c r="AE934" t="s">
        <v>70</v>
      </c>
      <c r="AF934">
        <v>1</v>
      </c>
      <c r="AG934" t="s">
        <v>232</v>
      </c>
      <c r="AH934" t="s">
        <v>5020</v>
      </c>
      <c r="AI934" t="s">
        <v>139</v>
      </c>
      <c r="AJ934" t="s">
        <v>5021</v>
      </c>
      <c r="AK934" t="s">
        <v>97</v>
      </c>
      <c r="AL934">
        <v>1</v>
      </c>
      <c r="AM934">
        <v>1219</v>
      </c>
      <c r="AN934">
        <v>3</v>
      </c>
      <c r="AO934" t="s">
        <v>98</v>
      </c>
      <c r="AP934" t="s">
        <v>235</v>
      </c>
      <c r="AQ934">
        <v>800</v>
      </c>
      <c r="AR934">
        <v>1</v>
      </c>
      <c r="AS934">
        <v>319</v>
      </c>
      <c r="AT934">
        <v>6</v>
      </c>
      <c r="AU934" t="s">
        <v>174</v>
      </c>
      <c r="AV934" t="s">
        <v>175</v>
      </c>
      <c r="AW934" t="s">
        <v>176</v>
      </c>
      <c r="AX934" t="s">
        <v>70</v>
      </c>
      <c r="AY934">
        <v>1</v>
      </c>
      <c r="AZ934">
        <v>1</v>
      </c>
      <c r="BA934">
        <v>20210210</v>
      </c>
      <c r="BB934" s="1">
        <v>44237</v>
      </c>
      <c r="BC934">
        <v>10</v>
      </c>
      <c r="BD934" t="s">
        <v>117</v>
      </c>
      <c r="BE934" t="s">
        <v>82</v>
      </c>
      <c r="BF934">
        <v>2</v>
      </c>
      <c r="BG934">
        <v>41</v>
      </c>
      <c r="BH934">
        <v>7</v>
      </c>
      <c r="BI934">
        <v>2</v>
      </c>
      <c r="BJ934">
        <v>2</v>
      </c>
      <c r="BK934" t="s">
        <v>155</v>
      </c>
      <c r="BL934">
        <v>1</v>
      </c>
      <c r="BM934" t="s">
        <v>156</v>
      </c>
      <c r="BN934">
        <v>2021</v>
      </c>
      <c r="BO934" s="1">
        <v>44237</v>
      </c>
      <c r="BP934" t="s">
        <v>66</v>
      </c>
    </row>
    <row r="935" spans="1:68" x14ac:dyDescent="0.3">
      <c r="A935" t="s">
        <v>5022</v>
      </c>
      <c r="B935">
        <v>11933</v>
      </c>
      <c r="C935">
        <v>320</v>
      </c>
      <c r="D935">
        <v>4136001</v>
      </c>
      <c r="E935">
        <v>3256</v>
      </c>
      <c r="F935">
        <v>1219</v>
      </c>
      <c r="G935" s="1">
        <v>44361</v>
      </c>
      <c r="H935" s="1">
        <v>44371</v>
      </c>
      <c r="I935">
        <v>1</v>
      </c>
      <c r="J935" t="s">
        <v>200</v>
      </c>
      <c r="K935">
        <v>1.2</v>
      </c>
      <c r="L935">
        <v>71744</v>
      </c>
      <c r="M935" t="s">
        <v>62</v>
      </c>
      <c r="N935">
        <v>5</v>
      </c>
      <c r="O935">
        <v>2</v>
      </c>
      <c r="P935">
        <v>1</v>
      </c>
      <c r="Q935">
        <v>1</v>
      </c>
      <c r="R935">
        <v>3256</v>
      </c>
      <c r="S935">
        <v>779</v>
      </c>
      <c r="T935" t="s">
        <v>107</v>
      </c>
      <c r="U935" t="s">
        <v>108</v>
      </c>
      <c r="V935" t="s">
        <v>228</v>
      </c>
      <c r="W935">
        <v>2017</v>
      </c>
      <c r="X935">
        <v>713189</v>
      </c>
      <c r="Y935" t="s">
        <v>66</v>
      </c>
      <c r="Z935">
        <v>4136001</v>
      </c>
      <c r="AA935">
        <v>69</v>
      </c>
      <c r="AB935" t="s">
        <v>5023</v>
      </c>
      <c r="AC935" t="s">
        <v>5024</v>
      </c>
      <c r="AD935" t="s">
        <v>402</v>
      </c>
      <c r="AE935" t="s">
        <v>70</v>
      </c>
      <c r="AF935">
        <v>1</v>
      </c>
      <c r="AG935" t="s">
        <v>403</v>
      </c>
      <c r="AH935" t="s">
        <v>5025</v>
      </c>
      <c r="AI935" t="s">
        <v>619</v>
      </c>
      <c r="AJ935" t="s">
        <v>5026</v>
      </c>
      <c r="AK935" t="s">
        <v>75</v>
      </c>
      <c r="AL935">
        <v>1</v>
      </c>
      <c r="AM935">
        <v>1219</v>
      </c>
      <c r="AN935">
        <v>3</v>
      </c>
      <c r="AO935" t="s">
        <v>98</v>
      </c>
      <c r="AP935" t="s">
        <v>235</v>
      </c>
      <c r="AQ935">
        <v>800</v>
      </c>
      <c r="AR935">
        <v>1</v>
      </c>
      <c r="AS935">
        <v>320</v>
      </c>
      <c r="AT935">
        <v>7</v>
      </c>
      <c r="AU935" t="s">
        <v>78</v>
      </c>
      <c r="AV935" t="s">
        <v>79</v>
      </c>
      <c r="AW935" t="s">
        <v>80</v>
      </c>
      <c r="AX935" t="s">
        <v>70</v>
      </c>
      <c r="AY935">
        <v>1</v>
      </c>
      <c r="AZ935">
        <v>1</v>
      </c>
      <c r="BA935">
        <v>20210624</v>
      </c>
      <c r="BB935" s="1">
        <v>44371</v>
      </c>
      <c r="BC935">
        <v>24</v>
      </c>
      <c r="BD935" t="s">
        <v>153</v>
      </c>
      <c r="BE935" t="s">
        <v>167</v>
      </c>
      <c r="BF935">
        <v>4</v>
      </c>
      <c r="BG935">
        <v>175</v>
      </c>
      <c r="BH935">
        <v>26</v>
      </c>
      <c r="BI935">
        <v>4</v>
      </c>
      <c r="BJ935">
        <v>6</v>
      </c>
      <c r="BK935" t="s">
        <v>324</v>
      </c>
      <c r="BL935">
        <v>2</v>
      </c>
      <c r="BM935" t="s">
        <v>84</v>
      </c>
      <c r="BN935">
        <v>2021</v>
      </c>
      <c r="BO935" s="1">
        <v>44371</v>
      </c>
      <c r="BP935" t="s">
        <v>66</v>
      </c>
    </row>
    <row r="936" spans="1:68" x14ac:dyDescent="0.3">
      <c r="A936" t="s">
        <v>5027</v>
      </c>
      <c r="B936">
        <v>11934</v>
      </c>
      <c r="C936">
        <v>318</v>
      </c>
      <c r="D936">
        <v>5432001</v>
      </c>
      <c r="E936">
        <v>3576</v>
      </c>
      <c r="F936">
        <v>1223</v>
      </c>
      <c r="G936" s="1">
        <v>43660</v>
      </c>
      <c r="H936" s="1">
        <v>43670</v>
      </c>
      <c r="I936">
        <v>1</v>
      </c>
      <c r="J936" t="s">
        <v>61</v>
      </c>
      <c r="K936">
        <v>0.5</v>
      </c>
      <c r="L936">
        <v>87804</v>
      </c>
      <c r="M936" t="s">
        <v>62</v>
      </c>
      <c r="N936">
        <v>3</v>
      </c>
      <c r="O936">
        <v>3</v>
      </c>
      <c r="P936">
        <v>1</v>
      </c>
      <c r="Q936">
        <v>1</v>
      </c>
      <c r="R936">
        <v>3576</v>
      </c>
      <c r="S936">
        <v>5375</v>
      </c>
      <c r="T936" t="s">
        <v>332</v>
      </c>
      <c r="U936" t="s">
        <v>333</v>
      </c>
      <c r="V936" t="s">
        <v>287</v>
      </c>
      <c r="W936">
        <v>2018</v>
      </c>
      <c r="X936">
        <v>515971</v>
      </c>
      <c r="Y936" t="s">
        <v>66</v>
      </c>
      <c r="Z936">
        <v>5432001</v>
      </c>
      <c r="AA936">
        <v>717</v>
      </c>
      <c r="AB936" t="s">
        <v>5028</v>
      </c>
      <c r="AC936" t="s">
        <v>5029</v>
      </c>
      <c r="AD936" t="s">
        <v>664</v>
      </c>
      <c r="AE936" t="s">
        <v>70</v>
      </c>
      <c r="AF936">
        <v>1</v>
      </c>
      <c r="AG936" t="s">
        <v>371</v>
      </c>
      <c r="AH936" t="s">
        <v>5030</v>
      </c>
      <c r="AI936" t="s">
        <v>73</v>
      </c>
      <c r="AJ936" t="s">
        <v>5031</v>
      </c>
      <c r="AK936" t="s">
        <v>75</v>
      </c>
      <c r="AL936">
        <v>1</v>
      </c>
      <c r="AM936">
        <v>1223</v>
      </c>
      <c r="AN936">
        <v>7</v>
      </c>
      <c r="AO936" t="s">
        <v>76</v>
      </c>
      <c r="AP936" t="s">
        <v>99</v>
      </c>
      <c r="AQ936">
        <v>4000</v>
      </c>
      <c r="AR936">
        <v>1</v>
      </c>
      <c r="AS936">
        <v>318</v>
      </c>
      <c r="AT936">
        <v>5</v>
      </c>
      <c r="AU936" t="s">
        <v>282</v>
      </c>
      <c r="AV936" t="s">
        <v>283</v>
      </c>
      <c r="AW936" t="s">
        <v>284</v>
      </c>
      <c r="AX936" t="s">
        <v>70</v>
      </c>
      <c r="AY936">
        <v>1</v>
      </c>
      <c r="AZ936">
        <v>1</v>
      </c>
      <c r="BA936">
        <v>20190724</v>
      </c>
      <c r="BB936" s="1">
        <v>43670</v>
      </c>
      <c r="BC936">
        <v>24</v>
      </c>
      <c r="BD936" t="s">
        <v>153</v>
      </c>
      <c r="BE936" t="s">
        <v>82</v>
      </c>
      <c r="BF936">
        <v>4</v>
      </c>
      <c r="BG936">
        <v>205</v>
      </c>
      <c r="BH936">
        <v>30</v>
      </c>
      <c r="BI936">
        <v>4</v>
      </c>
      <c r="BJ936">
        <v>7</v>
      </c>
      <c r="BK936" t="s">
        <v>260</v>
      </c>
      <c r="BL936">
        <v>3</v>
      </c>
      <c r="BM936" t="s">
        <v>143</v>
      </c>
      <c r="BN936">
        <v>2019</v>
      </c>
      <c r="BO936" s="1">
        <v>43670</v>
      </c>
      <c r="BP936" t="s">
        <v>66</v>
      </c>
    </row>
    <row r="937" spans="1:68" x14ac:dyDescent="0.3">
      <c r="A937" t="s">
        <v>5032</v>
      </c>
      <c r="B937">
        <v>11935</v>
      </c>
      <c r="C937">
        <v>317</v>
      </c>
      <c r="D937">
        <v>5994001</v>
      </c>
      <c r="E937">
        <v>3762</v>
      </c>
      <c r="F937">
        <v>1222</v>
      </c>
      <c r="G937" s="1">
        <v>44380</v>
      </c>
      <c r="H937" s="1">
        <v>44390</v>
      </c>
      <c r="I937">
        <v>2</v>
      </c>
      <c r="J937" t="s">
        <v>61</v>
      </c>
      <c r="K937">
        <v>1.2</v>
      </c>
      <c r="L937">
        <v>87096</v>
      </c>
      <c r="M937" t="s">
        <v>62</v>
      </c>
      <c r="N937">
        <v>3</v>
      </c>
      <c r="O937">
        <v>4</v>
      </c>
      <c r="P937">
        <v>1</v>
      </c>
      <c r="Q937">
        <v>1</v>
      </c>
      <c r="R937">
        <v>3762</v>
      </c>
      <c r="S937">
        <v>8051</v>
      </c>
      <c r="T937" t="s">
        <v>107</v>
      </c>
      <c r="U937" t="s">
        <v>108</v>
      </c>
      <c r="V937" t="s">
        <v>169</v>
      </c>
      <c r="W937">
        <v>2021</v>
      </c>
      <c r="X937">
        <v>525136</v>
      </c>
      <c r="Y937" t="s">
        <v>66</v>
      </c>
      <c r="Z937">
        <v>5994001</v>
      </c>
      <c r="AA937">
        <v>998</v>
      </c>
      <c r="AB937" t="s">
        <v>5033</v>
      </c>
      <c r="AC937" t="s">
        <v>5034</v>
      </c>
      <c r="AD937" t="s">
        <v>249</v>
      </c>
      <c r="AE937" t="s">
        <v>70</v>
      </c>
      <c r="AF937">
        <v>1</v>
      </c>
      <c r="AG937" t="s">
        <v>250</v>
      </c>
      <c r="AH937" t="s">
        <v>5035</v>
      </c>
      <c r="AI937" t="s">
        <v>139</v>
      </c>
      <c r="AJ937" t="s">
        <v>5036</v>
      </c>
      <c r="AK937" t="s">
        <v>97</v>
      </c>
      <c r="AL937">
        <v>1</v>
      </c>
      <c r="AM937">
        <v>1222</v>
      </c>
      <c r="AN937">
        <v>6</v>
      </c>
      <c r="AO937" t="s">
        <v>76</v>
      </c>
      <c r="AP937" t="s">
        <v>235</v>
      </c>
      <c r="AQ937">
        <v>1500</v>
      </c>
      <c r="AR937">
        <v>1</v>
      </c>
      <c r="AS937">
        <v>317</v>
      </c>
      <c r="AT937">
        <v>4</v>
      </c>
      <c r="AU937" t="s">
        <v>100</v>
      </c>
      <c r="AV937" t="s">
        <v>101</v>
      </c>
      <c r="AW937" t="s">
        <v>102</v>
      </c>
      <c r="AX937" t="s">
        <v>70</v>
      </c>
      <c r="AY937">
        <v>1</v>
      </c>
      <c r="AZ937">
        <v>1</v>
      </c>
      <c r="BA937">
        <v>20210713</v>
      </c>
      <c r="BB937" s="1">
        <v>44390</v>
      </c>
      <c r="BC937">
        <v>13</v>
      </c>
      <c r="BD937" t="s">
        <v>129</v>
      </c>
      <c r="BE937" t="s">
        <v>104</v>
      </c>
      <c r="BF937">
        <v>2</v>
      </c>
      <c r="BG937">
        <v>194</v>
      </c>
      <c r="BH937">
        <v>29</v>
      </c>
      <c r="BI937">
        <v>3</v>
      </c>
      <c r="BJ937">
        <v>7</v>
      </c>
      <c r="BK937" t="s">
        <v>260</v>
      </c>
      <c r="BL937">
        <v>3</v>
      </c>
      <c r="BM937" t="s">
        <v>143</v>
      </c>
      <c r="BN937">
        <v>2021</v>
      </c>
      <c r="BO937" s="1">
        <v>44390</v>
      </c>
      <c r="BP937" t="s">
        <v>66</v>
      </c>
    </row>
    <row r="938" spans="1:68" x14ac:dyDescent="0.3">
      <c r="A938" t="s">
        <v>5037</v>
      </c>
      <c r="B938">
        <v>11936</v>
      </c>
      <c r="C938">
        <v>317</v>
      </c>
      <c r="D938">
        <v>5942001</v>
      </c>
      <c r="E938">
        <v>3212</v>
      </c>
      <c r="F938">
        <v>1218</v>
      </c>
      <c r="G938" s="1">
        <v>43897</v>
      </c>
      <c r="H938" s="1">
        <v>43898</v>
      </c>
      <c r="I938">
        <v>2</v>
      </c>
      <c r="J938" t="s">
        <v>145</v>
      </c>
      <c r="K938">
        <v>1.5</v>
      </c>
      <c r="L938">
        <v>94869</v>
      </c>
      <c r="M938" t="s">
        <v>62</v>
      </c>
      <c r="N938">
        <v>1</v>
      </c>
      <c r="O938">
        <v>3</v>
      </c>
      <c r="P938">
        <v>1</v>
      </c>
      <c r="Q938">
        <v>1</v>
      </c>
      <c r="R938">
        <v>3212</v>
      </c>
      <c r="S938">
        <v>419</v>
      </c>
      <c r="T938" t="s">
        <v>119</v>
      </c>
      <c r="U938" t="s">
        <v>120</v>
      </c>
      <c r="V938" t="s">
        <v>507</v>
      </c>
      <c r="W938">
        <v>2022</v>
      </c>
      <c r="X938">
        <v>516052</v>
      </c>
      <c r="Y938" t="s">
        <v>66</v>
      </c>
      <c r="Z938">
        <v>5942001</v>
      </c>
      <c r="AA938">
        <v>972</v>
      </c>
      <c r="AB938" t="s">
        <v>5038</v>
      </c>
      <c r="AC938" t="s">
        <v>5039</v>
      </c>
      <c r="AD938" t="s">
        <v>149</v>
      </c>
      <c r="AE938" t="s">
        <v>70</v>
      </c>
      <c r="AF938">
        <v>1</v>
      </c>
      <c r="AG938" t="s">
        <v>94</v>
      </c>
      <c r="AH938" t="s">
        <v>5040</v>
      </c>
      <c r="AI938" t="s">
        <v>73</v>
      </c>
      <c r="AJ938" t="s">
        <v>5041</v>
      </c>
      <c r="AK938" t="s">
        <v>97</v>
      </c>
      <c r="AL938">
        <v>1</v>
      </c>
      <c r="AM938">
        <v>1218</v>
      </c>
      <c r="AN938">
        <v>2</v>
      </c>
      <c r="AO938" t="s">
        <v>98</v>
      </c>
      <c r="AP938" t="s">
        <v>77</v>
      </c>
      <c r="AQ938">
        <v>1300</v>
      </c>
      <c r="AR938">
        <v>1</v>
      </c>
      <c r="AS938">
        <v>317</v>
      </c>
      <c r="AT938">
        <v>4</v>
      </c>
      <c r="AU938" t="s">
        <v>100</v>
      </c>
      <c r="AV938" t="s">
        <v>101</v>
      </c>
      <c r="AW938" t="s">
        <v>102</v>
      </c>
      <c r="AX938" t="s">
        <v>70</v>
      </c>
      <c r="AY938">
        <v>1</v>
      </c>
      <c r="AZ938">
        <v>1</v>
      </c>
      <c r="BA938">
        <v>20200308</v>
      </c>
      <c r="BB938" s="1">
        <v>43898</v>
      </c>
      <c r="BC938">
        <v>8</v>
      </c>
      <c r="BD938" t="s">
        <v>186</v>
      </c>
      <c r="BE938" t="s">
        <v>154</v>
      </c>
      <c r="BF938">
        <v>2</v>
      </c>
      <c r="BG938">
        <v>68</v>
      </c>
      <c r="BH938">
        <v>11</v>
      </c>
      <c r="BI938">
        <v>2</v>
      </c>
      <c r="BJ938">
        <v>3</v>
      </c>
      <c r="BK938" t="s">
        <v>198</v>
      </c>
      <c r="BL938">
        <v>1</v>
      </c>
      <c r="BM938" t="s">
        <v>156</v>
      </c>
      <c r="BN938">
        <v>2020</v>
      </c>
      <c r="BO938" s="1">
        <v>43898</v>
      </c>
      <c r="BP938" t="s">
        <v>66</v>
      </c>
    </row>
    <row r="939" spans="1:68" x14ac:dyDescent="0.3">
      <c r="A939" t="s">
        <v>5042</v>
      </c>
      <c r="B939">
        <v>11937</v>
      </c>
      <c r="C939">
        <v>315</v>
      </c>
      <c r="D939">
        <v>5354001</v>
      </c>
      <c r="E939">
        <v>4032</v>
      </c>
      <c r="F939">
        <v>1224</v>
      </c>
      <c r="G939" s="1">
        <v>44775</v>
      </c>
      <c r="H939" s="1">
        <v>44785</v>
      </c>
      <c r="I939">
        <v>2</v>
      </c>
      <c r="J939" t="s">
        <v>132</v>
      </c>
      <c r="K939">
        <v>0.7</v>
      </c>
      <c r="L939">
        <v>93448</v>
      </c>
      <c r="M939" t="s">
        <v>62</v>
      </c>
      <c r="N939">
        <v>4</v>
      </c>
      <c r="O939">
        <v>3</v>
      </c>
      <c r="P939">
        <v>1</v>
      </c>
      <c r="Q939">
        <v>1</v>
      </c>
      <c r="R939">
        <v>4032</v>
      </c>
      <c r="S939">
        <v>9991</v>
      </c>
      <c r="T939" t="s">
        <v>554</v>
      </c>
      <c r="U939" t="s">
        <v>555</v>
      </c>
      <c r="V939" t="s">
        <v>287</v>
      </c>
      <c r="W939">
        <v>2020</v>
      </c>
      <c r="X939">
        <v>616493</v>
      </c>
      <c r="Y939" t="s">
        <v>66</v>
      </c>
      <c r="Z939">
        <v>5354001</v>
      </c>
      <c r="AA939">
        <v>678</v>
      </c>
      <c r="AB939" t="s">
        <v>5043</v>
      </c>
      <c r="AC939" t="s">
        <v>5044</v>
      </c>
      <c r="AD939" t="s">
        <v>69</v>
      </c>
      <c r="AE939" t="s">
        <v>70</v>
      </c>
      <c r="AF939">
        <v>1</v>
      </c>
      <c r="AG939" t="s">
        <v>71</v>
      </c>
      <c r="AH939" t="s">
        <v>5045</v>
      </c>
      <c r="AI939" t="s">
        <v>619</v>
      </c>
      <c r="AJ939" t="s">
        <v>5046</v>
      </c>
      <c r="AK939" t="s">
        <v>97</v>
      </c>
      <c r="AL939">
        <v>1</v>
      </c>
      <c r="AM939">
        <v>1224</v>
      </c>
      <c r="AN939">
        <v>8</v>
      </c>
      <c r="AO939" t="s">
        <v>98</v>
      </c>
      <c r="AP939" t="s">
        <v>99</v>
      </c>
      <c r="AQ939">
        <v>3000</v>
      </c>
      <c r="AR939">
        <v>1</v>
      </c>
      <c r="AS939">
        <v>315</v>
      </c>
      <c r="AT939">
        <v>2</v>
      </c>
      <c r="AU939" t="s">
        <v>592</v>
      </c>
      <c r="AV939" t="s">
        <v>593</v>
      </c>
      <c r="AW939" t="s">
        <v>594</v>
      </c>
      <c r="AX939" t="s">
        <v>70</v>
      </c>
      <c r="AY939">
        <v>1</v>
      </c>
      <c r="AZ939">
        <v>1</v>
      </c>
      <c r="BA939">
        <v>20220812</v>
      </c>
      <c r="BB939" s="1">
        <v>44785</v>
      </c>
      <c r="BC939">
        <v>12</v>
      </c>
      <c r="BD939" t="s">
        <v>667</v>
      </c>
      <c r="BE939" t="s">
        <v>316</v>
      </c>
      <c r="BF939">
        <v>2</v>
      </c>
      <c r="BG939">
        <v>224</v>
      </c>
      <c r="BH939">
        <v>33</v>
      </c>
      <c r="BI939">
        <v>2</v>
      </c>
      <c r="BJ939">
        <v>8</v>
      </c>
      <c r="BK939" t="s">
        <v>142</v>
      </c>
      <c r="BL939">
        <v>3</v>
      </c>
      <c r="BM939" t="s">
        <v>143</v>
      </c>
      <c r="BN939">
        <v>2022</v>
      </c>
      <c r="BO939" s="1">
        <v>44785</v>
      </c>
      <c r="BP939" t="s">
        <v>66</v>
      </c>
    </row>
    <row r="940" spans="1:68" x14ac:dyDescent="0.3">
      <c r="A940" t="s">
        <v>5047</v>
      </c>
      <c r="B940">
        <v>11938</v>
      </c>
      <c r="C940">
        <v>320</v>
      </c>
      <c r="D940">
        <v>4994001</v>
      </c>
      <c r="E940">
        <v>3932</v>
      </c>
      <c r="F940">
        <v>1222</v>
      </c>
      <c r="G940" s="1">
        <v>43653</v>
      </c>
      <c r="H940" s="1">
        <v>43663</v>
      </c>
      <c r="I940">
        <v>2</v>
      </c>
      <c r="J940" t="s">
        <v>61</v>
      </c>
      <c r="K940">
        <v>0.5</v>
      </c>
      <c r="L940">
        <v>93850</v>
      </c>
      <c r="M940" t="s">
        <v>62</v>
      </c>
      <c r="N940">
        <v>3</v>
      </c>
      <c r="O940">
        <v>3</v>
      </c>
      <c r="P940">
        <v>1</v>
      </c>
      <c r="Q940">
        <v>1</v>
      </c>
      <c r="R940">
        <v>3932</v>
      </c>
      <c r="S940">
        <v>9232</v>
      </c>
      <c r="T940" t="s">
        <v>119</v>
      </c>
      <c r="U940" t="s">
        <v>120</v>
      </c>
      <c r="V940" t="s">
        <v>246</v>
      </c>
      <c r="W940">
        <v>2020</v>
      </c>
      <c r="X940">
        <v>506473</v>
      </c>
      <c r="Y940" t="s">
        <v>66</v>
      </c>
      <c r="Z940">
        <v>4994001</v>
      </c>
      <c r="AA940">
        <v>498</v>
      </c>
      <c r="AB940" t="s">
        <v>5048</v>
      </c>
      <c r="AC940" t="s">
        <v>5049</v>
      </c>
      <c r="AD940" t="s">
        <v>377</v>
      </c>
      <c r="AE940" t="s">
        <v>70</v>
      </c>
      <c r="AF940">
        <v>1</v>
      </c>
      <c r="AG940" t="s">
        <v>378</v>
      </c>
      <c r="AH940" t="s">
        <v>5050</v>
      </c>
      <c r="AI940" t="s">
        <v>73</v>
      </c>
      <c r="AJ940" t="s">
        <v>5051</v>
      </c>
      <c r="AK940" t="s">
        <v>75</v>
      </c>
      <c r="AL940">
        <v>1</v>
      </c>
      <c r="AM940">
        <v>1222</v>
      </c>
      <c r="AN940">
        <v>6</v>
      </c>
      <c r="AO940" t="s">
        <v>76</v>
      </c>
      <c r="AP940" t="s">
        <v>235</v>
      </c>
      <c r="AQ940">
        <v>1500</v>
      </c>
      <c r="AR940">
        <v>1</v>
      </c>
      <c r="AS940">
        <v>320</v>
      </c>
      <c r="AT940">
        <v>7</v>
      </c>
      <c r="AU940" t="s">
        <v>78</v>
      </c>
      <c r="AV940" t="s">
        <v>79</v>
      </c>
      <c r="AW940" t="s">
        <v>80</v>
      </c>
      <c r="AX940" t="s">
        <v>70</v>
      </c>
      <c r="AY940">
        <v>1</v>
      </c>
      <c r="AZ940">
        <v>1</v>
      </c>
      <c r="BA940">
        <v>20190717</v>
      </c>
      <c r="BB940" s="1">
        <v>43663</v>
      </c>
      <c r="BC940">
        <v>17</v>
      </c>
      <c r="BD940" t="s">
        <v>584</v>
      </c>
      <c r="BE940" t="s">
        <v>82</v>
      </c>
      <c r="BF940">
        <v>3</v>
      </c>
      <c r="BG940">
        <v>198</v>
      </c>
      <c r="BH940">
        <v>29</v>
      </c>
      <c r="BI940">
        <v>3</v>
      </c>
      <c r="BJ940">
        <v>7</v>
      </c>
      <c r="BK940" t="s">
        <v>260</v>
      </c>
      <c r="BL940">
        <v>3</v>
      </c>
      <c r="BM940" t="s">
        <v>143</v>
      </c>
      <c r="BN940">
        <v>2019</v>
      </c>
      <c r="BO940" s="1">
        <v>43663</v>
      </c>
      <c r="BP940" t="s">
        <v>66</v>
      </c>
    </row>
    <row r="941" spans="1:68" x14ac:dyDescent="0.3">
      <c r="A941" t="s">
        <v>5052</v>
      </c>
      <c r="B941">
        <v>11939</v>
      </c>
      <c r="C941">
        <v>320</v>
      </c>
      <c r="D941">
        <v>5126001</v>
      </c>
      <c r="E941">
        <v>3348</v>
      </c>
      <c r="F941">
        <v>1218</v>
      </c>
      <c r="G941" s="1">
        <v>43825</v>
      </c>
      <c r="H941" s="1">
        <v>43826</v>
      </c>
      <c r="I941">
        <v>2</v>
      </c>
      <c r="J941" t="s">
        <v>61</v>
      </c>
      <c r="K941">
        <v>0.5</v>
      </c>
      <c r="L941">
        <v>92266</v>
      </c>
      <c r="M941" t="s">
        <v>62</v>
      </c>
      <c r="N941">
        <v>3</v>
      </c>
      <c r="O941">
        <v>3</v>
      </c>
      <c r="P941">
        <v>1</v>
      </c>
      <c r="Q941">
        <v>1</v>
      </c>
      <c r="R941">
        <v>3348</v>
      </c>
      <c r="S941">
        <v>2219</v>
      </c>
      <c r="T941" t="s">
        <v>107</v>
      </c>
      <c r="U941" t="s">
        <v>108</v>
      </c>
      <c r="V941" t="s">
        <v>311</v>
      </c>
      <c r="W941">
        <v>2020</v>
      </c>
      <c r="X941">
        <v>756084</v>
      </c>
      <c r="Y941" t="s">
        <v>66</v>
      </c>
      <c r="Z941">
        <v>5126001</v>
      </c>
      <c r="AA941">
        <v>564</v>
      </c>
      <c r="AB941" t="s">
        <v>5053</v>
      </c>
      <c r="AC941" t="s">
        <v>5054</v>
      </c>
      <c r="AD941" t="s">
        <v>93</v>
      </c>
      <c r="AE941" t="s">
        <v>70</v>
      </c>
      <c r="AF941">
        <v>1</v>
      </c>
      <c r="AG941" t="s">
        <v>94</v>
      </c>
      <c r="AH941" t="s">
        <v>5055</v>
      </c>
      <c r="AI941" t="s">
        <v>1011</v>
      </c>
      <c r="AJ941" t="s">
        <v>5056</v>
      </c>
      <c r="AK941" t="s">
        <v>97</v>
      </c>
      <c r="AL941">
        <v>1</v>
      </c>
      <c r="AM941">
        <v>1218</v>
      </c>
      <c r="AN941">
        <v>2</v>
      </c>
      <c r="AO941" t="s">
        <v>98</v>
      </c>
      <c r="AP941" t="s">
        <v>77</v>
      </c>
      <c r="AQ941">
        <v>1300</v>
      </c>
      <c r="AR941">
        <v>1</v>
      </c>
      <c r="AS941">
        <v>320</v>
      </c>
      <c r="AT941">
        <v>7</v>
      </c>
      <c r="AU941" t="s">
        <v>78</v>
      </c>
      <c r="AV941" t="s">
        <v>79</v>
      </c>
      <c r="AW941" t="s">
        <v>80</v>
      </c>
      <c r="AX941" t="s">
        <v>70</v>
      </c>
      <c r="AY941">
        <v>1</v>
      </c>
      <c r="AZ941">
        <v>1</v>
      </c>
      <c r="BA941">
        <v>20191227</v>
      </c>
      <c r="BB941" s="1">
        <v>43826</v>
      </c>
      <c r="BC941">
        <v>27</v>
      </c>
      <c r="BD941" t="s">
        <v>612</v>
      </c>
      <c r="BE941" t="s">
        <v>316</v>
      </c>
      <c r="BF941">
        <v>4</v>
      </c>
      <c r="BG941">
        <v>361</v>
      </c>
      <c r="BH941">
        <v>52</v>
      </c>
      <c r="BI941">
        <v>4</v>
      </c>
      <c r="BJ941">
        <v>12</v>
      </c>
      <c r="BK941" t="s">
        <v>420</v>
      </c>
      <c r="BL941">
        <v>4</v>
      </c>
      <c r="BM941" t="s">
        <v>218</v>
      </c>
      <c r="BN941">
        <v>2019</v>
      </c>
      <c r="BO941" s="1">
        <v>43826</v>
      </c>
      <c r="BP941" t="s">
        <v>66</v>
      </c>
    </row>
    <row r="942" spans="1:68" x14ac:dyDescent="0.3">
      <c r="A942" t="s">
        <v>5057</v>
      </c>
      <c r="B942">
        <v>11940</v>
      </c>
      <c r="C942">
        <v>320</v>
      </c>
      <c r="D942">
        <v>5614001</v>
      </c>
      <c r="E942">
        <v>3709</v>
      </c>
      <c r="F942">
        <v>1217</v>
      </c>
      <c r="G942" s="1">
        <v>44328</v>
      </c>
      <c r="H942" s="1">
        <v>44348</v>
      </c>
      <c r="I942">
        <v>1</v>
      </c>
      <c r="J942" t="s">
        <v>200</v>
      </c>
      <c r="K942">
        <v>1.2</v>
      </c>
      <c r="L942">
        <v>90614</v>
      </c>
      <c r="M942" t="s">
        <v>62</v>
      </c>
      <c r="N942">
        <v>5</v>
      </c>
      <c r="O942">
        <v>3</v>
      </c>
      <c r="P942">
        <v>1</v>
      </c>
      <c r="Q942">
        <v>1</v>
      </c>
      <c r="R942">
        <v>3709</v>
      </c>
      <c r="S942">
        <v>7771</v>
      </c>
      <c r="T942" t="s">
        <v>63</v>
      </c>
      <c r="U942" t="s">
        <v>64</v>
      </c>
      <c r="V942" t="s">
        <v>146</v>
      </c>
      <c r="W942">
        <v>2022</v>
      </c>
      <c r="X942">
        <v>524291</v>
      </c>
      <c r="Y942" t="s">
        <v>66</v>
      </c>
      <c r="Z942">
        <v>5614001</v>
      </c>
      <c r="AA942">
        <v>808</v>
      </c>
      <c r="AB942" t="s">
        <v>5058</v>
      </c>
      <c r="AC942" t="s">
        <v>5059</v>
      </c>
      <c r="AD942" t="s">
        <v>1291</v>
      </c>
      <c r="AE942" t="s">
        <v>70</v>
      </c>
      <c r="AF942">
        <v>1</v>
      </c>
      <c r="AG942" t="s">
        <v>112</v>
      </c>
      <c r="AH942" t="s">
        <v>5060</v>
      </c>
      <c r="AI942" t="s">
        <v>619</v>
      </c>
      <c r="AJ942" t="s">
        <v>5061</v>
      </c>
      <c r="AK942" t="s">
        <v>75</v>
      </c>
      <c r="AL942">
        <v>1</v>
      </c>
      <c r="AM942">
        <v>1217</v>
      </c>
      <c r="AN942">
        <v>1</v>
      </c>
      <c r="AO942" t="s">
        <v>98</v>
      </c>
      <c r="AP942" t="s">
        <v>128</v>
      </c>
      <c r="AQ942">
        <v>500</v>
      </c>
      <c r="AR942">
        <v>1</v>
      </c>
      <c r="AS942">
        <v>320</v>
      </c>
      <c r="AT942">
        <v>7</v>
      </c>
      <c r="AU942" t="s">
        <v>78</v>
      </c>
      <c r="AV942" t="s">
        <v>79</v>
      </c>
      <c r="AW942" t="s">
        <v>80</v>
      </c>
      <c r="AX942" t="s">
        <v>70</v>
      </c>
      <c r="AY942">
        <v>1</v>
      </c>
      <c r="AZ942">
        <v>1</v>
      </c>
      <c r="BA942">
        <v>20210601</v>
      </c>
      <c r="BB942" s="1">
        <v>44348</v>
      </c>
      <c r="BC942">
        <v>1</v>
      </c>
      <c r="BD942" t="s">
        <v>470</v>
      </c>
      <c r="BE942" t="s">
        <v>104</v>
      </c>
      <c r="BF942">
        <v>1</v>
      </c>
      <c r="BG942">
        <v>152</v>
      </c>
      <c r="BH942">
        <v>23</v>
      </c>
      <c r="BI942">
        <v>1</v>
      </c>
      <c r="BJ942">
        <v>6</v>
      </c>
      <c r="BK942" t="s">
        <v>324</v>
      </c>
      <c r="BL942">
        <v>2</v>
      </c>
      <c r="BM942" t="s">
        <v>84</v>
      </c>
      <c r="BN942">
        <v>2021</v>
      </c>
      <c r="BO942" s="1">
        <v>44348</v>
      </c>
      <c r="BP942" t="s">
        <v>66</v>
      </c>
    </row>
    <row r="943" spans="1:68" x14ac:dyDescent="0.3">
      <c r="A943" t="s">
        <v>5062</v>
      </c>
      <c r="B943">
        <v>11941</v>
      </c>
      <c r="C943">
        <v>317</v>
      </c>
      <c r="D943">
        <v>4684001</v>
      </c>
      <c r="E943">
        <v>3495</v>
      </c>
      <c r="F943">
        <v>1217</v>
      </c>
      <c r="G943" s="1">
        <v>44971</v>
      </c>
      <c r="H943" s="1">
        <v>44991</v>
      </c>
      <c r="I943">
        <v>1</v>
      </c>
      <c r="J943" t="s">
        <v>61</v>
      </c>
      <c r="K943">
        <v>0.5</v>
      </c>
      <c r="L943">
        <v>86287</v>
      </c>
      <c r="M943" t="s">
        <v>87</v>
      </c>
      <c r="N943">
        <v>3</v>
      </c>
      <c r="O943">
        <v>3</v>
      </c>
      <c r="P943">
        <v>2</v>
      </c>
      <c r="Q943">
        <v>1</v>
      </c>
      <c r="R943">
        <v>3495</v>
      </c>
      <c r="S943">
        <v>4349</v>
      </c>
      <c r="T943" t="s">
        <v>492</v>
      </c>
      <c r="U943" t="s">
        <v>493</v>
      </c>
      <c r="V943" t="s">
        <v>246</v>
      </c>
      <c r="W943">
        <v>2020</v>
      </c>
      <c r="X943">
        <v>784238</v>
      </c>
      <c r="Y943" t="s">
        <v>66</v>
      </c>
      <c r="Z943">
        <v>4684001</v>
      </c>
      <c r="AA943">
        <v>343</v>
      </c>
      <c r="AB943" t="s">
        <v>5063</v>
      </c>
      <c r="AC943" t="s">
        <v>5064</v>
      </c>
      <c r="AD943" t="s">
        <v>93</v>
      </c>
      <c r="AE943" t="s">
        <v>70</v>
      </c>
      <c r="AF943">
        <v>1</v>
      </c>
      <c r="AG943" t="s">
        <v>94</v>
      </c>
      <c r="AH943" t="s">
        <v>5065</v>
      </c>
      <c r="AI943" t="s">
        <v>139</v>
      </c>
      <c r="AJ943" t="s">
        <v>5066</v>
      </c>
      <c r="AK943" t="s">
        <v>97</v>
      </c>
      <c r="AL943">
        <v>1</v>
      </c>
      <c r="AM943">
        <v>1217</v>
      </c>
      <c r="AN943">
        <v>1</v>
      </c>
      <c r="AO943" t="s">
        <v>98</v>
      </c>
      <c r="AP943" t="s">
        <v>128</v>
      </c>
      <c r="AQ943">
        <v>500</v>
      </c>
      <c r="AR943">
        <v>1</v>
      </c>
      <c r="AS943">
        <v>317</v>
      </c>
      <c r="AT943">
        <v>4</v>
      </c>
      <c r="AU943" t="s">
        <v>100</v>
      </c>
      <c r="AV943" t="s">
        <v>101</v>
      </c>
      <c r="AW943" t="s">
        <v>102</v>
      </c>
      <c r="AX943" t="s">
        <v>70</v>
      </c>
      <c r="AY943">
        <v>1</v>
      </c>
      <c r="AZ943">
        <v>1</v>
      </c>
      <c r="BA943">
        <v>20230306</v>
      </c>
      <c r="BB943" s="1">
        <v>44991</v>
      </c>
      <c r="BC943">
        <v>6</v>
      </c>
      <c r="BD943" t="s">
        <v>650</v>
      </c>
      <c r="BE943" t="s">
        <v>141</v>
      </c>
      <c r="BF943">
        <v>1</v>
      </c>
      <c r="BG943">
        <v>65</v>
      </c>
      <c r="BH943">
        <v>10</v>
      </c>
      <c r="BI943">
        <v>2</v>
      </c>
      <c r="BJ943">
        <v>3</v>
      </c>
      <c r="BK943" t="s">
        <v>198</v>
      </c>
      <c r="BL943">
        <v>1</v>
      </c>
      <c r="BM943" t="s">
        <v>156</v>
      </c>
      <c r="BN943">
        <v>2023</v>
      </c>
      <c r="BO943" s="1">
        <v>44991</v>
      </c>
      <c r="BP943" t="s">
        <v>66</v>
      </c>
    </row>
    <row r="944" spans="1:68" x14ac:dyDescent="0.3">
      <c r="A944" t="s">
        <v>5067</v>
      </c>
      <c r="B944">
        <v>11942</v>
      </c>
      <c r="C944">
        <v>317</v>
      </c>
      <c r="D944">
        <v>4864001</v>
      </c>
      <c r="E944">
        <v>3725</v>
      </c>
      <c r="F944">
        <v>1222</v>
      </c>
      <c r="G944" s="1">
        <v>43675</v>
      </c>
      <c r="H944" s="1">
        <v>43685</v>
      </c>
      <c r="I944">
        <v>1</v>
      </c>
      <c r="J944" t="s">
        <v>200</v>
      </c>
      <c r="K944">
        <v>0.5</v>
      </c>
      <c r="L944">
        <v>97848</v>
      </c>
      <c r="M944" t="s">
        <v>62</v>
      </c>
      <c r="N944">
        <v>5</v>
      </c>
      <c r="O944">
        <v>3</v>
      </c>
      <c r="P944">
        <v>1</v>
      </c>
      <c r="Q944">
        <v>1</v>
      </c>
      <c r="R944">
        <v>3725</v>
      </c>
      <c r="S944">
        <v>7870</v>
      </c>
      <c r="T944" t="s">
        <v>189</v>
      </c>
      <c r="U944" t="s">
        <v>190</v>
      </c>
      <c r="V944" t="s">
        <v>146</v>
      </c>
      <c r="W944">
        <v>2020</v>
      </c>
      <c r="X944">
        <v>669539</v>
      </c>
      <c r="Y944" t="s">
        <v>66</v>
      </c>
      <c r="Z944">
        <v>4864001</v>
      </c>
      <c r="AA944">
        <v>433</v>
      </c>
      <c r="AB944" t="s">
        <v>5068</v>
      </c>
      <c r="AC944" t="s">
        <v>5069</v>
      </c>
      <c r="AD944" t="s">
        <v>467</v>
      </c>
      <c r="AE944" t="s">
        <v>70</v>
      </c>
      <c r="AF944">
        <v>1</v>
      </c>
      <c r="AG944" t="s">
        <v>194</v>
      </c>
      <c r="AH944" t="s">
        <v>5070</v>
      </c>
      <c r="AI944" t="s">
        <v>631</v>
      </c>
      <c r="AJ944" t="s">
        <v>5071</v>
      </c>
      <c r="AK944" t="s">
        <v>97</v>
      </c>
      <c r="AL944">
        <v>1</v>
      </c>
      <c r="AM944">
        <v>1222</v>
      </c>
      <c r="AN944">
        <v>6</v>
      </c>
      <c r="AO944" t="s">
        <v>76</v>
      </c>
      <c r="AP944" t="s">
        <v>235</v>
      </c>
      <c r="AQ944">
        <v>1500</v>
      </c>
      <c r="AR944">
        <v>1</v>
      </c>
      <c r="AS944">
        <v>317</v>
      </c>
      <c r="AT944">
        <v>4</v>
      </c>
      <c r="AU944" t="s">
        <v>100</v>
      </c>
      <c r="AV944" t="s">
        <v>101</v>
      </c>
      <c r="AW944" t="s">
        <v>102</v>
      </c>
      <c r="AX944" t="s">
        <v>70</v>
      </c>
      <c r="AY944">
        <v>1</v>
      </c>
      <c r="AZ944">
        <v>1</v>
      </c>
      <c r="BA944">
        <v>20190808</v>
      </c>
      <c r="BB944" s="1">
        <v>43685</v>
      </c>
      <c r="BC944">
        <v>8</v>
      </c>
      <c r="BD944" t="s">
        <v>186</v>
      </c>
      <c r="BE944" t="s">
        <v>167</v>
      </c>
      <c r="BF944">
        <v>2</v>
      </c>
      <c r="BG944">
        <v>220</v>
      </c>
      <c r="BH944">
        <v>32</v>
      </c>
      <c r="BI944">
        <v>2</v>
      </c>
      <c r="BJ944">
        <v>8</v>
      </c>
      <c r="BK944" t="s">
        <v>142</v>
      </c>
      <c r="BL944">
        <v>3</v>
      </c>
      <c r="BM944" t="s">
        <v>143</v>
      </c>
      <c r="BN944">
        <v>2019</v>
      </c>
      <c r="BO944" s="1">
        <v>43685</v>
      </c>
      <c r="BP944" t="s">
        <v>66</v>
      </c>
    </row>
    <row r="945" spans="1:68" x14ac:dyDescent="0.3">
      <c r="A945" t="s">
        <v>5072</v>
      </c>
      <c r="B945">
        <v>11943</v>
      </c>
      <c r="C945">
        <v>320</v>
      </c>
      <c r="D945">
        <v>4290001</v>
      </c>
      <c r="E945">
        <v>3550</v>
      </c>
      <c r="F945">
        <v>1221</v>
      </c>
      <c r="G945" s="1">
        <v>43942</v>
      </c>
      <c r="H945" s="1">
        <v>43943</v>
      </c>
      <c r="I945">
        <v>1</v>
      </c>
      <c r="J945" t="s">
        <v>61</v>
      </c>
      <c r="K945">
        <v>1.5</v>
      </c>
      <c r="L945">
        <v>80111</v>
      </c>
      <c r="M945" t="s">
        <v>62</v>
      </c>
      <c r="N945">
        <v>3</v>
      </c>
      <c r="O945">
        <v>2</v>
      </c>
      <c r="P945">
        <v>1</v>
      </c>
      <c r="Q945">
        <v>1</v>
      </c>
      <c r="R945">
        <v>3550</v>
      </c>
      <c r="S945">
        <v>5103</v>
      </c>
      <c r="T945" t="s">
        <v>908</v>
      </c>
      <c r="U945" t="s">
        <v>909</v>
      </c>
      <c r="V945" t="s">
        <v>311</v>
      </c>
      <c r="W945">
        <v>2022</v>
      </c>
      <c r="X945">
        <v>514859</v>
      </c>
      <c r="Y945" t="s">
        <v>66</v>
      </c>
      <c r="Z945">
        <v>4290001</v>
      </c>
      <c r="AA945">
        <v>146</v>
      </c>
      <c r="AB945" t="s">
        <v>5073</v>
      </c>
      <c r="AC945" t="s">
        <v>5074</v>
      </c>
      <c r="AD945" t="s">
        <v>377</v>
      </c>
      <c r="AE945" t="s">
        <v>70</v>
      </c>
      <c r="AF945">
        <v>1</v>
      </c>
      <c r="AG945" t="s">
        <v>378</v>
      </c>
      <c r="AH945" t="s">
        <v>5075</v>
      </c>
      <c r="AI945" t="s">
        <v>139</v>
      </c>
      <c r="AJ945" t="s">
        <v>5076</v>
      </c>
      <c r="AK945" t="s">
        <v>97</v>
      </c>
      <c r="AL945">
        <v>1</v>
      </c>
      <c r="AM945">
        <v>1221</v>
      </c>
      <c r="AN945">
        <v>5</v>
      </c>
      <c r="AO945" t="s">
        <v>76</v>
      </c>
      <c r="AP945" t="s">
        <v>77</v>
      </c>
      <c r="AQ945">
        <v>300</v>
      </c>
      <c r="AR945">
        <v>1</v>
      </c>
      <c r="AS945">
        <v>320</v>
      </c>
      <c r="AT945">
        <v>7</v>
      </c>
      <c r="AU945" t="s">
        <v>78</v>
      </c>
      <c r="AV945" t="s">
        <v>79</v>
      </c>
      <c r="AW945" t="s">
        <v>80</v>
      </c>
      <c r="AX945" t="s">
        <v>70</v>
      </c>
      <c r="AY945">
        <v>1</v>
      </c>
      <c r="AZ945">
        <v>1</v>
      </c>
      <c r="BA945">
        <v>20200422</v>
      </c>
      <c r="BB945" s="1">
        <v>43943</v>
      </c>
      <c r="BC945">
        <v>22</v>
      </c>
      <c r="BD945" t="s">
        <v>411</v>
      </c>
      <c r="BE945" t="s">
        <v>82</v>
      </c>
      <c r="BF945">
        <v>4</v>
      </c>
      <c r="BG945">
        <v>113</v>
      </c>
      <c r="BH945">
        <v>17</v>
      </c>
      <c r="BI945">
        <v>4</v>
      </c>
      <c r="BJ945">
        <v>4</v>
      </c>
      <c r="BK945" t="s">
        <v>83</v>
      </c>
      <c r="BL945">
        <v>2</v>
      </c>
      <c r="BM945" t="s">
        <v>84</v>
      </c>
      <c r="BN945">
        <v>2020</v>
      </c>
      <c r="BO945" s="1">
        <v>43943</v>
      </c>
      <c r="BP945" t="s">
        <v>66</v>
      </c>
    </row>
    <row r="946" spans="1:68" x14ac:dyDescent="0.3">
      <c r="A946" t="s">
        <v>5077</v>
      </c>
      <c r="B946">
        <v>11944</v>
      </c>
      <c r="C946">
        <v>317</v>
      </c>
      <c r="D946">
        <v>4592001</v>
      </c>
      <c r="E946">
        <v>3972</v>
      </c>
      <c r="F946">
        <v>1218</v>
      </c>
      <c r="G946" s="1">
        <v>44742</v>
      </c>
      <c r="H946" s="1">
        <v>44743</v>
      </c>
      <c r="I946">
        <v>1</v>
      </c>
      <c r="J946" t="s">
        <v>145</v>
      </c>
      <c r="K946">
        <v>0.7</v>
      </c>
      <c r="L946">
        <v>73075</v>
      </c>
      <c r="M946" t="s">
        <v>62</v>
      </c>
      <c r="N946">
        <v>1</v>
      </c>
      <c r="O946">
        <v>3</v>
      </c>
      <c r="P946">
        <v>1</v>
      </c>
      <c r="Q946">
        <v>1</v>
      </c>
      <c r="R946">
        <v>3972</v>
      </c>
      <c r="S946">
        <v>9542</v>
      </c>
      <c r="T946" t="s">
        <v>107</v>
      </c>
      <c r="U946" t="s">
        <v>108</v>
      </c>
      <c r="V946" t="s">
        <v>311</v>
      </c>
      <c r="W946">
        <v>2020</v>
      </c>
      <c r="X946">
        <v>539855</v>
      </c>
      <c r="Y946" t="s">
        <v>66</v>
      </c>
      <c r="Z946">
        <v>4592001</v>
      </c>
      <c r="AA946">
        <v>297</v>
      </c>
      <c r="AB946" t="s">
        <v>5078</v>
      </c>
      <c r="AC946" t="s">
        <v>5079</v>
      </c>
      <c r="AD946" t="s">
        <v>183</v>
      </c>
      <c r="AE946" t="s">
        <v>70</v>
      </c>
      <c r="AF946">
        <v>1</v>
      </c>
      <c r="AG946" t="s">
        <v>71</v>
      </c>
      <c r="AH946" t="s">
        <v>5080</v>
      </c>
      <c r="AI946" t="s">
        <v>224</v>
      </c>
      <c r="AJ946" t="s">
        <v>5081</v>
      </c>
      <c r="AK946" t="s">
        <v>97</v>
      </c>
      <c r="AL946">
        <v>1</v>
      </c>
      <c r="AM946">
        <v>1218</v>
      </c>
      <c r="AN946">
        <v>2</v>
      </c>
      <c r="AO946" t="s">
        <v>98</v>
      </c>
      <c r="AP946" t="s">
        <v>77</v>
      </c>
      <c r="AQ946">
        <v>1300</v>
      </c>
      <c r="AR946">
        <v>1</v>
      </c>
      <c r="AS946">
        <v>317</v>
      </c>
      <c r="AT946">
        <v>4</v>
      </c>
      <c r="AU946" t="s">
        <v>100</v>
      </c>
      <c r="AV946" t="s">
        <v>101</v>
      </c>
      <c r="AW946" t="s">
        <v>102</v>
      </c>
      <c r="AX946" t="s">
        <v>70</v>
      </c>
      <c r="AY946">
        <v>1</v>
      </c>
      <c r="AZ946">
        <v>1</v>
      </c>
      <c r="BA946">
        <v>20220701</v>
      </c>
      <c r="BB946" s="1">
        <v>44743</v>
      </c>
      <c r="BC946">
        <v>1</v>
      </c>
      <c r="BD946" t="s">
        <v>470</v>
      </c>
      <c r="BE946" t="s">
        <v>316</v>
      </c>
      <c r="BF946">
        <v>1</v>
      </c>
      <c r="BG946">
        <v>182</v>
      </c>
      <c r="BH946">
        <v>27</v>
      </c>
      <c r="BI946">
        <v>1</v>
      </c>
      <c r="BJ946">
        <v>7</v>
      </c>
      <c r="BK946" t="s">
        <v>260</v>
      </c>
      <c r="BL946">
        <v>3</v>
      </c>
      <c r="BM946" t="s">
        <v>143</v>
      </c>
      <c r="BN946">
        <v>2022</v>
      </c>
      <c r="BO946" s="1">
        <v>44743</v>
      </c>
      <c r="BP946" t="s">
        <v>66</v>
      </c>
    </row>
    <row r="947" spans="1:68" x14ac:dyDescent="0.3">
      <c r="A947" t="s">
        <v>5082</v>
      </c>
      <c r="B947">
        <v>11945</v>
      </c>
      <c r="C947">
        <v>320</v>
      </c>
      <c r="D947">
        <v>5380001</v>
      </c>
      <c r="E947">
        <v>3339</v>
      </c>
      <c r="F947">
        <v>1218</v>
      </c>
      <c r="G947" s="1">
        <v>43964</v>
      </c>
      <c r="H947" s="1">
        <v>43965</v>
      </c>
      <c r="I947">
        <v>2</v>
      </c>
      <c r="J947" t="s">
        <v>61</v>
      </c>
      <c r="K947">
        <v>1.5</v>
      </c>
      <c r="L947">
        <v>97330</v>
      </c>
      <c r="M947" t="s">
        <v>62</v>
      </c>
      <c r="N947">
        <v>3</v>
      </c>
      <c r="O947">
        <v>3</v>
      </c>
      <c r="P947">
        <v>1</v>
      </c>
      <c r="Q947">
        <v>1</v>
      </c>
      <c r="R947">
        <v>3339</v>
      </c>
      <c r="S947">
        <v>2105</v>
      </c>
      <c r="T947" t="s">
        <v>107</v>
      </c>
      <c r="U947" t="s">
        <v>108</v>
      </c>
      <c r="V947" t="s">
        <v>209</v>
      </c>
      <c r="W947">
        <v>2022</v>
      </c>
      <c r="X947">
        <v>727328</v>
      </c>
      <c r="Y947" t="s">
        <v>66</v>
      </c>
      <c r="Z947">
        <v>5380001</v>
      </c>
      <c r="AA947">
        <v>691</v>
      </c>
      <c r="AB947" t="s">
        <v>5083</v>
      </c>
      <c r="AC947" t="s">
        <v>5084</v>
      </c>
      <c r="AD947" t="s">
        <v>296</v>
      </c>
      <c r="AE947" t="s">
        <v>70</v>
      </c>
      <c r="AF947">
        <v>1</v>
      </c>
      <c r="AG947" t="s">
        <v>94</v>
      </c>
      <c r="AH947" t="s">
        <v>5085</v>
      </c>
      <c r="AI947" t="s">
        <v>73</v>
      </c>
      <c r="AJ947" t="s">
        <v>5086</v>
      </c>
      <c r="AK947" t="s">
        <v>97</v>
      </c>
      <c r="AL947">
        <v>1</v>
      </c>
      <c r="AM947">
        <v>1218</v>
      </c>
      <c r="AN947">
        <v>2</v>
      </c>
      <c r="AO947" t="s">
        <v>98</v>
      </c>
      <c r="AP947" t="s">
        <v>77</v>
      </c>
      <c r="AQ947">
        <v>1300</v>
      </c>
      <c r="AR947">
        <v>1</v>
      </c>
      <c r="AS947">
        <v>320</v>
      </c>
      <c r="AT947">
        <v>7</v>
      </c>
      <c r="AU947" t="s">
        <v>78</v>
      </c>
      <c r="AV947" t="s">
        <v>79</v>
      </c>
      <c r="AW947" t="s">
        <v>80</v>
      </c>
      <c r="AX947" t="s">
        <v>70</v>
      </c>
      <c r="AY947">
        <v>1</v>
      </c>
      <c r="AZ947">
        <v>1</v>
      </c>
      <c r="BA947">
        <v>20200514</v>
      </c>
      <c r="BB947" s="1">
        <v>43965</v>
      </c>
      <c r="BC947">
        <v>14</v>
      </c>
      <c r="BD947" t="s">
        <v>166</v>
      </c>
      <c r="BE947" t="s">
        <v>167</v>
      </c>
      <c r="BF947">
        <v>2</v>
      </c>
      <c r="BG947">
        <v>135</v>
      </c>
      <c r="BH947">
        <v>20</v>
      </c>
      <c r="BI947">
        <v>3</v>
      </c>
      <c r="BJ947">
        <v>5</v>
      </c>
      <c r="BK947" t="s">
        <v>105</v>
      </c>
      <c r="BL947">
        <v>2</v>
      </c>
      <c r="BM947" t="s">
        <v>84</v>
      </c>
      <c r="BN947">
        <v>2020</v>
      </c>
      <c r="BO947" s="1">
        <v>43965</v>
      </c>
      <c r="BP947" t="s">
        <v>66</v>
      </c>
    </row>
    <row r="948" spans="1:68" x14ac:dyDescent="0.3">
      <c r="A948" t="s">
        <v>5087</v>
      </c>
      <c r="B948">
        <v>11946</v>
      </c>
      <c r="C948">
        <v>320</v>
      </c>
      <c r="D948">
        <v>4254001</v>
      </c>
      <c r="E948">
        <v>3190</v>
      </c>
      <c r="F948">
        <v>1218</v>
      </c>
      <c r="G948" s="1">
        <v>44919</v>
      </c>
      <c r="H948" s="1">
        <v>44920</v>
      </c>
      <c r="I948">
        <v>2</v>
      </c>
      <c r="J948" t="s">
        <v>61</v>
      </c>
      <c r="K948">
        <v>0.7</v>
      </c>
      <c r="L948">
        <v>76598</v>
      </c>
      <c r="M948" t="s">
        <v>62</v>
      </c>
      <c r="N948">
        <v>3</v>
      </c>
      <c r="O948">
        <v>2</v>
      </c>
      <c r="P948">
        <v>1</v>
      </c>
      <c r="Q948">
        <v>1</v>
      </c>
      <c r="R948">
        <v>3190</v>
      </c>
      <c r="S948">
        <v>245</v>
      </c>
      <c r="T948" t="s">
        <v>107</v>
      </c>
      <c r="U948" t="s">
        <v>108</v>
      </c>
      <c r="V948" t="s">
        <v>228</v>
      </c>
      <c r="W948">
        <v>2018</v>
      </c>
      <c r="X948">
        <v>677203</v>
      </c>
      <c r="Y948" t="s">
        <v>66</v>
      </c>
      <c r="Z948">
        <v>4254001</v>
      </c>
      <c r="AA948">
        <v>128</v>
      </c>
      <c r="AB948" t="s">
        <v>5088</v>
      </c>
      <c r="AC948" t="s">
        <v>5089</v>
      </c>
      <c r="AD948" t="s">
        <v>588</v>
      </c>
      <c r="AE948" t="s">
        <v>70</v>
      </c>
      <c r="AF948">
        <v>1</v>
      </c>
      <c r="AG948" t="s">
        <v>112</v>
      </c>
      <c r="AH948" t="s">
        <v>5090</v>
      </c>
      <c r="AI948" t="s">
        <v>73</v>
      </c>
      <c r="AJ948" t="s">
        <v>5091</v>
      </c>
      <c r="AK948" t="s">
        <v>75</v>
      </c>
      <c r="AL948">
        <v>1</v>
      </c>
      <c r="AM948">
        <v>1218</v>
      </c>
      <c r="AN948">
        <v>2</v>
      </c>
      <c r="AO948" t="s">
        <v>98</v>
      </c>
      <c r="AP948" t="s">
        <v>77</v>
      </c>
      <c r="AQ948">
        <v>1300</v>
      </c>
      <c r="AR948">
        <v>1</v>
      </c>
      <c r="AS948">
        <v>320</v>
      </c>
      <c r="AT948">
        <v>7</v>
      </c>
      <c r="AU948" t="s">
        <v>78</v>
      </c>
      <c r="AV948" t="s">
        <v>79</v>
      </c>
      <c r="AW948" t="s">
        <v>80</v>
      </c>
      <c r="AX948" t="s">
        <v>70</v>
      </c>
      <c r="AY948">
        <v>1</v>
      </c>
      <c r="AZ948">
        <v>1</v>
      </c>
      <c r="BA948">
        <v>20221225</v>
      </c>
      <c r="BB948" s="1">
        <v>44920</v>
      </c>
      <c r="BC948">
        <v>25</v>
      </c>
      <c r="BD948" t="s">
        <v>1192</v>
      </c>
      <c r="BE948" t="s">
        <v>154</v>
      </c>
      <c r="BF948">
        <v>4</v>
      </c>
      <c r="BG948">
        <v>359</v>
      </c>
      <c r="BH948">
        <v>53</v>
      </c>
      <c r="BI948">
        <v>5</v>
      </c>
      <c r="BJ948">
        <v>12</v>
      </c>
      <c r="BK948" t="s">
        <v>420</v>
      </c>
      <c r="BL948">
        <v>4</v>
      </c>
      <c r="BM948" t="s">
        <v>218</v>
      </c>
      <c r="BN948">
        <v>2022</v>
      </c>
      <c r="BO948" s="1">
        <v>44920</v>
      </c>
      <c r="BP948" t="s">
        <v>1242</v>
      </c>
    </row>
    <row r="949" spans="1:68" x14ac:dyDescent="0.3">
      <c r="A949" t="s">
        <v>5092</v>
      </c>
      <c r="B949">
        <v>11947</v>
      </c>
      <c r="C949">
        <v>319</v>
      </c>
      <c r="D949">
        <v>4942001</v>
      </c>
      <c r="E949">
        <v>3237</v>
      </c>
      <c r="F949">
        <v>1221</v>
      </c>
      <c r="G949" s="1">
        <v>45012</v>
      </c>
      <c r="H949" s="1">
        <v>45013</v>
      </c>
      <c r="I949">
        <v>1</v>
      </c>
      <c r="J949" t="s">
        <v>145</v>
      </c>
      <c r="K949">
        <v>0.5</v>
      </c>
      <c r="L949">
        <v>89007</v>
      </c>
      <c r="M949" t="s">
        <v>87</v>
      </c>
      <c r="N949">
        <v>1</v>
      </c>
      <c r="O949">
        <v>3</v>
      </c>
      <c r="P949">
        <v>2</v>
      </c>
      <c r="Q949">
        <v>1</v>
      </c>
      <c r="R949">
        <v>3237</v>
      </c>
      <c r="S949">
        <v>612</v>
      </c>
      <c r="T949" t="s">
        <v>107</v>
      </c>
      <c r="U949" t="s">
        <v>108</v>
      </c>
      <c r="V949" t="s">
        <v>269</v>
      </c>
      <c r="W949">
        <v>2022</v>
      </c>
      <c r="X949">
        <v>720268</v>
      </c>
      <c r="Y949" t="s">
        <v>66</v>
      </c>
      <c r="Z949">
        <v>4942001</v>
      </c>
      <c r="AA949">
        <v>472</v>
      </c>
      <c r="AB949" t="s">
        <v>5093</v>
      </c>
      <c r="AC949" t="s">
        <v>5094</v>
      </c>
      <c r="AD949" t="s">
        <v>588</v>
      </c>
      <c r="AE949" t="s">
        <v>70</v>
      </c>
      <c r="AF949">
        <v>1</v>
      </c>
      <c r="AG949" t="s">
        <v>112</v>
      </c>
      <c r="AH949" t="s">
        <v>5095</v>
      </c>
      <c r="AI949" t="s">
        <v>224</v>
      </c>
      <c r="AJ949" t="s">
        <v>5096</v>
      </c>
      <c r="AK949" t="s">
        <v>97</v>
      </c>
      <c r="AL949">
        <v>1</v>
      </c>
      <c r="AM949">
        <v>1221</v>
      </c>
      <c r="AN949">
        <v>5</v>
      </c>
      <c r="AO949" t="s">
        <v>76</v>
      </c>
      <c r="AP949" t="s">
        <v>77</v>
      </c>
      <c r="AQ949">
        <v>300</v>
      </c>
      <c r="AR949">
        <v>1</v>
      </c>
      <c r="AS949">
        <v>319</v>
      </c>
      <c r="AT949">
        <v>6</v>
      </c>
      <c r="AU949" t="s">
        <v>174</v>
      </c>
      <c r="AV949" t="s">
        <v>175</v>
      </c>
      <c r="AW949" t="s">
        <v>176</v>
      </c>
      <c r="AX949" t="s">
        <v>70</v>
      </c>
      <c r="AY949">
        <v>1</v>
      </c>
      <c r="AZ949">
        <v>1</v>
      </c>
      <c r="BA949">
        <v>20230328</v>
      </c>
      <c r="BB949" s="1">
        <v>45013</v>
      </c>
      <c r="BC949">
        <v>28</v>
      </c>
      <c r="BD949" t="s">
        <v>81</v>
      </c>
      <c r="BE949" t="s">
        <v>104</v>
      </c>
      <c r="BF949">
        <v>4</v>
      </c>
      <c r="BG949">
        <v>87</v>
      </c>
      <c r="BH949">
        <v>13</v>
      </c>
      <c r="BI949">
        <v>5</v>
      </c>
      <c r="BJ949">
        <v>3</v>
      </c>
      <c r="BK949" t="s">
        <v>198</v>
      </c>
      <c r="BL949">
        <v>1</v>
      </c>
      <c r="BM949" t="s">
        <v>156</v>
      </c>
      <c r="BN949">
        <v>2023</v>
      </c>
      <c r="BO949" s="1">
        <v>45013</v>
      </c>
      <c r="BP949" t="s">
        <v>66</v>
      </c>
    </row>
    <row r="950" spans="1:68" x14ac:dyDescent="0.3">
      <c r="A950" t="s">
        <v>5097</v>
      </c>
      <c r="B950">
        <v>11948</v>
      </c>
      <c r="C950">
        <v>317</v>
      </c>
      <c r="D950">
        <v>4474001</v>
      </c>
      <c r="E950">
        <v>3845</v>
      </c>
      <c r="F950">
        <v>1222</v>
      </c>
      <c r="G950" s="1">
        <v>43676</v>
      </c>
      <c r="H950" s="1">
        <v>43686</v>
      </c>
      <c r="I950">
        <v>2</v>
      </c>
      <c r="J950" t="s">
        <v>200</v>
      </c>
      <c r="K950">
        <v>0.5</v>
      </c>
      <c r="L950">
        <v>93668</v>
      </c>
      <c r="M950" t="s">
        <v>62</v>
      </c>
      <c r="N950">
        <v>5</v>
      </c>
      <c r="O950">
        <v>1</v>
      </c>
      <c r="P950">
        <v>1</v>
      </c>
      <c r="Q950">
        <v>1</v>
      </c>
      <c r="R950">
        <v>3845</v>
      </c>
      <c r="S950">
        <v>8664</v>
      </c>
      <c r="T950" t="s">
        <v>554</v>
      </c>
      <c r="U950" t="s">
        <v>555</v>
      </c>
      <c r="V950" t="s">
        <v>109</v>
      </c>
      <c r="W950">
        <v>2018</v>
      </c>
      <c r="X950">
        <v>603490</v>
      </c>
      <c r="Y950" t="s">
        <v>66</v>
      </c>
      <c r="Z950">
        <v>4474001</v>
      </c>
      <c r="AA950">
        <v>238</v>
      </c>
      <c r="AB950" t="s">
        <v>5098</v>
      </c>
      <c r="AC950" t="s">
        <v>5099</v>
      </c>
      <c r="AD950" t="s">
        <v>2237</v>
      </c>
      <c r="AE950" t="s">
        <v>70</v>
      </c>
      <c r="AF950">
        <v>1</v>
      </c>
      <c r="AG950" t="s">
        <v>125</v>
      </c>
      <c r="AH950" t="s">
        <v>5100</v>
      </c>
      <c r="AI950" t="s">
        <v>139</v>
      </c>
      <c r="AJ950" t="s">
        <v>5101</v>
      </c>
      <c r="AK950" t="s">
        <v>75</v>
      </c>
      <c r="AL950">
        <v>1</v>
      </c>
      <c r="AM950">
        <v>1222</v>
      </c>
      <c r="AN950">
        <v>6</v>
      </c>
      <c r="AO950" t="s">
        <v>76</v>
      </c>
      <c r="AP950" t="s">
        <v>235</v>
      </c>
      <c r="AQ950">
        <v>1500</v>
      </c>
      <c r="AR950">
        <v>1</v>
      </c>
      <c r="AS950">
        <v>317</v>
      </c>
      <c r="AT950">
        <v>4</v>
      </c>
      <c r="AU950" t="s">
        <v>100</v>
      </c>
      <c r="AV950" t="s">
        <v>101</v>
      </c>
      <c r="AW950" t="s">
        <v>102</v>
      </c>
      <c r="AX950" t="s">
        <v>70</v>
      </c>
      <c r="AY950">
        <v>1</v>
      </c>
      <c r="AZ950">
        <v>1</v>
      </c>
      <c r="BA950">
        <v>20190809</v>
      </c>
      <c r="BB950" s="1">
        <v>43686</v>
      </c>
      <c r="BC950">
        <v>9</v>
      </c>
      <c r="BD950" t="s">
        <v>419</v>
      </c>
      <c r="BE950" t="s">
        <v>316</v>
      </c>
      <c r="BF950">
        <v>2</v>
      </c>
      <c r="BG950">
        <v>221</v>
      </c>
      <c r="BH950">
        <v>32</v>
      </c>
      <c r="BI950">
        <v>2</v>
      </c>
      <c r="BJ950">
        <v>8</v>
      </c>
      <c r="BK950" t="s">
        <v>142</v>
      </c>
      <c r="BL950">
        <v>3</v>
      </c>
      <c r="BM950" t="s">
        <v>143</v>
      </c>
      <c r="BN950">
        <v>2019</v>
      </c>
      <c r="BO950" s="1">
        <v>43686</v>
      </c>
      <c r="BP950" t="s">
        <v>66</v>
      </c>
    </row>
    <row r="951" spans="1:68" x14ac:dyDescent="0.3">
      <c r="A951" t="s">
        <v>5102</v>
      </c>
      <c r="B951">
        <v>11949</v>
      </c>
      <c r="C951">
        <v>320</v>
      </c>
      <c r="D951">
        <v>5884001</v>
      </c>
      <c r="E951">
        <v>3232</v>
      </c>
      <c r="F951">
        <v>1221</v>
      </c>
      <c r="G951" s="1">
        <v>44225</v>
      </c>
      <c r="H951" s="1">
        <v>44226</v>
      </c>
      <c r="I951">
        <v>1</v>
      </c>
      <c r="J951" t="s">
        <v>86</v>
      </c>
      <c r="K951">
        <v>1.2</v>
      </c>
      <c r="L951">
        <v>88772</v>
      </c>
      <c r="M951" t="s">
        <v>62</v>
      </c>
      <c r="N951">
        <v>2</v>
      </c>
      <c r="O951">
        <v>3</v>
      </c>
      <c r="P951">
        <v>1</v>
      </c>
      <c r="Q951">
        <v>1</v>
      </c>
      <c r="R951">
        <v>3232</v>
      </c>
      <c r="S951">
        <v>561</v>
      </c>
      <c r="T951" t="s">
        <v>63</v>
      </c>
      <c r="U951" t="s">
        <v>64</v>
      </c>
      <c r="V951" t="s">
        <v>180</v>
      </c>
      <c r="W951">
        <v>2022</v>
      </c>
      <c r="X951">
        <v>673956</v>
      </c>
      <c r="Y951" t="s">
        <v>66</v>
      </c>
      <c r="Z951">
        <v>5884001</v>
      </c>
      <c r="AA951">
        <v>943</v>
      </c>
      <c r="AB951" t="s">
        <v>5103</v>
      </c>
      <c r="AC951" t="s">
        <v>5104</v>
      </c>
      <c r="AD951" t="s">
        <v>467</v>
      </c>
      <c r="AE951" t="s">
        <v>70</v>
      </c>
      <c r="AF951">
        <v>1</v>
      </c>
      <c r="AG951" t="s">
        <v>194</v>
      </c>
      <c r="AH951" t="s">
        <v>5105</v>
      </c>
      <c r="AI951" t="s">
        <v>619</v>
      </c>
      <c r="AJ951" t="s">
        <v>5106</v>
      </c>
      <c r="AK951" t="s">
        <v>97</v>
      </c>
      <c r="AL951">
        <v>1</v>
      </c>
      <c r="AM951">
        <v>1221</v>
      </c>
      <c r="AN951">
        <v>5</v>
      </c>
      <c r="AO951" t="s">
        <v>76</v>
      </c>
      <c r="AP951" t="s">
        <v>77</v>
      </c>
      <c r="AQ951">
        <v>300</v>
      </c>
      <c r="AR951">
        <v>1</v>
      </c>
      <c r="AS951">
        <v>320</v>
      </c>
      <c r="AT951">
        <v>7</v>
      </c>
      <c r="AU951" t="s">
        <v>78</v>
      </c>
      <c r="AV951" t="s">
        <v>79</v>
      </c>
      <c r="AW951" t="s">
        <v>80</v>
      </c>
      <c r="AX951" t="s">
        <v>70</v>
      </c>
      <c r="AY951">
        <v>1</v>
      </c>
      <c r="AZ951">
        <v>1</v>
      </c>
      <c r="BA951">
        <v>20210130</v>
      </c>
      <c r="BB951" s="1">
        <v>44226</v>
      </c>
      <c r="BC951">
        <v>30</v>
      </c>
      <c r="BD951" t="s">
        <v>498</v>
      </c>
      <c r="BE951" t="s">
        <v>130</v>
      </c>
      <c r="BF951">
        <v>5</v>
      </c>
      <c r="BG951">
        <v>30</v>
      </c>
      <c r="BH951">
        <v>5</v>
      </c>
      <c r="BI951">
        <v>5</v>
      </c>
      <c r="BJ951">
        <v>1</v>
      </c>
      <c r="BK951" t="s">
        <v>285</v>
      </c>
      <c r="BL951">
        <v>1</v>
      </c>
      <c r="BM951" t="s">
        <v>156</v>
      </c>
      <c r="BN951">
        <v>2021</v>
      </c>
      <c r="BO951" s="1">
        <v>44226</v>
      </c>
      <c r="BP951" t="s">
        <v>66</v>
      </c>
    </row>
    <row r="952" spans="1:68" x14ac:dyDescent="0.3">
      <c r="A952" t="s">
        <v>5107</v>
      </c>
      <c r="B952">
        <v>11950</v>
      </c>
      <c r="C952">
        <v>320</v>
      </c>
      <c r="D952">
        <v>4320001</v>
      </c>
      <c r="E952">
        <v>3827</v>
      </c>
      <c r="F952">
        <v>1224</v>
      </c>
      <c r="G952" s="1">
        <v>43972</v>
      </c>
      <c r="H952" s="1">
        <v>43982</v>
      </c>
      <c r="I952">
        <v>1</v>
      </c>
      <c r="J952" t="s">
        <v>61</v>
      </c>
      <c r="K952">
        <v>1.5</v>
      </c>
      <c r="L952">
        <v>96979</v>
      </c>
      <c r="M952" t="s">
        <v>62</v>
      </c>
      <c r="N952">
        <v>3</v>
      </c>
      <c r="O952">
        <v>2</v>
      </c>
      <c r="P952">
        <v>1</v>
      </c>
      <c r="Q952">
        <v>1</v>
      </c>
      <c r="R952">
        <v>3827</v>
      </c>
      <c r="S952">
        <v>8499</v>
      </c>
      <c r="T952" t="s">
        <v>107</v>
      </c>
      <c r="U952" t="s">
        <v>108</v>
      </c>
      <c r="V952" t="s">
        <v>300</v>
      </c>
      <c r="W952">
        <v>2018</v>
      </c>
      <c r="X952">
        <v>754328</v>
      </c>
      <c r="Y952" t="s">
        <v>66</v>
      </c>
      <c r="Z952">
        <v>4320001</v>
      </c>
      <c r="AA952">
        <v>161</v>
      </c>
      <c r="AB952" t="s">
        <v>5108</v>
      </c>
      <c r="AC952" t="s">
        <v>5109</v>
      </c>
      <c r="AD952" t="s">
        <v>231</v>
      </c>
      <c r="AE952" t="s">
        <v>70</v>
      </c>
      <c r="AF952">
        <v>1</v>
      </c>
      <c r="AG952" t="s">
        <v>232</v>
      </c>
      <c r="AH952" t="s">
        <v>5110</v>
      </c>
      <c r="AI952" t="s">
        <v>73</v>
      </c>
      <c r="AJ952" t="s">
        <v>5111</v>
      </c>
      <c r="AK952" t="s">
        <v>75</v>
      </c>
      <c r="AL952">
        <v>1</v>
      </c>
      <c r="AM952">
        <v>1224</v>
      </c>
      <c r="AN952">
        <v>8</v>
      </c>
      <c r="AO952" t="s">
        <v>98</v>
      </c>
      <c r="AP952" t="s">
        <v>99</v>
      </c>
      <c r="AQ952">
        <v>3000</v>
      </c>
      <c r="AR952">
        <v>1</v>
      </c>
      <c r="AS952">
        <v>320</v>
      </c>
      <c r="AT952">
        <v>7</v>
      </c>
      <c r="AU952" t="s">
        <v>78</v>
      </c>
      <c r="AV952" t="s">
        <v>79</v>
      </c>
      <c r="AW952" t="s">
        <v>80</v>
      </c>
      <c r="AX952" t="s">
        <v>70</v>
      </c>
      <c r="AY952">
        <v>1</v>
      </c>
      <c r="AZ952">
        <v>1</v>
      </c>
      <c r="BA952">
        <v>20200531</v>
      </c>
      <c r="BB952" s="1">
        <v>43982</v>
      </c>
      <c r="BC952">
        <v>31</v>
      </c>
      <c r="BD952" t="s">
        <v>478</v>
      </c>
      <c r="BE952" t="s">
        <v>154</v>
      </c>
      <c r="BF952">
        <v>5</v>
      </c>
      <c r="BG952">
        <v>152</v>
      </c>
      <c r="BH952">
        <v>23</v>
      </c>
      <c r="BI952">
        <v>6</v>
      </c>
      <c r="BJ952">
        <v>5</v>
      </c>
      <c r="BK952" t="s">
        <v>105</v>
      </c>
      <c r="BL952">
        <v>2</v>
      </c>
      <c r="BM952" t="s">
        <v>84</v>
      </c>
      <c r="BN952">
        <v>2020</v>
      </c>
      <c r="BO952" s="1">
        <v>43982</v>
      </c>
      <c r="BP952" t="s">
        <v>66</v>
      </c>
    </row>
    <row r="953" spans="1:68" x14ac:dyDescent="0.3">
      <c r="A953" t="s">
        <v>5112</v>
      </c>
      <c r="B953">
        <v>11951</v>
      </c>
      <c r="C953">
        <v>317</v>
      </c>
      <c r="D953">
        <v>5300001</v>
      </c>
      <c r="E953">
        <v>3289</v>
      </c>
      <c r="F953">
        <v>1217</v>
      </c>
      <c r="G953" s="1">
        <v>45156</v>
      </c>
      <c r="H953" s="1">
        <v>45176</v>
      </c>
      <c r="I953">
        <v>2</v>
      </c>
      <c r="J953" t="s">
        <v>132</v>
      </c>
      <c r="K953">
        <v>0.5</v>
      </c>
      <c r="L953">
        <v>73055</v>
      </c>
      <c r="M953" t="s">
        <v>87</v>
      </c>
      <c r="N953">
        <v>4</v>
      </c>
      <c r="O953">
        <v>3</v>
      </c>
      <c r="P953">
        <v>2</v>
      </c>
      <c r="Q953">
        <v>1</v>
      </c>
      <c r="R953">
        <v>3289</v>
      </c>
      <c r="S953">
        <v>1253</v>
      </c>
      <c r="T953" t="s">
        <v>119</v>
      </c>
      <c r="U953" t="s">
        <v>120</v>
      </c>
      <c r="V953" t="s">
        <v>180</v>
      </c>
      <c r="W953">
        <v>2020</v>
      </c>
      <c r="X953">
        <v>770566</v>
      </c>
      <c r="Y953" t="s">
        <v>66</v>
      </c>
      <c r="Z953">
        <v>5300001</v>
      </c>
      <c r="AA953">
        <v>651</v>
      </c>
      <c r="AB953" t="s">
        <v>5113</v>
      </c>
      <c r="AC953" t="s">
        <v>5114</v>
      </c>
      <c r="AD953" t="s">
        <v>112</v>
      </c>
      <c r="AE953" t="s">
        <v>70</v>
      </c>
      <c r="AF953">
        <v>1</v>
      </c>
      <c r="AG953" t="s">
        <v>113</v>
      </c>
      <c r="AH953" t="s">
        <v>5115</v>
      </c>
      <c r="AI953" t="s">
        <v>1038</v>
      </c>
      <c r="AJ953" t="s">
        <v>5116</v>
      </c>
      <c r="AK953" t="s">
        <v>97</v>
      </c>
      <c r="AL953">
        <v>1</v>
      </c>
      <c r="AM953">
        <v>1217</v>
      </c>
      <c r="AN953">
        <v>1</v>
      </c>
      <c r="AO953" t="s">
        <v>98</v>
      </c>
      <c r="AP953" t="s">
        <v>128</v>
      </c>
      <c r="AQ953">
        <v>500</v>
      </c>
      <c r="AR953">
        <v>1</v>
      </c>
      <c r="AS953">
        <v>317</v>
      </c>
      <c r="AT953">
        <v>4</v>
      </c>
      <c r="AU953" t="s">
        <v>100</v>
      </c>
      <c r="AV953" t="s">
        <v>101</v>
      </c>
      <c r="AW953" t="s">
        <v>102</v>
      </c>
      <c r="AX953" t="s">
        <v>70</v>
      </c>
      <c r="AY953">
        <v>1</v>
      </c>
      <c r="AZ953">
        <v>1</v>
      </c>
      <c r="BA953">
        <v>20230907</v>
      </c>
      <c r="BB953" s="1">
        <v>45176</v>
      </c>
      <c r="BC953">
        <v>7</v>
      </c>
      <c r="BD953" t="s">
        <v>276</v>
      </c>
      <c r="BE953" t="s">
        <v>167</v>
      </c>
      <c r="BF953">
        <v>1</v>
      </c>
      <c r="BG953">
        <v>250</v>
      </c>
      <c r="BH953">
        <v>36</v>
      </c>
      <c r="BI953">
        <v>2</v>
      </c>
      <c r="BJ953">
        <v>9</v>
      </c>
      <c r="BK953" t="s">
        <v>187</v>
      </c>
      <c r="BL953">
        <v>3</v>
      </c>
      <c r="BM953" t="s">
        <v>143</v>
      </c>
      <c r="BN953">
        <v>2023</v>
      </c>
      <c r="BO953" s="1">
        <v>45176</v>
      </c>
      <c r="BP953" t="s">
        <v>66</v>
      </c>
    </row>
    <row r="954" spans="1:68" x14ac:dyDescent="0.3">
      <c r="A954" t="s">
        <v>5117</v>
      </c>
      <c r="B954">
        <v>11952</v>
      </c>
      <c r="C954">
        <v>317</v>
      </c>
      <c r="D954">
        <v>4408001</v>
      </c>
      <c r="E954">
        <v>3261</v>
      </c>
      <c r="F954">
        <v>1221</v>
      </c>
      <c r="G954" s="1">
        <v>44594</v>
      </c>
      <c r="H954" s="1">
        <v>44595</v>
      </c>
      <c r="I954">
        <v>2</v>
      </c>
      <c r="J954" t="s">
        <v>200</v>
      </c>
      <c r="K954">
        <v>0.7</v>
      </c>
      <c r="L954">
        <v>72115</v>
      </c>
      <c r="M954" t="s">
        <v>62</v>
      </c>
      <c r="N954">
        <v>5</v>
      </c>
      <c r="O954">
        <v>1</v>
      </c>
      <c r="P954">
        <v>1</v>
      </c>
      <c r="Q954">
        <v>1</v>
      </c>
      <c r="R954">
        <v>3261</v>
      </c>
      <c r="S954">
        <v>835</v>
      </c>
      <c r="T954" t="s">
        <v>107</v>
      </c>
      <c r="U954" t="s">
        <v>108</v>
      </c>
      <c r="V954" t="s">
        <v>169</v>
      </c>
      <c r="W954">
        <v>2018</v>
      </c>
      <c r="X954">
        <v>500952</v>
      </c>
      <c r="Y954" t="s">
        <v>66</v>
      </c>
      <c r="Z954">
        <v>4408001</v>
      </c>
      <c r="AA954">
        <v>205</v>
      </c>
      <c r="AB954" t="s">
        <v>5118</v>
      </c>
      <c r="AC954" t="s">
        <v>5119</v>
      </c>
      <c r="AD954" t="s">
        <v>502</v>
      </c>
      <c r="AE954" t="s">
        <v>70</v>
      </c>
      <c r="AF954">
        <v>1</v>
      </c>
      <c r="AG954" t="s">
        <v>503</v>
      </c>
      <c r="AH954" t="s">
        <v>5120</v>
      </c>
      <c r="AI954" t="s">
        <v>214</v>
      </c>
      <c r="AJ954" t="s">
        <v>5121</v>
      </c>
      <c r="AK954" t="s">
        <v>97</v>
      </c>
      <c r="AL954">
        <v>1</v>
      </c>
      <c r="AM954">
        <v>1221</v>
      </c>
      <c r="AN954">
        <v>5</v>
      </c>
      <c r="AO954" t="s">
        <v>76</v>
      </c>
      <c r="AP954" t="s">
        <v>77</v>
      </c>
      <c r="AQ954">
        <v>300</v>
      </c>
      <c r="AR954">
        <v>1</v>
      </c>
      <c r="AS954">
        <v>317</v>
      </c>
      <c r="AT954">
        <v>4</v>
      </c>
      <c r="AU954" t="s">
        <v>100</v>
      </c>
      <c r="AV954" t="s">
        <v>101</v>
      </c>
      <c r="AW954" t="s">
        <v>102</v>
      </c>
      <c r="AX954" t="s">
        <v>70</v>
      </c>
      <c r="AY954">
        <v>1</v>
      </c>
      <c r="AZ954">
        <v>1</v>
      </c>
      <c r="BA954">
        <v>20220203</v>
      </c>
      <c r="BB954" s="1">
        <v>44595</v>
      </c>
      <c r="BC954">
        <v>3</v>
      </c>
      <c r="BD954" t="s">
        <v>560</v>
      </c>
      <c r="BE954" t="s">
        <v>167</v>
      </c>
      <c r="BF954">
        <v>1</v>
      </c>
      <c r="BG954">
        <v>34</v>
      </c>
      <c r="BH954">
        <v>6</v>
      </c>
      <c r="BI954">
        <v>1</v>
      </c>
      <c r="BJ954">
        <v>2</v>
      </c>
      <c r="BK954" t="s">
        <v>155</v>
      </c>
      <c r="BL954">
        <v>1</v>
      </c>
      <c r="BM954" t="s">
        <v>156</v>
      </c>
      <c r="BN954">
        <v>2022</v>
      </c>
      <c r="BO954" s="1">
        <v>44595</v>
      </c>
      <c r="BP954" t="s">
        <v>66</v>
      </c>
    </row>
    <row r="955" spans="1:68" x14ac:dyDescent="0.3">
      <c r="A955" t="s">
        <v>5122</v>
      </c>
      <c r="B955">
        <v>11953</v>
      </c>
      <c r="C955">
        <v>320</v>
      </c>
      <c r="D955">
        <v>5900001</v>
      </c>
      <c r="E955">
        <v>3676</v>
      </c>
      <c r="F955">
        <v>1217</v>
      </c>
      <c r="G955" s="1">
        <v>44859</v>
      </c>
      <c r="H955" s="1">
        <v>44879</v>
      </c>
      <c r="I955">
        <v>1</v>
      </c>
      <c r="J955" t="s">
        <v>200</v>
      </c>
      <c r="K955">
        <v>0.7</v>
      </c>
      <c r="L955">
        <v>70414</v>
      </c>
      <c r="M955" t="s">
        <v>62</v>
      </c>
      <c r="N955">
        <v>5</v>
      </c>
      <c r="O955">
        <v>3</v>
      </c>
      <c r="P955">
        <v>1</v>
      </c>
      <c r="Q955">
        <v>1</v>
      </c>
      <c r="R955">
        <v>3676</v>
      </c>
      <c r="S955">
        <v>7252</v>
      </c>
      <c r="T955" t="s">
        <v>63</v>
      </c>
      <c r="U955" t="s">
        <v>64</v>
      </c>
      <c r="V955" t="s">
        <v>627</v>
      </c>
      <c r="W955">
        <v>2020</v>
      </c>
      <c r="X955">
        <v>632096</v>
      </c>
      <c r="Y955" t="s">
        <v>66</v>
      </c>
      <c r="Z955">
        <v>5900001</v>
      </c>
      <c r="AA955">
        <v>951</v>
      </c>
      <c r="AB955" t="s">
        <v>5123</v>
      </c>
      <c r="AC955" t="s">
        <v>5124</v>
      </c>
      <c r="AD955" t="s">
        <v>303</v>
      </c>
      <c r="AE955" t="s">
        <v>70</v>
      </c>
      <c r="AF955">
        <v>1</v>
      </c>
      <c r="AG955" t="s">
        <v>257</v>
      </c>
      <c r="AH955" t="s">
        <v>5125</v>
      </c>
      <c r="AI955" t="s">
        <v>619</v>
      </c>
      <c r="AJ955" t="s">
        <v>5126</v>
      </c>
      <c r="AK955" t="s">
        <v>97</v>
      </c>
      <c r="AL955">
        <v>1</v>
      </c>
      <c r="AM955">
        <v>1217</v>
      </c>
      <c r="AN955">
        <v>1</v>
      </c>
      <c r="AO955" t="s">
        <v>98</v>
      </c>
      <c r="AP955" t="s">
        <v>128</v>
      </c>
      <c r="AQ955">
        <v>500</v>
      </c>
      <c r="AR955">
        <v>1</v>
      </c>
      <c r="AS955">
        <v>320</v>
      </c>
      <c r="AT955">
        <v>7</v>
      </c>
      <c r="AU955" t="s">
        <v>78</v>
      </c>
      <c r="AV955" t="s">
        <v>79</v>
      </c>
      <c r="AW955" t="s">
        <v>80</v>
      </c>
      <c r="AX955" t="s">
        <v>70</v>
      </c>
      <c r="AY955">
        <v>1</v>
      </c>
      <c r="AZ955">
        <v>1</v>
      </c>
      <c r="BA955">
        <v>20221114</v>
      </c>
      <c r="BB955" s="1">
        <v>44879</v>
      </c>
      <c r="BC955">
        <v>14</v>
      </c>
      <c r="BD955" t="s">
        <v>166</v>
      </c>
      <c r="BE955" t="s">
        <v>141</v>
      </c>
      <c r="BF955">
        <v>2</v>
      </c>
      <c r="BG955">
        <v>318</v>
      </c>
      <c r="BH955">
        <v>47</v>
      </c>
      <c r="BI955">
        <v>3</v>
      </c>
      <c r="BJ955">
        <v>11</v>
      </c>
      <c r="BK955" t="s">
        <v>226</v>
      </c>
      <c r="BL955">
        <v>4</v>
      </c>
      <c r="BM955" t="s">
        <v>218</v>
      </c>
      <c r="BN955">
        <v>2022</v>
      </c>
      <c r="BO955" s="1">
        <v>44879</v>
      </c>
      <c r="BP955" t="s">
        <v>66</v>
      </c>
    </row>
    <row r="956" spans="1:68" x14ac:dyDescent="0.3">
      <c r="A956" t="s">
        <v>5127</v>
      </c>
      <c r="B956">
        <v>11954</v>
      </c>
      <c r="C956">
        <v>320</v>
      </c>
      <c r="D956">
        <v>4778001</v>
      </c>
      <c r="E956">
        <v>3720</v>
      </c>
      <c r="F956">
        <v>1217</v>
      </c>
      <c r="G956" s="1">
        <v>45044</v>
      </c>
      <c r="H956" s="1">
        <v>45064</v>
      </c>
      <c r="I956">
        <v>2</v>
      </c>
      <c r="J956" t="s">
        <v>86</v>
      </c>
      <c r="K956">
        <v>0.5</v>
      </c>
      <c r="L956">
        <v>75634</v>
      </c>
      <c r="M956" t="s">
        <v>87</v>
      </c>
      <c r="N956">
        <v>2</v>
      </c>
      <c r="O956">
        <v>3</v>
      </c>
      <c r="P956">
        <v>2</v>
      </c>
      <c r="Q956">
        <v>1</v>
      </c>
      <c r="R956">
        <v>3720</v>
      </c>
      <c r="S956">
        <v>7844</v>
      </c>
      <c r="T956" t="s">
        <v>492</v>
      </c>
      <c r="U956" t="s">
        <v>493</v>
      </c>
      <c r="V956" t="s">
        <v>180</v>
      </c>
      <c r="W956">
        <v>2020</v>
      </c>
      <c r="X956">
        <v>780564</v>
      </c>
      <c r="Y956" t="s">
        <v>66</v>
      </c>
      <c r="Z956">
        <v>4778001</v>
      </c>
      <c r="AA956">
        <v>390</v>
      </c>
      <c r="AB956" t="s">
        <v>5128</v>
      </c>
      <c r="AC956" t="s">
        <v>5129</v>
      </c>
      <c r="AD956" t="s">
        <v>290</v>
      </c>
      <c r="AE956" t="s">
        <v>70</v>
      </c>
      <c r="AF956">
        <v>1</v>
      </c>
      <c r="AG956" t="s">
        <v>163</v>
      </c>
      <c r="AH956" t="s">
        <v>5130</v>
      </c>
      <c r="AI956" t="s">
        <v>139</v>
      </c>
      <c r="AJ956" t="s">
        <v>5131</v>
      </c>
      <c r="AK956" t="s">
        <v>97</v>
      </c>
      <c r="AL956">
        <v>1</v>
      </c>
      <c r="AM956">
        <v>1217</v>
      </c>
      <c r="AN956">
        <v>1</v>
      </c>
      <c r="AO956" t="s">
        <v>98</v>
      </c>
      <c r="AP956" t="s">
        <v>128</v>
      </c>
      <c r="AQ956">
        <v>500</v>
      </c>
      <c r="AR956">
        <v>1</v>
      </c>
      <c r="AS956">
        <v>320</v>
      </c>
      <c r="AT956">
        <v>7</v>
      </c>
      <c r="AU956" t="s">
        <v>78</v>
      </c>
      <c r="AV956" t="s">
        <v>79</v>
      </c>
      <c r="AW956" t="s">
        <v>80</v>
      </c>
      <c r="AX956" t="s">
        <v>70</v>
      </c>
      <c r="AY956">
        <v>1</v>
      </c>
      <c r="AZ956">
        <v>1</v>
      </c>
      <c r="BA956">
        <v>20230518</v>
      </c>
      <c r="BB956" s="1">
        <v>45064</v>
      </c>
      <c r="BC956">
        <v>18</v>
      </c>
      <c r="BD956" t="s">
        <v>531</v>
      </c>
      <c r="BE956" t="s">
        <v>167</v>
      </c>
      <c r="BF956">
        <v>3</v>
      </c>
      <c r="BG956">
        <v>138</v>
      </c>
      <c r="BH956">
        <v>20</v>
      </c>
      <c r="BI956">
        <v>3</v>
      </c>
      <c r="BJ956">
        <v>5</v>
      </c>
      <c r="BK956" t="s">
        <v>105</v>
      </c>
      <c r="BL956">
        <v>2</v>
      </c>
      <c r="BM956" t="s">
        <v>84</v>
      </c>
      <c r="BN956">
        <v>2023</v>
      </c>
      <c r="BO956" s="1">
        <v>45064</v>
      </c>
      <c r="BP956" t="s">
        <v>66</v>
      </c>
    </row>
    <row r="957" spans="1:68" x14ac:dyDescent="0.3">
      <c r="A957" t="s">
        <v>5132</v>
      </c>
      <c r="B957">
        <v>11955</v>
      </c>
      <c r="C957">
        <v>320</v>
      </c>
      <c r="D957">
        <v>4284001</v>
      </c>
      <c r="E957">
        <v>3765</v>
      </c>
      <c r="F957">
        <v>1224</v>
      </c>
      <c r="G957" s="1">
        <v>44341</v>
      </c>
      <c r="H957" s="1">
        <v>44351</v>
      </c>
      <c r="I957">
        <v>2</v>
      </c>
      <c r="J957" t="s">
        <v>145</v>
      </c>
      <c r="K957">
        <v>1.2</v>
      </c>
      <c r="L957">
        <v>99748</v>
      </c>
      <c r="M957" t="s">
        <v>62</v>
      </c>
      <c r="N957">
        <v>1</v>
      </c>
      <c r="O957">
        <v>2</v>
      </c>
      <c r="P957">
        <v>1</v>
      </c>
      <c r="Q957">
        <v>1</v>
      </c>
      <c r="R957">
        <v>3765</v>
      </c>
      <c r="S957">
        <v>8077</v>
      </c>
      <c r="T957" t="s">
        <v>119</v>
      </c>
      <c r="U957" t="s">
        <v>1433</v>
      </c>
      <c r="V957" t="s">
        <v>300</v>
      </c>
      <c r="W957">
        <v>2018</v>
      </c>
      <c r="X957">
        <v>726772</v>
      </c>
      <c r="Y957" t="s">
        <v>66</v>
      </c>
      <c r="Z957">
        <v>4284001</v>
      </c>
      <c r="AA957">
        <v>143</v>
      </c>
      <c r="AB957" t="s">
        <v>5133</v>
      </c>
      <c r="AC957" t="s">
        <v>5134</v>
      </c>
      <c r="AD957" t="s">
        <v>988</v>
      </c>
      <c r="AE957" t="s">
        <v>70</v>
      </c>
      <c r="AF957">
        <v>1</v>
      </c>
      <c r="AG957" t="s">
        <v>989</v>
      </c>
      <c r="AH957" t="s">
        <v>5135</v>
      </c>
      <c r="AI957" t="s">
        <v>139</v>
      </c>
      <c r="AJ957" t="s">
        <v>5136</v>
      </c>
      <c r="AK957" t="s">
        <v>97</v>
      </c>
      <c r="AL957">
        <v>1</v>
      </c>
      <c r="AM957">
        <v>1224</v>
      </c>
      <c r="AN957">
        <v>8</v>
      </c>
      <c r="AO957" t="s">
        <v>98</v>
      </c>
      <c r="AP957" t="s">
        <v>99</v>
      </c>
      <c r="AQ957">
        <v>3000</v>
      </c>
      <c r="AR957">
        <v>1</v>
      </c>
      <c r="AS957">
        <v>320</v>
      </c>
      <c r="AT957">
        <v>7</v>
      </c>
      <c r="AU957" t="s">
        <v>78</v>
      </c>
      <c r="AV957" t="s">
        <v>79</v>
      </c>
      <c r="AW957" t="s">
        <v>80</v>
      </c>
      <c r="AX957" t="s">
        <v>70</v>
      </c>
      <c r="AY957">
        <v>1</v>
      </c>
      <c r="AZ957">
        <v>1</v>
      </c>
      <c r="BA957">
        <v>20210604</v>
      </c>
      <c r="BB957" s="1">
        <v>44351</v>
      </c>
      <c r="BC957">
        <v>4</v>
      </c>
      <c r="BD957" t="s">
        <v>207</v>
      </c>
      <c r="BE957" t="s">
        <v>316</v>
      </c>
      <c r="BF957">
        <v>1</v>
      </c>
      <c r="BG957">
        <v>155</v>
      </c>
      <c r="BH957">
        <v>23</v>
      </c>
      <c r="BI957">
        <v>1</v>
      </c>
      <c r="BJ957">
        <v>6</v>
      </c>
      <c r="BK957" t="s">
        <v>324</v>
      </c>
      <c r="BL957">
        <v>2</v>
      </c>
      <c r="BM957" t="s">
        <v>84</v>
      </c>
      <c r="BN957">
        <v>2021</v>
      </c>
      <c r="BO957" s="1">
        <v>44351</v>
      </c>
      <c r="BP957" t="s">
        <v>66</v>
      </c>
    </row>
    <row r="958" spans="1:68" x14ac:dyDescent="0.3">
      <c r="A958" t="s">
        <v>5137</v>
      </c>
      <c r="B958">
        <v>11956</v>
      </c>
      <c r="C958">
        <v>319</v>
      </c>
      <c r="D958">
        <v>4844001</v>
      </c>
      <c r="E958">
        <v>3157</v>
      </c>
      <c r="F958">
        <v>1217</v>
      </c>
      <c r="G958" s="1">
        <v>44567</v>
      </c>
      <c r="H958" s="1">
        <v>44587</v>
      </c>
      <c r="I958">
        <v>1</v>
      </c>
      <c r="J958" t="s">
        <v>145</v>
      </c>
      <c r="K958">
        <v>0.7</v>
      </c>
      <c r="L958">
        <v>70588</v>
      </c>
      <c r="M958" t="s">
        <v>62</v>
      </c>
      <c r="N958">
        <v>1</v>
      </c>
      <c r="O958">
        <v>3</v>
      </c>
      <c r="P958">
        <v>1</v>
      </c>
      <c r="Q958">
        <v>1</v>
      </c>
      <c r="R958">
        <v>3157</v>
      </c>
      <c r="S958">
        <v>34</v>
      </c>
      <c r="T958" t="s">
        <v>492</v>
      </c>
      <c r="U958" t="s">
        <v>493</v>
      </c>
      <c r="V958" t="s">
        <v>220</v>
      </c>
      <c r="W958">
        <v>2020</v>
      </c>
      <c r="X958">
        <v>683451</v>
      </c>
      <c r="Y958" t="s">
        <v>66</v>
      </c>
      <c r="Z958">
        <v>4844001</v>
      </c>
      <c r="AA958">
        <v>423</v>
      </c>
      <c r="AB958" t="s">
        <v>5138</v>
      </c>
      <c r="AC958" t="s">
        <v>5139</v>
      </c>
      <c r="AD958" t="s">
        <v>467</v>
      </c>
      <c r="AE958" t="s">
        <v>70</v>
      </c>
      <c r="AF958">
        <v>1</v>
      </c>
      <c r="AG958" t="s">
        <v>194</v>
      </c>
      <c r="AH958" t="s">
        <v>5140</v>
      </c>
      <c r="AI958" t="s">
        <v>73</v>
      </c>
      <c r="AJ958" t="s">
        <v>5141</v>
      </c>
      <c r="AK958" t="s">
        <v>75</v>
      </c>
      <c r="AL958">
        <v>1</v>
      </c>
      <c r="AM958">
        <v>1217</v>
      </c>
      <c r="AN958">
        <v>1</v>
      </c>
      <c r="AO958" t="s">
        <v>98</v>
      </c>
      <c r="AP958" t="s">
        <v>128</v>
      </c>
      <c r="AQ958">
        <v>500</v>
      </c>
      <c r="AR958">
        <v>1</v>
      </c>
      <c r="AS958">
        <v>319</v>
      </c>
      <c r="AT958">
        <v>6</v>
      </c>
      <c r="AU958" t="s">
        <v>174</v>
      </c>
      <c r="AV958" t="s">
        <v>175</v>
      </c>
      <c r="AW958" t="s">
        <v>176</v>
      </c>
      <c r="AX958" t="s">
        <v>70</v>
      </c>
      <c r="AY958">
        <v>1</v>
      </c>
      <c r="AZ958">
        <v>1</v>
      </c>
      <c r="BA958">
        <v>20220126</v>
      </c>
      <c r="BB958" s="1">
        <v>44587</v>
      </c>
      <c r="BC958">
        <v>26</v>
      </c>
      <c r="BD958" t="s">
        <v>539</v>
      </c>
      <c r="BE958" t="s">
        <v>82</v>
      </c>
      <c r="BF958">
        <v>4</v>
      </c>
      <c r="BG958">
        <v>26</v>
      </c>
      <c r="BH958">
        <v>5</v>
      </c>
      <c r="BI958">
        <v>5</v>
      </c>
      <c r="BJ958">
        <v>1</v>
      </c>
      <c r="BK958" t="s">
        <v>285</v>
      </c>
      <c r="BL958">
        <v>1</v>
      </c>
      <c r="BM958" t="s">
        <v>156</v>
      </c>
      <c r="BN958">
        <v>2022</v>
      </c>
      <c r="BO958" s="1">
        <v>44587</v>
      </c>
      <c r="BP958" t="s">
        <v>66</v>
      </c>
    </row>
    <row r="959" spans="1:68" x14ac:dyDescent="0.3">
      <c r="A959" t="s">
        <v>5142</v>
      </c>
      <c r="B959">
        <v>11957</v>
      </c>
      <c r="C959">
        <v>317</v>
      </c>
      <c r="D959">
        <v>5070001</v>
      </c>
      <c r="E959">
        <v>3575</v>
      </c>
      <c r="F959">
        <v>1217</v>
      </c>
      <c r="G959" s="1">
        <v>43561</v>
      </c>
      <c r="H959" s="1">
        <v>43581</v>
      </c>
      <c r="I959">
        <v>1</v>
      </c>
      <c r="J959" t="s">
        <v>86</v>
      </c>
      <c r="K959">
        <v>0.5</v>
      </c>
      <c r="L959">
        <v>89662</v>
      </c>
      <c r="M959" t="s">
        <v>62</v>
      </c>
      <c r="N959">
        <v>2</v>
      </c>
      <c r="O959">
        <v>3</v>
      </c>
      <c r="P959">
        <v>1</v>
      </c>
      <c r="Q959">
        <v>1</v>
      </c>
      <c r="R959">
        <v>3575</v>
      </c>
      <c r="S959">
        <v>5369</v>
      </c>
      <c r="T959" t="s">
        <v>107</v>
      </c>
      <c r="U959" t="s">
        <v>108</v>
      </c>
      <c r="V959" t="s">
        <v>367</v>
      </c>
      <c r="W959">
        <v>2020</v>
      </c>
      <c r="X959">
        <v>594583</v>
      </c>
      <c r="Y959" t="s">
        <v>66</v>
      </c>
      <c r="Z959">
        <v>5070001</v>
      </c>
      <c r="AA959">
        <v>536</v>
      </c>
      <c r="AB959" t="s">
        <v>5143</v>
      </c>
      <c r="AC959" t="s">
        <v>5144</v>
      </c>
      <c r="AD959" t="s">
        <v>362</v>
      </c>
      <c r="AE959" t="s">
        <v>70</v>
      </c>
      <c r="AF959">
        <v>1</v>
      </c>
      <c r="AG959" t="s">
        <v>363</v>
      </c>
      <c r="AH959" t="s">
        <v>5145</v>
      </c>
      <c r="AI959" t="s">
        <v>224</v>
      </c>
      <c r="AJ959" t="s">
        <v>5146</v>
      </c>
      <c r="AK959" t="s">
        <v>97</v>
      </c>
      <c r="AL959">
        <v>1</v>
      </c>
      <c r="AM959">
        <v>1217</v>
      </c>
      <c r="AN959">
        <v>1</v>
      </c>
      <c r="AO959" t="s">
        <v>98</v>
      </c>
      <c r="AP959" t="s">
        <v>128</v>
      </c>
      <c r="AQ959">
        <v>500</v>
      </c>
      <c r="AR959">
        <v>1</v>
      </c>
      <c r="AS959">
        <v>317</v>
      </c>
      <c r="AT959">
        <v>4</v>
      </c>
      <c r="AU959" t="s">
        <v>100</v>
      </c>
      <c r="AV959" t="s">
        <v>101</v>
      </c>
      <c r="AW959" t="s">
        <v>102</v>
      </c>
      <c r="AX959" t="s">
        <v>70</v>
      </c>
      <c r="AY959">
        <v>1</v>
      </c>
      <c r="AZ959">
        <v>1</v>
      </c>
      <c r="BA959">
        <v>20190426</v>
      </c>
      <c r="BB959" s="1">
        <v>43581</v>
      </c>
      <c r="BC959">
        <v>26</v>
      </c>
      <c r="BD959" t="s">
        <v>539</v>
      </c>
      <c r="BE959" t="s">
        <v>316</v>
      </c>
      <c r="BF959">
        <v>4</v>
      </c>
      <c r="BG959">
        <v>116</v>
      </c>
      <c r="BH959">
        <v>17</v>
      </c>
      <c r="BI959">
        <v>4</v>
      </c>
      <c r="BJ959">
        <v>4</v>
      </c>
      <c r="BK959" t="s">
        <v>83</v>
      </c>
      <c r="BL959">
        <v>2</v>
      </c>
      <c r="BM959" t="s">
        <v>84</v>
      </c>
      <c r="BN959">
        <v>2019</v>
      </c>
      <c r="BO959" s="1">
        <v>43581</v>
      </c>
      <c r="BP959" t="s">
        <v>66</v>
      </c>
    </row>
    <row r="960" spans="1:68" x14ac:dyDescent="0.3">
      <c r="A960" t="s">
        <v>5147</v>
      </c>
      <c r="B960">
        <v>11958</v>
      </c>
      <c r="C960">
        <v>320</v>
      </c>
      <c r="D960">
        <v>5390001</v>
      </c>
      <c r="E960">
        <v>3809</v>
      </c>
      <c r="F960">
        <v>1220</v>
      </c>
      <c r="G960" s="1">
        <v>44157</v>
      </c>
      <c r="H960" s="1">
        <v>44177</v>
      </c>
      <c r="I960">
        <v>2</v>
      </c>
      <c r="J960" t="s">
        <v>145</v>
      </c>
      <c r="K960">
        <v>1.5</v>
      </c>
      <c r="L960">
        <v>99894</v>
      </c>
      <c r="M960" t="s">
        <v>62</v>
      </c>
      <c r="N960">
        <v>1</v>
      </c>
      <c r="O960">
        <v>3</v>
      </c>
      <c r="P960">
        <v>1</v>
      </c>
      <c r="Q960">
        <v>1</v>
      </c>
      <c r="R960">
        <v>3809</v>
      </c>
      <c r="S960">
        <v>8394</v>
      </c>
      <c r="T960" t="s">
        <v>189</v>
      </c>
      <c r="U960" t="s">
        <v>190</v>
      </c>
      <c r="V960" t="s">
        <v>300</v>
      </c>
      <c r="W960">
        <v>2022</v>
      </c>
      <c r="X960">
        <v>603662</v>
      </c>
      <c r="Y960" t="s">
        <v>66</v>
      </c>
      <c r="Z960">
        <v>5390001</v>
      </c>
      <c r="AA960">
        <v>696</v>
      </c>
      <c r="AB960" t="s">
        <v>5148</v>
      </c>
      <c r="AC960" t="s">
        <v>5149</v>
      </c>
      <c r="AD960" t="s">
        <v>303</v>
      </c>
      <c r="AE960" t="s">
        <v>70</v>
      </c>
      <c r="AF960">
        <v>1</v>
      </c>
      <c r="AG960" t="s">
        <v>257</v>
      </c>
      <c r="AH960" t="s">
        <v>5150</v>
      </c>
      <c r="AI960" t="s">
        <v>73</v>
      </c>
      <c r="AJ960" t="s">
        <v>5151</v>
      </c>
      <c r="AK960" t="s">
        <v>97</v>
      </c>
      <c r="AL960">
        <v>1</v>
      </c>
      <c r="AM960">
        <v>1220</v>
      </c>
      <c r="AN960">
        <v>4</v>
      </c>
      <c r="AO960" t="s">
        <v>76</v>
      </c>
      <c r="AP960" t="s">
        <v>128</v>
      </c>
      <c r="AQ960">
        <v>1000</v>
      </c>
      <c r="AR960">
        <v>1</v>
      </c>
      <c r="AS960">
        <v>320</v>
      </c>
      <c r="AT960">
        <v>7</v>
      </c>
      <c r="AU960" t="s">
        <v>78</v>
      </c>
      <c r="AV960" t="s">
        <v>79</v>
      </c>
      <c r="AW960" t="s">
        <v>80</v>
      </c>
      <c r="AX960" t="s">
        <v>70</v>
      </c>
      <c r="AY960">
        <v>1</v>
      </c>
      <c r="AZ960">
        <v>1</v>
      </c>
      <c r="BA960">
        <v>20201212</v>
      </c>
      <c r="BB960" s="1">
        <v>44177</v>
      </c>
      <c r="BC960">
        <v>12</v>
      </c>
      <c r="BD960" t="s">
        <v>667</v>
      </c>
      <c r="BE960" t="s">
        <v>130</v>
      </c>
      <c r="BF960">
        <v>2</v>
      </c>
      <c r="BG960">
        <v>347</v>
      </c>
      <c r="BH960">
        <v>50</v>
      </c>
      <c r="BI960">
        <v>2</v>
      </c>
      <c r="BJ960">
        <v>12</v>
      </c>
      <c r="BK960" t="s">
        <v>420</v>
      </c>
      <c r="BL960">
        <v>4</v>
      </c>
      <c r="BM960" t="s">
        <v>218</v>
      </c>
      <c r="BN960">
        <v>2020</v>
      </c>
      <c r="BO960" s="1">
        <v>44177</v>
      </c>
      <c r="BP960" t="s">
        <v>66</v>
      </c>
    </row>
    <row r="961" spans="1:68" x14ac:dyDescent="0.3">
      <c r="A961" t="s">
        <v>5152</v>
      </c>
      <c r="B961">
        <v>11959</v>
      </c>
      <c r="C961">
        <v>317</v>
      </c>
      <c r="D961">
        <v>4300001</v>
      </c>
      <c r="E961">
        <v>3583</v>
      </c>
      <c r="F961">
        <v>1222</v>
      </c>
      <c r="G961" s="1">
        <v>45014</v>
      </c>
      <c r="H961" s="1">
        <v>45024</v>
      </c>
      <c r="I961">
        <v>2</v>
      </c>
      <c r="J961" t="s">
        <v>145</v>
      </c>
      <c r="K961">
        <v>0.5</v>
      </c>
      <c r="L961">
        <v>74362</v>
      </c>
      <c r="M961" t="s">
        <v>87</v>
      </c>
      <c r="N961">
        <v>1</v>
      </c>
      <c r="O961">
        <v>2</v>
      </c>
      <c r="P961">
        <v>2</v>
      </c>
      <c r="Q961">
        <v>1</v>
      </c>
      <c r="R961">
        <v>3583</v>
      </c>
      <c r="S961">
        <v>5523</v>
      </c>
      <c r="T961" t="s">
        <v>358</v>
      </c>
      <c r="U961" t="s">
        <v>359</v>
      </c>
      <c r="V961" t="s">
        <v>228</v>
      </c>
      <c r="W961">
        <v>2018</v>
      </c>
      <c r="X961">
        <v>605573</v>
      </c>
      <c r="Y961" t="s">
        <v>66</v>
      </c>
      <c r="Z961">
        <v>4300001</v>
      </c>
      <c r="AA961">
        <v>151</v>
      </c>
      <c r="AB961" t="s">
        <v>5153</v>
      </c>
      <c r="AC961" t="s">
        <v>5154</v>
      </c>
      <c r="AD961" t="s">
        <v>272</v>
      </c>
      <c r="AE961" t="s">
        <v>70</v>
      </c>
      <c r="AF961">
        <v>1</v>
      </c>
      <c r="AG961" t="s">
        <v>273</v>
      </c>
      <c r="AH961" t="s">
        <v>5155</v>
      </c>
      <c r="AI961" t="s">
        <v>73</v>
      </c>
      <c r="AJ961" t="s">
        <v>5156</v>
      </c>
      <c r="AK961" t="s">
        <v>97</v>
      </c>
      <c r="AL961">
        <v>1</v>
      </c>
      <c r="AM961">
        <v>1222</v>
      </c>
      <c r="AN961">
        <v>6</v>
      </c>
      <c r="AO961" t="s">
        <v>76</v>
      </c>
      <c r="AP961" t="s">
        <v>235</v>
      </c>
      <c r="AQ961">
        <v>1500</v>
      </c>
      <c r="AR961">
        <v>1</v>
      </c>
      <c r="AS961">
        <v>317</v>
      </c>
      <c r="AT961">
        <v>4</v>
      </c>
      <c r="AU961" t="s">
        <v>100</v>
      </c>
      <c r="AV961" t="s">
        <v>101</v>
      </c>
      <c r="AW961" t="s">
        <v>102</v>
      </c>
      <c r="AX961" t="s">
        <v>70</v>
      </c>
      <c r="AY961">
        <v>1</v>
      </c>
      <c r="AZ961">
        <v>1</v>
      </c>
      <c r="BA961">
        <v>20230408</v>
      </c>
      <c r="BB961" s="1">
        <v>45024</v>
      </c>
      <c r="BC961">
        <v>8</v>
      </c>
      <c r="BD961" t="s">
        <v>186</v>
      </c>
      <c r="BE961" t="s">
        <v>130</v>
      </c>
      <c r="BF961">
        <v>2</v>
      </c>
      <c r="BG961">
        <v>98</v>
      </c>
      <c r="BH961">
        <v>14</v>
      </c>
      <c r="BI961">
        <v>2</v>
      </c>
      <c r="BJ961">
        <v>4</v>
      </c>
      <c r="BK961" t="s">
        <v>83</v>
      </c>
      <c r="BL961">
        <v>2</v>
      </c>
      <c r="BM961" t="s">
        <v>84</v>
      </c>
      <c r="BN961">
        <v>2023</v>
      </c>
      <c r="BO961" s="1">
        <v>45024</v>
      </c>
      <c r="BP961" t="s">
        <v>66</v>
      </c>
    </row>
    <row r="962" spans="1:68" x14ac:dyDescent="0.3">
      <c r="A962" t="s">
        <v>5157</v>
      </c>
      <c r="B962">
        <v>11960</v>
      </c>
      <c r="C962">
        <v>319</v>
      </c>
      <c r="D962">
        <v>5990001</v>
      </c>
      <c r="E962">
        <v>3680</v>
      </c>
      <c r="F962">
        <v>1219</v>
      </c>
      <c r="G962" s="1">
        <v>45088</v>
      </c>
      <c r="H962" s="1">
        <v>45098</v>
      </c>
      <c r="I962">
        <v>2</v>
      </c>
      <c r="J962" t="s">
        <v>61</v>
      </c>
      <c r="K962">
        <v>0.5</v>
      </c>
      <c r="L962">
        <v>90061</v>
      </c>
      <c r="M962" t="s">
        <v>87</v>
      </c>
      <c r="N962">
        <v>3</v>
      </c>
      <c r="O962">
        <v>4</v>
      </c>
      <c r="P962">
        <v>2</v>
      </c>
      <c r="Q962">
        <v>1</v>
      </c>
      <c r="R962">
        <v>3680</v>
      </c>
      <c r="S962">
        <v>7534</v>
      </c>
      <c r="T962" t="s">
        <v>107</v>
      </c>
      <c r="U962" t="s">
        <v>108</v>
      </c>
      <c r="V962" t="s">
        <v>180</v>
      </c>
      <c r="W962">
        <v>2021</v>
      </c>
      <c r="X962">
        <v>718778</v>
      </c>
      <c r="Y962" t="s">
        <v>66</v>
      </c>
      <c r="Z962">
        <v>5990001</v>
      </c>
      <c r="AA962">
        <v>996</v>
      </c>
      <c r="AB962" t="s">
        <v>5158</v>
      </c>
      <c r="AC962" t="s">
        <v>5159</v>
      </c>
      <c r="AD962" t="s">
        <v>541</v>
      </c>
      <c r="AE962" t="s">
        <v>70</v>
      </c>
      <c r="AF962">
        <v>1</v>
      </c>
      <c r="AG962" t="s">
        <v>1123</v>
      </c>
      <c r="AH962" t="s">
        <v>5160</v>
      </c>
      <c r="AI962" t="s">
        <v>862</v>
      </c>
      <c r="AJ962" t="s">
        <v>5161</v>
      </c>
      <c r="AK962" t="s">
        <v>97</v>
      </c>
      <c r="AL962">
        <v>1</v>
      </c>
      <c r="AM962">
        <v>1219</v>
      </c>
      <c r="AN962">
        <v>3</v>
      </c>
      <c r="AO962" t="s">
        <v>98</v>
      </c>
      <c r="AP962" t="s">
        <v>235</v>
      </c>
      <c r="AQ962">
        <v>800</v>
      </c>
      <c r="AR962">
        <v>1</v>
      </c>
      <c r="AS962">
        <v>319</v>
      </c>
      <c r="AT962">
        <v>6</v>
      </c>
      <c r="AU962" t="s">
        <v>174</v>
      </c>
      <c r="AV962" t="s">
        <v>175</v>
      </c>
      <c r="AW962" t="s">
        <v>176</v>
      </c>
      <c r="AX962" t="s">
        <v>70</v>
      </c>
      <c r="AY962">
        <v>1</v>
      </c>
      <c r="AZ962">
        <v>1</v>
      </c>
      <c r="BA962">
        <v>20230621</v>
      </c>
      <c r="BB962" s="1">
        <v>45098</v>
      </c>
      <c r="BC962">
        <v>21</v>
      </c>
      <c r="BD962" t="s">
        <v>759</v>
      </c>
      <c r="BE962" t="s">
        <v>82</v>
      </c>
      <c r="BF962">
        <v>3</v>
      </c>
      <c r="BG962">
        <v>172</v>
      </c>
      <c r="BH962">
        <v>25</v>
      </c>
      <c r="BI962">
        <v>4</v>
      </c>
      <c r="BJ962">
        <v>6</v>
      </c>
      <c r="BK962" t="s">
        <v>324</v>
      </c>
      <c r="BL962">
        <v>2</v>
      </c>
      <c r="BM962" t="s">
        <v>84</v>
      </c>
      <c r="BN962">
        <v>2023</v>
      </c>
      <c r="BO962" s="1">
        <v>45098</v>
      </c>
      <c r="BP962" t="s">
        <v>66</v>
      </c>
    </row>
    <row r="963" spans="1:68" x14ac:dyDescent="0.3">
      <c r="A963" t="s">
        <v>5162</v>
      </c>
      <c r="B963">
        <v>11961</v>
      </c>
      <c r="C963">
        <v>317</v>
      </c>
      <c r="D963">
        <v>4562001</v>
      </c>
      <c r="E963">
        <v>3744</v>
      </c>
      <c r="F963">
        <v>1222</v>
      </c>
      <c r="G963" s="1">
        <v>44457</v>
      </c>
      <c r="H963" s="1">
        <v>44467</v>
      </c>
      <c r="I963">
        <v>2</v>
      </c>
      <c r="J963" t="s">
        <v>145</v>
      </c>
      <c r="K963">
        <v>1.2</v>
      </c>
      <c r="L963">
        <v>84389</v>
      </c>
      <c r="M963" t="s">
        <v>62</v>
      </c>
      <c r="N963">
        <v>1</v>
      </c>
      <c r="O963">
        <v>1</v>
      </c>
      <c r="P963">
        <v>1</v>
      </c>
      <c r="Q963">
        <v>1</v>
      </c>
      <c r="R963">
        <v>3744</v>
      </c>
      <c r="S963">
        <v>7968</v>
      </c>
      <c r="T963" t="s">
        <v>189</v>
      </c>
      <c r="U963" t="s">
        <v>190</v>
      </c>
      <c r="V963" t="s">
        <v>90</v>
      </c>
      <c r="W963">
        <v>2020</v>
      </c>
      <c r="X963">
        <v>770428</v>
      </c>
      <c r="Y963" t="s">
        <v>66</v>
      </c>
      <c r="Z963">
        <v>4562001</v>
      </c>
      <c r="AA963">
        <v>282</v>
      </c>
      <c r="AB963" t="s">
        <v>5163</v>
      </c>
      <c r="AC963" t="s">
        <v>5164</v>
      </c>
      <c r="AD963" t="s">
        <v>231</v>
      </c>
      <c r="AE963" t="s">
        <v>70</v>
      </c>
      <c r="AF963">
        <v>1</v>
      </c>
      <c r="AG963" t="s">
        <v>232</v>
      </c>
      <c r="AH963" t="s">
        <v>5165</v>
      </c>
      <c r="AI963" t="s">
        <v>619</v>
      </c>
      <c r="AJ963" t="s">
        <v>5166</v>
      </c>
      <c r="AK963" t="s">
        <v>75</v>
      </c>
      <c r="AL963">
        <v>1</v>
      </c>
      <c r="AM963">
        <v>1222</v>
      </c>
      <c r="AN963">
        <v>6</v>
      </c>
      <c r="AO963" t="s">
        <v>76</v>
      </c>
      <c r="AP963" t="s">
        <v>235</v>
      </c>
      <c r="AQ963">
        <v>1500</v>
      </c>
      <c r="AR963">
        <v>1</v>
      </c>
      <c r="AS963">
        <v>317</v>
      </c>
      <c r="AT963">
        <v>4</v>
      </c>
      <c r="AU963" t="s">
        <v>100</v>
      </c>
      <c r="AV963" t="s">
        <v>101</v>
      </c>
      <c r="AW963" t="s">
        <v>102</v>
      </c>
      <c r="AX963" t="s">
        <v>70</v>
      </c>
      <c r="AY963">
        <v>1</v>
      </c>
      <c r="AZ963">
        <v>1</v>
      </c>
      <c r="BA963">
        <v>20210928</v>
      </c>
      <c r="BB963" s="1">
        <v>44467</v>
      </c>
      <c r="BC963">
        <v>28</v>
      </c>
      <c r="BD963" t="s">
        <v>81</v>
      </c>
      <c r="BE963" t="s">
        <v>104</v>
      </c>
      <c r="BF963">
        <v>4</v>
      </c>
      <c r="BG963">
        <v>271</v>
      </c>
      <c r="BH963">
        <v>40</v>
      </c>
      <c r="BI963">
        <v>5</v>
      </c>
      <c r="BJ963">
        <v>9</v>
      </c>
      <c r="BK963" t="s">
        <v>187</v>
      </c>
      <c r="BL963">
        <v>3</v>
      </c>
      <c r="BM963" t="s">
        <v>143</v>
      </c>
      <c r="BN963">
        <v>2021</v>
      </c>
      <c r="BO963" s="1">
        <v>44467</v>
      </c>
      <c r="BP963" t="s">
        <v>66</v>
      </c>
    </row>
    <row r="964" spans="1:68" x14ac:dyDescent="0.3">
      <c r="A964" t="s">
        <v>5167</v>
      </c>
      <c r="B964">
        <v>11962</v>
      </c>
      <c r="C964">
        <v>320</v>
      </c>
      <c r="D964">
        <v>4432001</v>
      </c>
      <c r="E964">
        <v>3792</v>
      </c>
      <c r="F964">
        <v>1223</v>
      </c>
      <c r="G964" s="1">
        <v>44608</v>
      </c>
      <c r="H964" s="1">
        <v>44618</v>
      </c>
      <c r="I964">
        <v>2</v>
      </c>
      <c r="J964" t="s">
        <v>61</v>
      </c>
      <c r="K964">
        <v>0.7</v>
      </c>
      <c r="L964">
        <v>70553</v>
      </c>
      <c r="M964" t="s">
        <v>62</v>
      </c>
      <c r="N964">
        <v>3</v>
      </c>
      <c r="O964">
        <v>1</v>
      </c>
      <c r="P964">
        <v>1</v>
      </c>
      <c r="Q964">
        <v>1</v>
      </c>
      <c r="R964">
        <v>3792</v>
      </c>
      <c r="S964">
        <v>8233</v>
      </c>
      <c r="T964" t="s">
        <v>107</v>
      </c>
      <c r="U964" t="s">
        <v>108</v>
      </c>
      <c r="V964" t="s">
        <v>246</v>
      </c>
      <c r="W964">
        <v>2018</v>
      </c>
      <c r="X964">
        <v>591275</v>
      </c>
      <c r="Y964" t="s">
        <v>66</v>
      </c>
      <c r="Z964">
        <v>4432001</v>
      </c>
      <c r="AA964">
        <v>217</v>
      </c>
      <c r="AB964" t="s">
        <v>5168</v>
      </c>
      <c r="AC964" t="s">
        <v>5169</v>
      </c>
      <c r="AD964" t="s">
        <v>370</v>
      </c>
      <c r="AE964" t="s">
        <v>70</v>
      </c>
      <c r="AF964">
        <v>1</v>
      </c>
      <c r="AG964" t="s">
        <v>371</v>
      </c>
      <c r="AH964" t="s">
        <v>5170</v>
      </c>
      <c r="AI964" t="s">
        <v>73</v>
      </c>
      <c r="AJ964" t="s">
        <v>5171</v>
      </c>
      <c r="AK964" t="s">
        <v>97</v>
      </c>
      <c r="AL964">
        <v>1</v>
      </c>
      <c r="AM964">
        <v>1223</v>
      </c>
      <c r="AN964">
        <v>7</v>
      </c>
      <c r="AO964" t="s">
        <v>76</v>
      </c>
      <c r="AP964" t="s">
        <v>99</v>
      </c>
      <c r="AQ964">
        <v>4000</v>
      </c>
      <c r="AR964">
        <v>1</v>
      </c>
      <c r="AS964">
        <v>320</v>
      </c>
      <c r="AT964">
        <v>7</v>
      </c>
      <c r="AU964" t="s">
        <v>78</v>
      </c>
      <c r="AV964" t="s">
        <v>79</v>
      </c>
      <c r="AW964" t="s">
        <v>80</v>
      </c>
      <c r="AX964" t="s">
        <v>70</v>
      </c>
      <c r="AY964">
        <v>1</v>
      </c>
      <c r="AZ964">
        <v>1</v>
      </c>
      <c r="BA964">
        <v>20220226</v>
      </c>
      <c r="BB964" s="1">
        <v>44618</v>
      </c>
      <c r="BC964">
        <v>26</v>
      </c>
      <c r="BD964" t="s">
        <v>539</v>
      </c>
      <c r="BE964" t="s">
        <v>130</v>
      </c>
      <c r="BF964">
        <v>4</v>
      </c>
      <c r="BG964">
        <v>57</v>
      </c>
      <c r="BH964">
        <v>9</v>
      </c>
      <c r="BI964">
        <v>4</v>
      </c>
      <c r="BJ964">
        <v>2</v>
      </c>
      <c r="BK964" t="s">
        <v>155</v>
      </c>
      <c r="BL964">
        <v>1</v>
      </c>
      <c r="BM964" t="s">
        <v>156</v>
      </c>
      <c r="BN964">
        <v>2022</v>
      </c>
      <c r="BO964" s="1">
        <v>44618</v>
      </c>
      <c r="BP964" t="s">
        <v>66</v>
      </c>
    </row>
    <row r="965" spans="1:68" x14ac:dyDescent="0.3">
      <c r="A965" t="s">
        <v>5172</v>
      </c>
      <c r="B965">
        <v>11963</v>
      </c>
      <c r="C965">
        <v>320</v>
      </c>
      <c r="D965">
        <v>4350001</v>
      </c>
      <c r="E965">
        <v>3196</v>
      </c>
      <c r="F965">
        <v>1217</v>
      </c>
      <c r="G965" s="1">
        <v>44216</v>
      </c>
      <c r="H965" s="1">
        <v>44236</v>
      </c>
      <c r="I965">
        <v>1</v>
      </c>
      <c r="J965" t="s">
        <v>145</v>
      </c>
      <c r="K965">
        <v>1.2</v>
      </c>
      <c r="L965">
        <v>91475</v>
      </c>
      <c r="M965" t="s">
        <v>62</v>
      </c>
      <c r="N965">
        <v>1</v>
      </c>
      <c r="O965">
        <v>2</v>
      </c>
      <c r="P965">
        <v>1</v>
      </c>
      <c r="Q965">
        <v>1</v>
      </c>
      <c r="R965">
        <v>3196</v>
      </c>
      <c r="S965">
        <v>292</v>
      </c>
      <c r="T965" t="s">
        <v>448</v>
      </c>
      <c r="U965" t="s">
        <v>449</v>
      </c>
      <c r="V965" t="s">
        <v>90</v>
      </c>
      <c r="W965">
        <v>2018</v>
      </c>
      <c r="X965">
        <v>749804</v>
      </c>
      <c r="Y965" t="s">
        <v>66</v>
      </c>
      <c r="Z965">
        <v>4350001</v>
      </c>
      <c r="AA965">
        <v>176</v>
      </c>
      <c r="AB965" t="s">
        <v>5173</v>
      </c>
      <c r="AC965" t="s">
        <v>5174</v>
      </c>
      <c r="AD965" t="s">
        <v>193</v>
      </c>
      <c r="AE965" t="s">
        <v>70</v>
      </c>
      <c r="AF965">
        <v>1</v>
      </c>
      <c r="AG965" t="s">
        <v>194</v>
      </c>
      <c r="AH965" t="s">
        <v>5175</v>
      </c>
      <c r="AI965" t="s">
        <v>115</v>
      </c>
      <c r="AJ965" t="s">
        <v>5176</v>
      </c>
      <c r="AK965" t="s">
        <v>97</v>
      </c>
      <c r="AL965">
        <v>1</v>
      </c>
      <c r="AM965">
        <v>1217</v>
      </c>
      <c r="AN965">
        <v>1</v>
      </c>
      <c r="AO965" t="s">
        <v>98</v>
      </c>
      <c r="AP965" t="s">
        <v>128</v>
      </c>
      <c r="AQ965">
        <v>500</v>
      </c>
      <c r="AR965">
        <v>1</v>
      </c>
      <c r="AS965">
        <v>320</v>
      </c>
      <c r="AT965">
        <v>7</v>
      </c>
      <c r="AU965" t="s">
        <v>78</v>
      </c>
      <c r="AV965" t="s">
        <v>79</v>
      </c>
      <c r="AW965" t="s">
        <v>80</v>
      </c>
      <c r="AX965" t="s">
        <v>70</v>
      </c>
      <c r="AY965">
        <v>1</v>
      </c>
      <c r="AZ965">
        <v>1</v>
      </c>
      <c r="BA965">
        <v>20210209</v>
      </c>
      <c r="BB965" s="1">
        <v>44236</v>
      </c>
      <c r="BC965">
        <v>9</v>
      </c>
      <c r="BD965" t="s">
        <v>419</v>
      </c>
      <c r="BE965" t="s">
        <v>104</v>
      </c>
      <c r="BF965">
        <v>2</v>
      </c>
      <c r="BG965">
        <v>40</v>
      </c>
      <c r="BH965">
        <v>7</v>
      </c>
      <c r="BI965">
        <v>2</v>
      </c>
      <c r="BJ965">
        <v>2</v>
      </c>
      <c r="BK965" t="s">
        <v>155</v>
      </c>
      <c r="BL965">
        <v>1</v>
      </c>
      <c r="BM965" t="s">
        <v>156</v>
      </c>
      <c r="BN965">
        <v>2021</v>
      </c>
      <c r="BO965" s="1">
        <v>44236</v>
      </c>
      <c r="BP965" t="s">
        <v>66</v>
      </c>
    </row>
    <row r="966" spans="1:68" x14ac:dyDescent="0.3">
      <c r="A966" t="s">
        <v>5177</v>
      </c>
      <c r="B966">
        <v>11964</v>
      </c>
      <c r="C966">
        <v>318</v>
      </c>
      <c r="D966">
        <v>5218001</v>
      </c>
      <c r="E966">
        <v>3651</v>
      </c>
      <c r="F966">
        <v>1217</v>
      </c>
      <c r="G966" s="1">
        <v>44777</v>
      </c>
      <c r="H966" s="1">
        <v>44797</v>
      </c>
      <c r="I966">
        <v>2</v>
      </c>
      <c r="J966" t="s">
        <v>61</v>
      </c>
      <c r="K966">
        <v>0.7</v>
      </c>
      <c r="L966">
        <v>84894</v>
      </c>
      <c r="M966" t="s">
        <v>62</v>
      </c>
      <c r="N966">
        <v>3</v>
      </c>
      <c r="O966">
        <v>3</v>
      </c>
      <c r="P966">
        <v>1</v>
      </c>
      <c r="Q966">
        <v>1</v>
      </c>
      <c r="R966">
        <v>3651</v>
      </c>
      <c r="S966">
        <v>6823</v>
      </c>
      <c r="T966" t="s">
        <v>107</v>
      </c>
      <c r="U966" t="s">
        <v>108</v>
      </c>
      <c r="V966" t="s">
        <v>180</v>
      </c>
      <c r="W966">
        <v>2020</v>
      </c>
      <c r="X966">
        <v>552264</v>
      </c>
      <c r="Y966" t="s">
        <v>66</v>
      </c>
      <c r="Z966">
        <v>5218001</v>
      </c>
      <c r="AA966">
        <v>610</v>
      </c>
      <c r="AB966" t="s">
        <v>5178</v>
      </c>
      <c r="AC966" t="s">
        <v>5179</v>
      </c>
      <c r="AD966" t="s">
        <v>303</v>
      </c>
      <c r="AE966" t="s">
        <v>70</v>
      </c>
      <c r="AF966">
        <v>1</v>
      </c>
      <c r="AG966" t="s">
        <v>257</v>
      </c>
      <c r="AH966" t="s">
        <v>5180</v>
      </c>
      <c r="AI966" t="s">
        <v>224</v>
      </c>
      <c r="AJ966" t="s">
        <v>5181</v>
      </c>
      <c r="AK966" t="s">
        <v>97</v>
      </c>
      <c r="AL966">
        <v>1</v>
      </c>
      <c r="AM966">
        <v>1217</v>
      </c>
      <c r="AN966">
        <v>1</v>
      </c>
      <c r="AO966" t="s">
        <v>98</v>
      </c>
      <c r="AP966" t="s">
        <v>128</v>
      </c>
      <c r="AQ966">
        <v>500</v>
      </c>
      <c r="AR966">
        <v>1</v>
      </c>
      <c r="AS966">
        <v>318</v>
      </c>
      <c r="AT966">
        <v>5</v>
      </c>
      <c r="AU966" t="s">
        <v>282</v>
      </c>
      <c r="AV966" t="s">
        <v>283</v>
      </c>
      <c r="AW966" t="s">
        <v>284</v>
      </c>
      <c r="AX966" t="s">
        <v>70</v>
      </c>
      <c r="AY966">
        <v>1</v>
      </c>
      <c r="AZ966">
        <v>1</v>
      </c>
      <c r="BA966">
        <v>20220824</v>
      </c>
      <c r="BB966" s="1">
        <v>44797</v>
      </c>
      <c r="BC966">
        <v>24</v>
      </c>
      <c r="BD966" t="s">
        <v>153</v>
      </c>
      <c r="BE966" t="s">
        <v>82</v>
      </c>
      <c r="BF966">
        <v>4</v>
      </c>
      <c r="BG966">
        <v>236</v>
      </c>
      <c r="BH966">
        <v>35</v>
      </c>
      <c r="BI966">
        <v>4</v>
      </c>
      <c r="BJ966">
        <v>8</v>
      </c>
      <c r="BK966" t="s">
        <v>142</v>
      </c>
      <c r="BL966">
        <v>3</v>
      </c>
      <c r="BM966" t="s">
        <v>143</v>
      </c>
      <c r="BN966">
        <v>2022</v>
      </c>
      <c r="BO966" s="1">
        <v>44797</v>
      </c>
      <c r="BP966" t="s">
        <v>66</v>
      </c>
    </row>
    <row r="967" spans="1:68" x14ac:dyDescent="0.3">
      <c r="A967" t="s">
        <v>5182</v>
      </c>
      <c r="B967">
        <v>11965</v>
      </c>
      <c r="C967">
        <v>320</v>
      </c>
      <c r="D967">
        <v>5822001</v>
      </c>
      <c r="E967">
        <v>3830</v>
      </c>
      <c r="F967">
        <v>1218</v>
      </c>
      <c r="G967" s="1">
        <v>44843</v>
      </c>
      <c r="H967" s="1">
        <v>44844</v>
      </c>
      <c r="I967">
        <v>2</v>
      </c>
      <c r="J967" t="s">
        <v>86</v>
      </c>
      <c r="K967">
        <v>0.7</v>
      </c>
      <c r="L967">
        <v>97880</v>
      </c>
      <c r="M967" t="s">
        <v>62</v>
      </c>
      <c r="N967">
        <v>2</v>
      </c>
      <c r="O967">
        <v>3</v>
      </c>
      <c r="P967">
        <v>1</v>
      </c>
      <c r="Q967">
        <v>1</v>
      </c>
      <c r="R967">
        <v>3830</v>
      </c>
      <c r="S967">
        <v>8522</v>
      </c>
      <c r="T967" t="s">
        <v>158</v>
      </c>
      <c r="U967" t="s">
        <v>159</v>
      </c>
      <c r="V967" t="s">
        <v>169</v>
      </c>
      <c r="W967">
        <v>2022</v>
      </c>
      <c r="X967">
        <v>590305</v>
      </c>
      <c r="Y967" t="s">
        <v>66</v>
      </c>
      <c r="Z967">
        <v>5822001</v>
      </c>
      <c r="AA967">
        <v>912</v>
      </c>
      <c r="AB967" t="s">
        <v>5183</v>
      </c>
      <c r="AC967" t="s">
        <v>5184</v>
      </c>
      <c r="AD967" t="s">
        <v>362</v>
      </c>
      <c r="AE967" t="s">
        <v>70</v>
      </c>
      <c r="AF967">
        <v>1</v>
      </c>
      <c r="AG967" t="s">
        <v>363</v>
      </c>
      <c r="AH967" t="s">
        <v>5185</v>
      </c>
      <c r="AI967" t="s">
        <v>73</v>
      </c>
      <c r="AJ967" t="s">
        <v>5186</v>
      </c>
      <c r="AK967" t="s">
        <v>97</v>
      </c>
      <c r="AL967">
        <v>1</v>
      </c>
      <c r="AM967">
        <v>1218</v>
      </c>
      <c r="AN967">
        <v>2</v>
      </c>
      <c r="AO967" t="s">
        <v>98</v>
      </c>
      <c r="AP967" t="s">
        <v>77</v>
      </c>
      <c r="AQ967">
        <v>1300</v>
      </c>
      <c r="AR967">
        <v>1</v>
      </c>
      <c r="AS967">
        <v>320</v>
      </c>
      <c r="AT967">
        <v>7</v>
      </c>
      <c r="AU967" t="s">
        <v>78</v>
      </c>
      <c r="AV967" t="s">
        <v>79</v>
      </c>
      <c r="AW967" t="s">
        <v>80</v>
      </c>
      <c r="AX967" t="s">
        <v>70</v>
      </c>
      <c r="AY967">
        <v>1</v>
      </c>
      <c r="AZ967">
        <v>1</v>
      </c>
      <c r="BA967">
        <v>20221010</v>
      </c>
      <c r="BB967" s="1">
        <v>44844</v>
      </c>
      <c r="BC967">
        <v>10</v>
      </c>
      <c r="BD967" t="s">
        <v>117</v>
      </c>
      <c r="BE967" t="s">
        <v>141</v>
      </c>
      <c r="BF967">
        <v>2</v>
      </c>
      <c r="BG967">
        <v>283</v>
      </c>
      <c r="BH967">
        <v>42</v>
      </c>
      <c r="BI967">
        <v>3</v>
      </c>
      <c r="BJ967">
        <v>10</v>
      </c>
      <c r="BK967" t="s">
        <v>217</v>
      </c>
      <c r="BL967">
        <v>4</v>
      </c>
      <c r="BM967" t="s">
        <v>218</v>
      </c>
      <c r="BN967">
        <v>2022</v>
      </c>
      <c r="BO967" s="1">
        <v>44844</v>
      </c>
      <c r="BP967" t="s">
        <v>66</v>
      </c>
    </row>
    <row r="968" spans="1:68" x14ac:dyDescent="0.3">
      <c r="A968" t="s">
        <v>5187</v>
      </c>
      <c r="B968">
        <v>11966</v>
      </c>
      <c r="C968">
        <v>317</v>
      </c>
      <c r="D968">
        <v>4952001</v>
      </c>
      <c r="E968">
        <v>3238</v>
      </c>
      <c r="F968">
        <v>1220</v>
      </c>
      <c r="G968" s="1">
        <v>44487</v>
      </c>
      <c r="H968" s="1">
        <v>44507</v>
      </c>
      <c r="I968">
        <v>2</v>
      </c>
      <c r="J968" t="s">
        <v>86</v>
      </c>
      <c r="K968">
        <v>1.2</v>
      </c>
      <c r="L968">
        <v>85805</v>
      </c>
      <c r="M968" t="s">
        <v>62</v>
      </c>
      <c r="N968">
        <v>2</v>
      </c>
      <c r="O968">
        <v>3</v>
      </c>
      <c r="P968">
        <v>1</v>
      </c>
      <c r="Q968">
        <v>1</v>
      </c>
      <c r="R968">
        <v>3238</v>
      </c>
      <c r="S968">
        <v>633</v>
      </c>
      <c r="T968" t="s">
        <v>178</v>
      </c>
      <c r="U968" t="s">
        <v>179</v>
      </c>
      <c r="V968" t="s">
        <v>287</v>
      </c>
      <c r="W968">
        <v>2020</v>
      </c>
      <c r="X968">
        <v>645759</v>
      </c>
      <c r="Y968" t="s">
        <v>66</v>
      </c>
      <c r="Z968">
        <v>4952001</v>
      </c>
      <c r="AA968">
        <v>477</v>
      </c>
      <c r="AB968" t="s">
        <v>5188</v>
      </c>
      <c r="AC968" t="s">
        <v>5189</v>
      </c>
      <c r="AD968" t="s">
        <v>240</v>
      </c>
      <c r="AE968" t="s">
        <v>70</v>
      </c>
      <c r="AF968">
        <v>1</v>
      </c>
      <c r="AG968" t="s">
        <v>241</v>
      </c>
      <c r="AH968" t="s">
        <v>5190</v>
      </c>
      <c r="AI968" t="s">
        <v>73</v>
      </c>
      <c r="AJ968" t="s">
        <v>5191</v>
      </c>
      <c r="AK968" t="s">
        <v>97</v>
      </c>
      <c r="AL968">
        <v>1</v>
      </c>
      <c r="AM968">
        <v>1220</v>
      </c>
      <c r="AN968">
        <v>4</v>
      </c>
      <c r="AO968" t="s">
        <v>76</v>
      </c>
      <c r="AP968" t="s">
        <v>128</v>
      </c>
      <c r="AQ968">
        <v>1000</v>
      </c>
      <c r="AR968">
        <v>1</v>
      </c>
      <c r="AS968">
        <v>317</v>
      </c>
      <c r="AT968">
        <v>4</v>
      </c>
      <c r="AU968" t="s">
        <v>100</v>
      </c>
      <c r="AV968" t="s">
        <v>101</v>
      </c>
      <c r="AW968" t="s">
        <v>102</v>
      </c>
      <c r="AX968" t="s">
        <v>70</v>
      </c>
      <c r="AY968">
        <v>1</v>
      </c>
      <c r="AZ968">
        <v>1</v>
      </c>
      <c r="BA968">
        <v>20211107</v>
      </c>
      <c r="BB968" s="1">
        <v>44507</v>
      </c>
      <c r="BC968">
        <v>7</v>
      </c>
      <c r="BD968" t="s">
        <v>276</v>
      </c>
      <c r="BE968" t="s">
        <v>154</v>
      </c>
      <c r="BF968">
        <v>1</v>
      </c>
      <c r="BG968">
        <v>311</v>
      </c>
      <c r="BH968">
        <v>46</v>
      </c>
      <c r="BI968">
        <v>2</v>
      </c>
      <c r="BJ968">
        <v>11</v>
      </c>
      <c r="BK968" t="s">
        <v>226</v>
      </c>
      <c r="BL968">
        <v>4</v>
      </c>
      <c r="BM968" t="s">
        <v>218</v>
      </c>
      <c r="BN968">
        <v>2021</v>
      </c>
      <c r="BO968" s="1">
        <v>44507</v>
      </c>
      <c r="BP968" t="s">
        <v>66</v>
      </c>
    </row>
    <row r="969" spans="1:68" x14ac:dyDescent="0.3">
      <c r="A969" t="s">
        <v>5192</v>
      </c>
      <c r="B969">
        <v>11967</v>
      </c>
      <c r="C969">
        <v>318</v>
      </c>
      <c r="D969">
        <v>5238001</v>
      </c>
      <c r="E969">
        <v>3316</v>
      </c>
      <c r="F969">
        <v>1218</v>
      </c>
      <c r="G969" s="1">
        <v>44254</v>
      </c>
      <c r="H969" s="1">
        <v>44255</v>
      </c>
      <c r="I969">
        <v>1</v>
      </c>
      <c r="J969" t="s">
        <v>86</v>
      </c>
      <c r="K969">
        <v>1.2</v>
      </c>
      <c r="L969">
        <v>81973</v>
      </c>
      <c r="M969" t="s">
        <v>62</v>
      </c>
      <c r="N969">
        <v>2</v>
      </c>
      <c r="O969">
        <v>3</v>
      </c>
      <c r="P969">
        <v>1</v>
      </c>
      <c r="Q969">
        <v>1</v>
      </c>
      <c r="R969">
        <v>3316</v>
      </c>
      <c r="S969">
        <v>1672</v>
      </c>
      <c r="T969" t="s">
        <v>107</v>
      </c>
      <c r="U969" t="s">
        <v>108</v>
      </c>
      <c r="V969" t="s">
        <v>90</v>
      </c>
      <c r="W969">
        <v>2020</v>
      </c>
      <c r="X969">
        <v>727957</v>
      </c>
      <c r="Y969" t="s">
        <v>66</v>
      </c>
      <c r="Z969">
        <v>5238001</v>
      </c>
      <c r="AA969">
        <v>620</v>
      </c>
      <c r="AB969" t="s">
        <v>5193</v>
      </c>
      <c r="AC969" t="s">
        <v>5194</v>
      </c>
      <c r="AD969" t="s">
        <v>671</v>
      </c>
      <c r="AE969" t="s">
        <v>70</v>
      </c>
      <c r="AF969">
        <v>1</v>
      </c>
      <c r="AG969" t="s">
        <v>403</v>
      </c>
      <c r="AH969" t="s">
        <v>5195</v>
      </c>
      <c r="AI969" t="s">
        <v>139</v>
      </c>
      <c r="AJ969" t="s">
        <v>5196</v>
      </c>
      <c r="AK969" t="s">
        <v>97</v>
      </c>
      <c r="AL969">
        <v>1</v>
      </c>
      <c r="AM969">
        <v>1218</v>
      </c>
      <c r="AN969">
        <v>2</v>
      </c>
      <c r="AO969" t="s">
        <v>98</v>
      </c>
      <c r="AP969" t="s">
        <v>77</v>
      </c>
      <c r="AQ969">
        <v>1300</v>
      </c>
      <c r="AR969">
        <v>1</v>
      </c>
      <c r="AS969">
        <v>318</v>
      </c>
      <c r="AT969">
        <v>5</v>
      </c>
      <c r="AU969" t="s">
        <v>282</v>
      </c>
      <c r="AV969" t="s">
        <v>283</v>
      </c>
      <c r="AW969" t="s">
        <v>284</v>
      </c>
      <c r="AX969" t="s">
        <v>70</v>
      </c>
      <c r="AY969">
        <v>1</v>
      </c>
      <c r="AZ969">
        <v>1</v>
      </c>
      <c r="BA969">
        <v>20210228</v>
      </c>
      <c r="BB969" s="1">
        <v>44255</v>
      </c>
      <c r="BC969">
        <v>28</v>
      </c>
      <c r="BD969" t="s">
        <v>81</v>
      </c>
      <c r="BE969" t="s">
        <v>154</v>
      </c>
      <c r="BF969">
        <v>4</v>
      </c>
      <c r="BG969">
        <v>59</v>
      </c>
      <c r="BH969">
        <v>10</v>
      </c>
      <c r="BI969">
        <v>5</v>
      </c>
      <c r="BJ969">
        <v>2</v>
      </c>
      <c r="BK969" t="s">
        <v>155</v>
      </c>
      <c r="BL969">
        <v>1</v>
      </c>
      <c r="BM969" t="s">
        <v>156</v>
      </c>
      <c r="BN969">
        <v>2021</v>
      </c>
      <c r="BO969" s="1">
        <v>44255</v>
      </c>
      <c r="BP969" t="s">
        <v>66</v>
      </c>
    </row>
    <row r="970" spans="1:68" x14ac:dyDescent="0.3">
      <c r="A970" t="s">
        <v>5197</v>
      </c>
      <c r="B970">
        <v>11968</v>
      </c>
      <c r="C970">
        <v>319</v>
      </c>
      <c r="D970">
        <v>4964001</v>
      </c>
      <c r="E970">
        <v>3224</v>
      </c>
      <c r="F970">
        <v>1223</v>
      </c>
      <c r="G970" s="1">
        <v>44482</v>
      </c>
      <c r="H970" s="1">
        <v>44492</v>
      </c>
      <c r="I970">
        <v>1</v>
      </c>
      <c r="J970" t="s">
        <v>200</v>
      </c>
      <c r="K970">
        <v>1.2</v>
      </c>
      <c r="L970">
        <v>90293</v>
      </c>
      <c r="M970" t="s">
        <v>62</v>
      </c>
      <c r="N970">
        <v>5</v>
      </c>
      <c r="O970">
        <v>3</v>
      </c>
      <c r="P970">
        <v>1</v>
      </c>
      <c r="Q970">
        <v>1</v>
      </c>
      <c r="R970">
        <v>3224</v>
      </c>
      <c r="S970">
        <v>504</v>
      </c>
      <c r="T970" t="s">
        <v>358</v>
      </c>
      <c r="U970" t="s">
        <v>359</v>
      </c>
      <c r="V970" t="s">
        <v>169</v>
      </c>
      <c r="W970">
        <v>2020</v>
      </c>
      <c r="X970">
        <v>555439</v>
      </c>
      <c r="Y970" t="s">
        <v>66</v>
      </c>
      <c r="Z970">
        <v>4964001</v>
      </c>
      <c r="AA970">
        <v>483</v>
      </c>
      <c r="AB970" t="s">
        <v>5198</v>
      </c>
      <c r="AC970" t="s">
        <v>5199</v>
      </c>
      <c r="AD970" t="s">
        <v>467</v>
      </c>
      <c r="AE970" t="s">
        <v>70</v>
      </c>
      <c r="AF970">
        <v>1</v>
      </c>
      <c r="AG970" t="s">
        <v>194</v>
      </c>
      <c r="AH970" t="s">
        <v>5200</v>
      </c>
      <c r="AI970" t="s">
        <v>590</v>
      </c>
      <c r="AJ970" t="s">
        <v>5201</v>
      </c>
      <c r="AK970" t="s">
        <v>75</v>
      </c>
      <c r="AL970">
        <v>1</v>
      </c>
      <c r="AM970">
        <v>1223</v>
      </c>
      <c r="AN970">
        <v>7</v>
      </c>
      <c r="AO970" t="s">
        <v>76</v>
      </c>
      <c r="AP970" t="s">
        <v>99</v>
      </c>
      <c r="AQ970">
        <v>4000</v>
      </c>
      <c r="AR970">
        <v>1</v>
      </c>
      <c r="AS970">
        <v>319</v>
      </c>
      <c r="AT970">
        <v>6</v>
      </c>
      <c r="AU970" t="s">
        <v>174</v>
      </c>
      <c r="AV970" t="s">
        <v>175</v>
      </c>
      <c r="AW970" t="s">
        <v>176</v>
      </c>
      <c r="AX970" t="s">
        <v>70</v>
      </c>
      <c r="AY970">
        <v>1</v>
      </c>
      <c r="AZ970">
        <v>1</v>
      </c>
      <c r="BA970">
        <v>20211023</v>
      </c>
      <c r="BB970" s="1">
        <v>44492</v>
      </c>
      <c r="BC970">
        <v>23</v>
      </c>
      <c r="BD970" t="s">
        <v>426</v>
      </c>
      <c r="BE970" t="s">
        <v>130</v>
      </c>
      <c r="BF970">
        <v>4</v>
      </c>
      <c r="BG970">
        <v>296</v>
      </c>
      <c r="BH970">
        <v>43</v>
      </c>
      <c r="BI970">
        <v>4</v>
      </c>
      <c r="BJ970">
        <v>10</v>
      </c>
      <c r="BK970" t="s">
        <v>217</v>
      </c>
      <c r="BL970">
        <v>4</v>
      </c>
      <c r="BM970" t="s">
        <v>218</v>
      </c>
      <c r="BN970">
        <v>2021</v>
      </c>
      <c r="BO970" s="1">
        <v>44492</v>
      </c>
      <c r="BP970" t="s">
        <v>66</v>
      </c>
    </row>
    <row r="971" spans="1:68" x14ac:dyDescent="0.3">
      <c r="A971" t="s">
        <v>5202</v>
      </c>
      <c r="B971">
        <v>11969</v>
      </c>
      <c r="C971">
        <v>320</v>
      </c>
      <c r="D971">
        <v>5406001</v>
      </c>
      <c r="E971">
        <v>3293</v>
      </c>
      <c r="F971">
        <v>1218</v>
      </c>
      <c r="G971" s="1">
        <v>45263</v>
      </c>
      <c r="H971" s="1">
        <v>45264</v>
      </c>
      <c r="I971">
        <v>2</v>
      </c>
      <c r="J971" t="s">
        <v>132</v>
      </c>
      <c r="K971">
        <v>0.5</v>
      </c>
      <c r="L971">
        <v>96351</v>
      </c>
      <c r="M971" t="s">
        <v>87</v>
      </c>
      <c r="N971">
        <v>4</v>
      </c>
      <c r="O971">
        <v>3</v>
      </c>
      <c r="P971">
        <v>2</v>
      </c>
      <c r="Q971">
        <v>1</v>
      </c>
      <c r="R971">
        <v>3293</v>
      </c>
      <c r="S971">
        <v>1273</v>
      </c>
      <c r="T971" t="s">
        <v>107</v>
      </c>
      <c r="U971" t="s">
        <v>108</v>
      </c>
      <c r="V971" t="s">
        <v>109</v>
      </c>
      <c r="W971">
        <v>2022</v>
      </c>
      <c r="X971">
        <v>513179</v>
      </c>
      <c r="Y971" t="s">
        <v>66</v>
      </c>
      <c r="Z971">
        <v>5406001</v>
      </c>
      <c r="AA971">
        <v>704</v>
      </c>
      <c r="AB971" t="s">
        <v>5203</v>
      </c>
      <c r="AC971" t="s">
        <v>5204</v>
      </c>
      <c r="AD971" t="s">
        <v>112</v>
      </c>
      <c r="AE971" t="s">
        <v>70</v>
      </c>
      <c r="AF971">
        <v>1</v>
      </c>
      <c r="AG971" t="s">
        <v>113</v>
      </c>
      <c r="AH971" t="s">
        <v>5205</v>
      </c>
      <c r="AI971" t="s">
        <v>73</v>
      </c>
      <c r="AJ971" t="s">
        <v>5206</v>
      </c>
      <c r="AK971" t="s">
        <v>75</v>
      </c>
      <c r="AL971">
        <v>1</v>
      </c>
      <c r="AM971">
        <v>1218</v>
      </c>
      <c r="AN971">
        <v>2</v>
      </c>
      <c r="AO971" t="s">
        <v>98</v>
      </c>
      <c r="AP971" t="s">
        <v>77</v>
      </c>
      <c r="AQ971">
        <v>1300</v>
      </c>
      <c r="AR971">
        <v>1</v>
      </c>
      <c r="AS971">
        <v>320</v>
      </c>
      <c r="AT971">
        <v>7</v>
      </c>
      <c r="AU971" t="s">
        <v>78</v>
      </c>
      <c r="AV971" t="s">
        <v>79</v>
      </c>
      <c r="AW971" t="s">
        <v>80</v>
      </c>
      <c r="AX971" t="s">
        <v>70</v>
      </c>
      <c r="AY971">
        <v>1</v>
      </c>
      <c r="AZ971">
        <v>1</v>
      </c>
      <c r="BA971">
        <v>20231204</v>
      </c>
      <c r="BB971" s="1">
        <v>45264</v>
      </c>
      <c r="BC971">
        <v>4</v>
      </c>
      <c r="BD971" t="s">
        <v>207</v>
      </c>
      <c r="BE971" t="s">
        <v>141</v>
      </c>
      <c r="BF971">
        <v>1</v>
      </c>
      <c r="BG971">
        <v>338</v>
      </c>
      <c r="BH971">
        <v>49</v>
      </c>
      <c r="BI971">
        <v>2</v>
      </c>
      <c r="BJ971">
        <v>12</v>
      </c>
      <c r="BK971" t="s">
        <v>420</v>
      </c>
      <c r="BL971">
        <v>4</v>
      </c>
      <c r="BM971" t="s">
        <v>218</v>
      </c>
      <c r="BN971">
        <v>2023</v>
      </c>
      <c r="BO971" s="1">
        <v>45264</v>
      </c>
      <c r="BP971" t="s">
        <v>66</v>
      </c>
    </row>
    <row r="972" spans="1:68" x14ac:dyDescent="0.3">
      <c r="A972" t="s">
        <v>5207</v>
      </c>
      <c r="B972">
        <v>11970</v>
      </c>
      <c r="C972">
        <v>317</v>
      </c>
      <c r="D972">
        <v>5674001</v>
      </c>
      <c r="E972">
        <v>3648</v>
      </c>
      <c r="F972">
        <v>1223</v>
      </c>
      <c r="G972" s="1">
        <v>44535</v>
      </c>
      <c r="H972" s="1">
        <v>44545</v>
      </c>
      <c r="I972">
        <v>1</v>
      </c>
      <c r="J972" t="s">
        <v>145</v>
      </c>
      <c r="K972">
        <v>1.2</v>
      </c>
      <c r="L972">
        <v>93786</v>
      </c>
      <c r="M972" t="s">
        <v>62</v>
      </c>
      <c r="N972">
        <v>1</v>
      </c>
      <c r="O972">
        <v>3</v>
      </c>
      <c r="P972">
        <v>1</v>
      </c>
      <c r="Q972">
        <v>1</v>
      </c>
      <c r="R972">
        <v>3648</v>
      </c>
      <c r="S972">
        <v>6711</v>
      </c>
      <c r="T972" t="s">
        <v>107</v>
      </c>
      <c r="U972" t="s">
        <v>108</v>
      </c>
      <c r="V972" t="s">
        <v>65</v>
      </c>
      <c r="W972">
        <v>2022</v>
      </c>
      <c r="X972">
        <v>757687</v>
      </c>
      <c r="Y972" t="s">
        <v>66</v>
      </c>
      <c r="Z972">
        <v>5674001</v>
      </c>
      <c r="AA972">
        <v>838</v>
      </c>
      <c r="AB972" t="s">
        <v>5208</v>
      </c>
      <c r="AC972" t="s">
        <v>5209</v>
      </c>
      <c r="AD972" t="s">
        <v>467</v>
      </c>
      <c r="AE972" t="s">
        <v>70</v>
      </c>
      <c r="AF972">
        <v>1</v>
      </c>
      <c r="AG972" t="s">
        <v>194</v>
      </c>
      <c r="AH972" t="s">
        <v>5210</v>
      </c>
      <c r="AI972" t="s">
        <v>73</v>
      </c>
      <c r="AJ972" t="s">
        <v>5211</v>
      </c>
      <c r="AK972" t="s">
        <v>75</v>
      </c>
      <c r="AL972">
        <v>1</v>
      </c>
      <c r="AM972">
        <v>1223</v>
      </c>
      <c r="AN972">
        <v>7</v>
      </c>
      <c r="AO972" t="s">
        <v>76</v>
      </c>
      <c r="AP972" t="s">
        <v>99</v>
      </c>
      <c r="AQ972">
        <v>4000</v>
      </c>
      <c r="AR972">
        <v>1</v>
      </c>
      <c r="AS972">
        <v>317</v>
      </c>
      <c r="AT972">
        <v>4</v>
      </c>
      <c r="AU972" t="s">
        <v>100</v>
      </c>
      <c r="AV972" t="s">
        <v>101</v>
      </c>
      <c r="AW972" t="s">
        <v>102</v>
      </c>
      <c r="AX972" t="s">
        <v>70</v>
      </c>
      <c r="AY972">
        <v>1</v>
      </c>
      <c r="AZ972">
        <v>1</v>
      </c>
      <c r="BA972">
        <v>20211215</v>
      </c>
      <c r="BB972" s="1">
        <v>44545</v>
      </c>
      <c r="BC972">
        <v>15</v>
      </c>
      <c r="BD972" t="s">
        <v>346</v>
      </c>
      <c r="BE972" t="s">
        <v>82</v>
      </c>
      <c r="BF972">
        <v>3</v>
      </c>
      <c r="BG972">
        <v>349</v>
      </c>
      <c r="BH972">
        <v>51</v>
      </c>
      <c r="BI972">
        <v>3</v>
      </c>
      <c r="BJ972">
        <v>12</v>
      </c>
      <c r="BK972" t="s">
        <v>420</v>
      </c>
      <c r="BL972">
        <v>4</v>
      </c>
      <c r="BM972" t="s">
        <v>218</v>
      </c>
      <c r="BN972">
        <v>2021</v>
      </c>
      <c r="BO972" s="1">
        <v>44545</v>
      </c>
      <c r="BP972" t="s">
        <v>66</v>
      </c>
    </row>
    <row r="973" spans="1:68" x14ac:dyDescent="0.3">
      <c r="A973" t="s">
        <v>5212</v>
      </c>
      <c r="B973">
        <v>11971</v>
      </c>
      <c r="C973">
        <v>317</v>
      </c>
      <c r="D973">
        <v>4666001</v>
      </c>
      <c r="E973">
        <v>4002</v>
      </c>
      <c r="F973">
        <v>1217</v>
      </c>
      <c r="G973" s="1">
        <v>44496</v>
      </c>
      <c r="H973" s="1">
        <v>44516</v>
      </c>
      <c r="I973">
        <v>2</v>
      </c>
      <c r="J973" t="s">
        <v>200</v>
      </c>
      <c r="K973">
        <v>1.2</v>
      </c>
      <c r="L973">
        <v>70830</v>
      </c>
      <c r="M973" t="s">
        <v>62</v>
      </c>
      <c r="N973">
        <v>5</v>
      </c>
      <c r="O973">
        <v>3</v>
      </c>
      <c r="P973">
        <v>1</v>
      </c>
      <c r="Q973">
        <v>1</v>
      </c>
      <c r="R973">
        <v>4002</v>
      </c>
      <c r="S973">
        <v>9813</v>
      </c>
      <c r="T973" t="s">
        <v>189</v>
      </c>
      <c r="U973" t="s">
        <v>190</v>
      </c>
      <c r="V973" t="s">
        <v>209</v>
      </c>
      <c r="W973">
        <v>2020</v>
      </c>
      <c r="X973">
        <v>701889</v>
      </c>
      <c r="Y973" t="s">
        <v>66</v>
      </c>
      <c r="Z973">
        <v>4666001</v>
      </c>
      <c r="AA973">
        <v>334</v>
      </c>
      <c r="AB973" t="s">
        <v>5213</v>
      </c>
      <c r="AC973" t="s">
        <v>5214</v>
      </c>
      <c r="AD973" t="s">
        <v>467</v>
      </c>
      <c r="AE973" t="s">
        <v>70</v>
      </c>
      <c r="AF973">
        <v>1</v>
      </c>
      <c r="AG973" t="s">
        <v>194</v>
      </c>
      <c r="AH973" t="s">
        <v>5215</v>
      </c>
      <c r="AI973" t="s">
        <v>224</v>
      </c>
      <c r="AJ973" t="s">
        <v>5216</v>
      </c>
      <c r="AK973" t="s">
        <v>97</v>
      </c>
      <c r="AL973">
        <v>1</v>
      </c>
      <c r="AM973">
        <v>1217</v>
      </c>
      <c r="AN973">
        <v>1</v>
      </c>
      <c r="AO973" t="s">
        <v>98</v>
      </c>
      <c r="AP973" t="s">
        <v>128</v>
      </c>
      <c r="AQ973">
        <v>500</v>
      </c>
      <c r="AR973">
        <v>1</v>
      </c>
      <c r="AS973">
        <v>317</v>
      </c>
      <c r="AT973">
        <v>4</v>
      </c>
      <c r="AU973" t="s">
        <v>100</v>
      </c>
      <c r="AV973" t="s">
        <v>101</v>
      </c>
      <c r="AW973" t="s">
        <v>102</v>
      </c>
      <c r="AX973" t="s">
        <v>70</v>
      </c>
      <c r="AY973">
        <v>1</v>
      </c>
      <c r="AZ973">
        <v>1</v>
      </c>
      <c r="BA973">
        <v>20211116</v>
      </c>
      <c r="BB973" s="1">
        <v>44516</v>
      </c>
      <c r="BC973">
        <v>16</v>
      </c>
      <c r="BD973" t="s">
        <v>103</v>
      </c>
      <c r="BE973" t="s">
        <v>104</v>
      </c>
      <c r="BF973">
        <v>3</v>
      </c>
      <c r="BG973">
        <v>320</v>
      </c>
      <c r="BH973">
        <v>47</v>
      </c>
      <c r="BI973">
        <v>3</v>
      </c>
      <c r="BJ973">
        <v>11</v>
      </c>
      <c r="BK973" t="s">
        <v>226</v>
      </c>
      <c r="BL973">
        <v>4</v>
      </c>
      <c r="BM973" t="s">
        <v>218</v>
      </c>
      <c r="BN973">
        <v>2021</v>
      </c>
      <c r="BO973" s="1">
        <v>44516</v>
      </c>
      <c r="BP973" t="s">
        <v>66</v>
      </c>
    </row>
    <row r="974" spans="1:68" x14ac:dyDescent="0.3">
      <c r="A974" t="s">
        <v>5217</v>
      </c>
      <c r="B974">
        <v>11972</v>
      </c>
      <c r="C974">
        <v>317</v>
      </c>
      <c r="D974">
        <v>4418001</v>
      </c>
      <c r="E974">
        <v>3303</v>
      </c>
      <c r="F974">
        <v>1223</v>
      </c>
      <c r="G974" s="1">
        <v>43849</v>
      </c>
      <c r="H974" s="1">
        <v>43859</v>
      </c>
      <c r="I974">
        <v>2</v>
      </c>
      <c r="J974" t="s">
        <v>61</v>
      </c>
      <c r="K974">
        <v>1.5</v>
      </c>
      <c r="L974">
        <v>80746</v>
      </c>
      <c r="M974" t="s">
        <v>62</v>
      </c>
      <c r="N974">
        <v>3</v>
      </c>
      <c r="O974">
        <v>1</v>
      </c>
      <c r="P974">
        <v>1</v>
      </c>
      <c r="Q974">
        <v>1</v>
      </c>
      <c r="R974">
        <v>3303</v>
      </c>
      <c r="S974">
        <v>1422</v>
      </c>
      <c r="T974" t="s">
        <v>158</v>
      </c>
      <c r="U974" t="s">
        <v>159</v>
      </c>
      <c r="V974" t="s">
        <v>109</v>
      </c>
      <c r="W974">
        <v>2020</v>
      </c>
      <c r="X974">
        <v>735110</v>
      </c>
      <c r="Y974" t="s">
        <v>66</v>
      </c>
      <c r="Z974">
        <v>4418001</v>
      </c>
      <c r="AA974">
        <v>210</v>
      </c>
      <c r="AB974" t="s">
        <v>5218</v>
      </c>
      <c r="AC974" t="s">
        <v>5219</v>
      </c>
      <c r="AD974" t="s">
        <v>193</v>
      </c>
      <c r="AE974" t="s">
        <v>70</v>
      </c>
      <c r="AF974">
        <v>1</v>
      </c>
      <c r="AG974" t="s">
        <v>194</v>
      </c>
      <c r="AH974" t="s">
        <v>5220</v>
      </c>
      <c r="AI974" t="s">
        <v>73</v>
      </c>
      <c r="AJ974" t="s">
        <v>5221</v>
      </c>
      <c r="AK974" t="s">
        <v>97</v>
      </c>
      <c r="AL974">
        <v>1</v>
      </c>
      <c r="AM974">
        <v>1223</v>
      </c>
      <c r="AN974">
        <v>7</v>
      </c>
      <c r="AO974" t="s">
        <v>76</v>
      </c>
      <c r="AP974" t="s">
        <v>99</v>
      </c>
      <c r="AQ974">
        <v>4000</v>
      </c>
      <c r="AR974">
        <v>1</v>
      </c>
      <c r="AS974">
        <v>317</v>
      </c>
      <c r="AT974">
        <v>4</v>
      </c>
      <c r="AU974" t="s">
        <v>100</v>
      </c>
      <c r="AV974" t="s">
        <v>101</v>
      </c>
      <c r="AW974" t="s">
        <v>102</v>
      </c>
      <c r="AX974" t="s">
        <v>70</v>
      </c>
      <c r="AY974">
        <v>1</v>
      </c>
      <c r="AZ974">
        <v>1</v>
      </c>
      <c r="BA974">
        <v>20200129</v>
      </c>
      <c r="BB974" s="1">
        <v>43859</v>
      </c>
      <c r="BC974">
        <v>29</v>
      </c>
      <c r="BD974" t="s">
        <v>701</v>
      </c>
      <c r="BE974" t="s">
        <v>82</v>
      </c>
      <c r="BF974">
        <v>5</v>
      </c>
      <c r="BG974">
        <v>29</v>
      </c>
      <c r="BH974">
        <v>5</v>
      </c>
      <c r="BI974">
        <v>5</v>
      </c>
      <c r="BJ974">
        <v>1</v>
      </c>
      <c r="BK974" t="s">
        <v>285</v>
      </c>
      <c r="BL974">
        <v>1</v>
      </c>
      <c r="BM974" t="s">
        <v>156</v>
      </c>
      <c r="BN974">
        <v>2020</v>
      </c>
      <c r="BO974" s="1">
        <v>43859</v>
      </c>
      <c r="BP974" t="s">
        <v>66</v>
      </c>
    </row>
    <row r="975" spans="1:68" x14ac:dyDescent="0.3">
      <c r="A975" t="s">
        <v>5222</v>
      </c>
      <c r="B975">
        <v>11973</v>
      </c>
      <c r="C975">
        <v>320</v>
      </c>
      <c r="D975">
        <v>5852001</v>
      </c>
      <c r="E975">
        <v>3549</v>
      </c>
      <c r="F975">
        <v>1220</v>
      </c>
      <c r="G975" s="1">
        <v>45063</v>
      </c>
      <c r="H975" s="1">
        <v>45083</v>
      </c>
      <c r="I975">
        <v>2</v>
      </c>
      <c r="J975" t="s">
        <v>86</v>
      </c>
      <c r="K975">
        <v>0.5</v>
      </c>
      <c r="L975">
        <v>73233</v>
      </c>
      <c r="M975" t="s">
        <v>87</v>
      </c>
      <c r="N975">
        <v>2</v>
      </c>
      <c r="O975">
        <v>3</v>
      </c>
      <c r="P975">
        <v>2</v>
      </c>
      <c r="Q975">
        <v>1</v>
      </c>
      <c r="R975">
        <v>3549</v>
      </c>
      <c r="S975">
        <v>5102</v>
      </c>
      <c r="T975" t="s">
        <v>107</v>
      </c>
      <c r="U975" t="s">
        <v>108</v>
      </c>
      <c r="V975" t="s">
        <v>311</v>
      </c>
      <c r="W975">
        <v>2020</v>
      </c>
      <c r="X975">
        <v>585394</v>
      </c>
      <c r="Y975" t="s">
        <v>66</v>
      </c>
      <c r="Z975">
        <v>5852001</v>
      </c>
      <c r="AA975">
        <v>927</v>
      </c>
      <c r="AB975" t="s">
        <v>5223</v>
      </c>
      <c r="AC975" t="s">
        <v>5224</v>
      </c>
      <c r="AD975" t="s">
        <v>671</v>
      </c>
      <c r="AE975" t="s">
        <v>70</v>
      </c>
      <c r="AF975">
        <v>1</v>
      </c>
      <c r="AG975" t="s">
        <v>403</v>
      </c>
      <c r="AH975" t="s">
        <v>5225</v>
      </c>
      <c r="AI975" t="s">
        <v>73</v>
      </c>
      <c r="AJ975" t="s">
        <v>5226</v>
      </c>
      <c r="AK975" t="s">
        <v>75</v>
      </c>
      <c r="AL975">
        <v>1</v>
      </c>
      <c r="AM975">
        <v>1220</v>
      </c>
      <c r="AN975">
        <v>4</v>
      </c>
      <c r="AO975" t="s">
        <v>76</v>
      </c>
      <c r="AP975" t="s">
        <v>128</v>
      </c>
      <c r="AQ975">
        <v>1000</v>
      </c>
      <c r="AR975">
        <v>1</v>
      </c>
      <c r="AS975">
        <v>320</v>
      </c>
      <c r="AT975">
        <v>7</v>
      </c>
      <c r="AU975" t="s">
        <v>78</v>
      </c>
      <c r="AV975" t="s">
        <v>79</v>
      </c>
      <c r="AW975" t="s">
        <v>80</v>
      </c>
      <c r="AX975" t="s">
        <v>70</v>
      </c>
      <c r="AY975">
        <v>1</v>
      </c>
      <c r="AZ975">
        <v>1</v>
      </c>
      <c r="BA975">
        <v>20230606</v>
      </c>
      <c r="BB975" s="1">
        <v>45083</v>
      </c>
      <c r="BC975">
        <v>6</v>
      </c>
      <c r="BD975" t="s">
        <v>650</v>
      </c>
      <c r="BE975" t="s">
        <v>104</v>
      </c>
      <c r="BF975">
        <v>1</v>
      </c>
      <c r="BG975">
        <v>157</v>
      </c>
      <c r="BH975">
        <v>23</v>
      </c>
      <c r="BI975">
        <v>2</v>
      </c>
      <c r="BJ975">
        <v>6</v>
      </c>
      <c r="BK975" t="s">
        <v>324</v>
      </c>
      <c r="BL975">
        <v>2</v>
      </c>
      <c r="BM975" t="s">
        <v>84</v>
      </c>
      <c r="BN975">
        <v>2023</v>
      </c>
      <c r="BO975" s="1">
        <v>45083</v>
      </c>
      <c r="BP975" t="s">
        <v>66</v>
      </c>
    </row>
    <row r="976" spans="1:68" x14ac:dyDescent="0.3">
      <c r="A976" t="s">
        <v>5227</v>
      </c>
      <c r="B976">
        <v>11974</v>
      </c>
      <c r="C976">
        <v>319</v>
      </c>
      <c r="D976">
        <v>4878001</v>
      </c>
      <c r="E976">
        <v>3702</v>
      </c>
      <c r="F976">
        <v>1220</v>
      </c>
      <c r="G976" s="1">
        <v>43788</v>
      </c>
      <c r="H976" s="1">
        <v>43808</v>
      </c>
      <c r="I976">
        <v>1</v>
      </c>
      <c r="J976" t="s">
        <v>145</v>
      </c>
      <c r="K976">
        <v>0.5</v>
      </c>
      <c r="L976">
        <v>82866</v>
      </c>
      <c r="M976" t="s">
        <v>62</v>
      </c>
      <c r="N976">
        <v>1</v>
      </c>
      <c r="O976">
        <v>3</v>
      </c>
      <c r="P976">
        <v>1</v>
      </c>
      <c r="Q976">
        <v>1</v>
      </c>
      <c r="R976">
        <v>3702</v>
      </c>
      <c r="S976">
        <v>7737</v>
      </c>
      <c r="T976" t="s">
        <v>107</v>
      </c>
      <c r="U976" t="s">
        <v>108</v>
      </c>
      <c r="V976" t="s">
        <v>169</v>
      </c>
      <c r="W976">
        <v>2020</v>
      </c>
      <c r="X976">
        <v>630110</v>
      </c>
      <c r="Y976" t="s">
        <v>66</v>
      </c>
      <c r="Z976">
        <v>4878001</v>
      </c>
      <c r="AA976">
        <v>440</v>
      </c>
      <c r="AB976" t="s">
        <v>5228</v>
      </c>
      <c r="AC976" t="s">
        <v>5229</v>
      </c>
      <c r="AD976" t="s">
        <v>231</v>
      </c>
      <c r="AE976" t="s">
        <v>70</v>
      </c>
      <c r="AF976">
        <v>1</v>
      </c>
      <c r="AG976" t="s">
        <v>232</v>
      </c>
      <c r="AH976" t="s">
        <v>5230</v>
      </c>
      <c r="AI976" t="s">
        <v>115</v>
      </c>
      <c r="AJ976" t="s">
        <v>5231</v>
      </c>
      <c r="AK976" t="s">
        <v>97</v>
      </c>
      <c r="AL976">
        <v>1</v>
      </c>
      <c r="AM976">
        <v>1220</v>
      </c>
      <c r="AN976">
        <v>4</v>
      </c>
      <c r="AO976" t="s">
        <v>76</v>
      </c>
      <c r="AP976" t="s">
        <v>128</v>
      </c>
      <c r="AQ976">
        <v>1000</v>
      </c>
      <c r="AR976">
        <v>1</v>
      </c>
      <c r="AS976">
        <v>319</v>
      </c>
      <c r="AT976">
        <v>6</v>
      </c>
      <c r="AU976" t="s">
        <v>174</v>
      </c>
      <c r="AV976" t="s">
        <v>175</v>
      </c>
      <c r="AW976" t="s">
        <v>176</v>
      </c>
      <c r="AX976" t="s">
        <v>70</v>
      </c>
      <c r="AY976">
        <v>1</v>
      </c>
      <c r="AZ976">
        <v>1</v>
      </c>
      <c r="BA976">
        <v>20191209</v>
      </c>
      <c r="BB976" s="1">
        <v>43808</v>
      </c>
      <c r="BC976">
        <v>9</v>
      </c>
      <c r="BD976" t="s">
        <v>419</v>
      </c>
      <c r="BE976" t="s">
        <v>141</v>
      </c>
      <c r="BF976">
        <v>2</v>
      </c>
      <c r="BG976">
        <v>343</v>
      </c>
      <c r="BH976">
        <v>50</v>
      </c>
      <c r="BI976">
        <v>2</v>
      </c>
      <c r="BJ976">
        <v>12</v>
      </c>
      <c r="BK976" t="s">
        <v>420</v>
      </c>
      <c r="BL976">
        <v>4</v>
      </c>
      <c r="BM976" t="s">
        <v>218</v>
      </c>
      <c r="BN976">
        <v>2019</v>
      </c>
      <c r="BO976" s="1">
        <v>43808</v>
      </c>
      <c r="BP976" t="s">
        <v>66</v>
      </c>
    </row>
    <row r="977" spans="1:68" x14ac:dyDescent="0.3">
      <c r="A977" t="s">
        <v>5232</v>
      </c>
      <c r="B977">
        <v>11975</v>
      </c>
      <c r="C977">
        <v>319</v>
      </c>
      <c r="D977">
        <v>4808001</v>
      </c>
      <c r="E977">
        <v>3987</v>
      </c>
      <c r="F977">
        <v>1217</v>
      </c>
      <c r="G977" s="1">
        <v>44113</v>
      </c>
      <c r="H977" s="1">
        <v>44133</v>
      </c>
      <c r="I977">
        <v>1</v>
      </c>
      <c r="J977" t="s">
        <v>200</v>
      </c>
      <c r="K977">
        <v>1.5</v>
      </c>
      <c r="L977">
        <v>86148</v>
      </c>
      <c r="M977" t="s">
        <v>62</v>
      </c>
      <c r="N977">
        <v>5</v>
      </c>
      <c r="O977">
        <v>3</v>
      </c>
      <c r="P977">
        <v>1</v>
      </c>
      <c r="Q977">
        <v>1</v>
      </c>
      <c r="R977">
        <v>3987</v>
      </c>
      <c r="S977">
        <v>9644</v>
      </c>
      <c r="T977" t="s">
        <v>492</v>
      </c>
      <c r="U977" t="s">
        <v>493</v>
      </c>
      <c r="V977" t="s">
        <v>65</v>
      </c>
      <c r="W977">
        <v>2020</v>
      </c>
      <c r="X977">
        <v>575871</v>
      </c>
      <c r="Y977" t="s">
        <v>66</v>
      </c>
      <c r="Z977">
        <v>4808001</v>
      </c>
      <c r="AA977">
        <v>405</v>
      </c>
      <c r="AB977" t="s">
        <v>5233</v>
      </c>
      <c r="AC977" t="s">
        <v>5234</v>
      </c>
      <c r="AD977" t="s">
        <v>1984</v>
      </c>
      <c r="AE977" t="s">
        <v>70</v>
      </c>
      <c r="AF977">
        <v>1</v>
      </c>
      <c r="AG977" t="s">
        <v>1044</v>
      </c>
      <c r="AH977" t="s">
        <v>5235</v>
      </c>
      <c r="AI977" t="s">
        <v>139</v>
      </c>
      <c r="AJ977" t="s">
        <v>5236</v>
      </c>
      <c r="AK977" t="s">
        <v>97</v>
      </c>
      <c r="AL977">
        <v>1</v>
      </c>
      <c r="AM977">
        <v>1217</v>
      </c>
      <c r="AN977">
        <v>1</v>
      </c>
      <c r="AO977" t="s">
        <v>98</v>
      </c>
      <c r="AP977" t="s">
        <v>128</v>
      </c>
      <c r="AQ977">
        <v>500</v>
      </c>
      <c r="AR977">
        <v>1</v>
      </c>
      <c r="AS977">
        <v>319</v>
      </c>
      <c r="AT977">
        <v>6</v>
      </c>
      <c r="AU977" t="s">
        <v>174</v>
      </c>
      <c r="AV977" t="s">
        <v>175</v>
      </c>
      <c r="AW977" t="s">
        <v>176</v>
      </c>
      <c r="AX977" t="s">
        <v>70</v>
      </c>
      <c r="AY977">
        <v>1</v>
      </c>
      <c r="AZ977">
        <v>1</v>
      </c>
      <c r="BA977">
        <v>20201029</v>
      </c>
      <c r="BB977" s="1">
        <v>44133</v>
      </c>
      <c r="BC977">
        <v>29</v>
      </c>
      <c r="BD977" t="s">
        <v>701</v>
      </c>
      <c r="BE977" t="s">
        <v>167</v>
      </c>
      <c r="BF977">
        <v>5</v>
      </c>
      <c r="BG977">
        <v>303</v>
      </c>
      <c r="BH977">
        <v>44</v>
      </c>
      <c r="BI977">
        <v>5</v>
      </c>
      <c r="BJ977">
        <v>10</v>
      </c>
      <c r="BK977" t="s">
        <v>217</v>
      </c>
      <c r="BL977">
        <v>4</v>
      </c>
      <c r="BM977" t="s">
        <v>218</v>
      </c>
      <c r="BN977">
        <v>2020</v>
      </c>
      <c r="BO977" s="1">
        <v>44133</v>
      </c>
      <c r="BP977" t="s">
        <v>66</v>
      </c>
    </row>
    <row r="978" spans="1:68" x14ac:dyDescent="0.3">
      <c r="A978" t="s">
        <v>5237</v>
      </c>
      <c r="B978">
        <v>11976</v>
      </c>
      <c r="C978">
        <v>319</v>
      </c>
      <c r="D978">
        <v>5280001</v>
      </c>
      <c r="E978">
        <v>3217</v>
      </c>
      <c r="F978">
        <v>1224</v>
      </c>
      <c r="G978" s="1">
        <v>43949</v>
      </c>
      <c r="H978" s="1">
        <v>43959</v>
      </c>
      <c r="I978">
        <v>1</v>
      </c>
      <c r="J978" t="s">
        <v>200</v>
      </c>
      <c r="K978">
        <v>1.5</v>
      </c>
      <c r="L978">
        <v>92408</v>
      </c>
      <c r="M978" t="s">
        <v>62</v>
      </c>
      <c r="N978">
        <v>5</v>
      </c>
      <c r="O978">
        <v>3</v>
      </c>
      <c r="P978">
        <v>1</v>
      </c>
      <c r="Q978">
        <v>1</v>
      </c>
      <c r="R978">
        <v>3217</v>
      </c>
      <c r="S978">
        <v>449</v>
      </c>
      <c r="T978" t="s">
        <v>332</v>
      </c>
      <c r="U978" t="s">
        <v>333</v>
      </c>
      <c r="V978" t="s">
        <v>627</v>
      </c>
      <c r="W978">
        <v>2020</v>
      </c>
      <c r="X978">
        <v>763216</v>
      </c>
      <c r="Y978" t="s">
        <v>66</v>
      </c>
      <c r="Z978">
        <v>5280001</v>
      </c>
      <c r="AA978">
        <v>641</v>
      </c>
      <c r="AB978" t="s">
        <v>5238</v>
      </c>
      <c r="AC978" t="s">
        <v>5239</v>
      </c>
      <c r="AD978" t="s">
        <v>296</v>
      </c>
      <c r="AE978" t="s">
        <v>70</v>
      </c>
      <c r="AF978">
        <v>1</v>
      </c>
      <c r="AG978" t="s">
        <v>94</v>
      </c>
      <c r="AH978" t="s">
        <v>5240</v>
      </c>
      <c r="AI978" t="s">
        <v>73</v>
      </c>
      <c r="AJ978" t="s">
        <v>5241</v>
      </c>
      <c r="AK978" t="s">
        <v>97</v>
      </c>
      <c r="AL978">
        <v>1</v>
      </c>
      <c r="AM978">
        <v>1224</v>
      </c>
      <c r="AN978">
        <v>8</v>
      </c>
      <c r="AO978" t="s">
        <v>98</v>
      </c>
      <c r="AP978" t="s">
        <v>99</v>
      </c>
      <c r="AQ978">
        <v>3000</v>
      </c>
      <c r="AR978">
        <v>1</v>
      </c>
      <c r="AS978">
        <v>319</v>
      </c>
      <c r="AT978">
        <v>6</v>
      </c>
      <c r="AU978" t="s">
        <v>174</v>
      </c>
      <c r="AV978" t="s">
        <v>175</v>
      </c>
      <c r="AW978" t="s">
        <v>176</v>
      </c>
      <c r="AX978" t="s">
        <v>70</v>
      </c>
      <c r="AY978">
        <v>1</v>
      </c>
      <c r="AZ978">
        <v>1</v>
      </c>
      <c r="BA978">
        <v>20200508</v>
      </c>
      <c r="BB978" s="1">
        <v>43959</v>
      </c>
      <c r="BC978">
        <v>8</v>
      </c>
      <c r="BD978" t="s">
        <v>186</v>
      </c>
      <c r="BE978" t="s">
        <v>316</v>
      </c>
      <c r="BF978">
        <v>2</v>
      </c>
      <c r="BG978">
        <v>129</v>
      </c>
      <c r="BH978">
        <v>19</v>
      </c>
      <c r="BI978">
        <v>2</v>
      </c>
      <c r="BJ978">
        <v>5</v>
      </c>
      <c r="BK978" t="s">
        <v>105</v>
      </c>
      <c r="BL978">
        <v>2</v>
      </c>
      <c r="BM978" t="s">
        <v>84</v>
      </c>
      <c r="BN978">
        <v>2020</v>
      </c>
      <c r="BO978" s="1">
        <v>43959</v>
      </c>
      <c r="BP978" t="s">
        <v>66</v>
      </c>
    </row>
    <row r="979" spans="1:68" x14ac:dyDescent="0.3">
      <c r="A979" t="s">
        <v>5242</v>
      </c>
      <c r="B979">
        <v>11977</v>
      </c>
      <c r="C979">
        <v>320</v>
      </c>
      <c r="D979">
        <v>5140001</v>
      </c>
      <c r="E979">
        <v>3664</v>
      </c>
      <c r="F979">
        <v>1222</v>
      </c>
      <c r="G979" s="1">
        <v>44592</v>
      </c>
      <c r="H979" s="1">
        <v>44602</v>
      </c>
      <c r="I979">
        <v>2</v>
      </c>
      <c r="J979" t="s">
        <v>132</v>
      </c>
      <c r="K979">
        <v>0.7</v>
      </c>
      <c r="L979">
        <v>86869</v>
      </c>
      <c r="M979" t="s">
        <v>62</v>
      </c>
      <c r="N979">
        <v>4</v>
      </c>
      <c r="O979">
        <v>3</v>
      </c>
      <c r="P979">
        <v>1</v>
      </c>
      <c r="Q979">
        <v>1</v>
      </c>
      <c r="R979">
        <v>3664</v>
      </c>
      <c r="S979">
        <v>7031</v>
      </c>
      <c r="T979" t="s">
        <v>189</v>
      </c>
      <c r="U979" t="s">
        <v>190</v>
      </c>
      <c r="V979" t="s">
        <v>300</v>
      </c>
      <c r="W979">
        <v>2020</v>
      </c>
      <c r="X979">
        <v>506821</v>
      </c>
      <c r="Y979" t="s">
        <v>66</v>
      </c>
      <c r="Z979">
        <v>5140001</v>
      </c>
      <c r="AA979">
        <v>571</v>
      </c>
      <c r="AB979" t="s">
        <v>5243</v>
      </c>
      <c r="AC979" t="s">
        <v>5244</v>
      </c>
      <c r="AD979" t="s">
        <v>1527</v>
      </c>
      <c r="AE979" t="s">
        <v>70</v>
      </c>
      <c r="AF979">
        <v>1</v>
      </c>
      <c r="AG979" t="s">
        <v>1528</v>
      </c>
      <c r="AH979" t="s">
        <v>5245</v>
      </c>
      <c r="AI979" t="s">
        <v>73</v>
      </c>
      <c r="AJ979" t="s">
        <v>5246</v>
      </c>
      <c r="AK979" t="s">
        <v>75</v>
      </c>
      <c r="AL979">
        <v>1</v>
      </c>
      <c r="AM979">
        <v>1222</v>
      </c>
      <c r="AN979">
        <v>6</v>
      </c>
      <c r="AO979" t="s">
        <v>76</v>
      </c>
      <c r="AP979" t="s">
        <v>235</v>
      </c>
      <c r="AQ979">
        <v>1500</v>
      </c>
      <c r="AR979">
        <v>1</v>
      </c>
      <c r="AS979">
        <v>320</v>
      </c>
      <c r="AT979">
        <v>7</v>
      </c>
      <c r="AU979" t="s">
        <v>78</v>
      </c>
      <c r="AV979" t="s">
        <v>79</v>
      </c>
      <c r="AW979" t="s">
        <v>80</v>
      </c>
      <c r="AX979" t="s">
        <v>70</v>
      </c>
      <c r="AY979">
        <v>1</v>
      </c>
      <c r="AZ979">
        <v>1</v>
      </c>
      <c r="BA979">
        <v>20220210</v>
      </c>
      <c r="BB979" s="1">
        <v>44602</v>
      </c>
      <c r="BC979">
        <v>10</v>
      </c>
      <c r="BD979" t="s">
        <v>117</v>
      </c>
      <c r="BE979" t="s">
        <v>167</v>
      </c>
      <c r="BF979">
        <v>2</v>
      </c>
      <c r="BG979">
        <v>41</v>
      </c>
      <c r="BH979">
        <v>7</v>
      </c>
      <c r="BI979">
        <v>2</v>
      </c>
      <c r="BJ979">
        <v>2</v>
      </c>
      <c r="BK979" t="s">
        <v>155</v>
      </c>
      <c r="BL979">
        <v>1</v>
      </c>
      <c r="BM979" t="s">
        <v>156</v>
      </c>
      <c r="BN979">
        <v>2022</v>
      </c>
      <c r="BO979" s="1">
        <v>44602</v>
      </c>
      <c r="BP979" t="s">
        <v>66</v>
      </c>
    </row>
    <row r="980" spans="1:68" x14ac:dyDescent="0.3">
      <c r="A980" t="s">
        <v>5247</v>
      </c>
      <c r="B980">
        <v>11978</v>
      </c>
      <c r="C980">
        <v>315</v>
      </c>
      <c r="D980">
        <v>5350001</v>
      </c>
      <c r="E980">
        <v>3329</v>
      </c>
      <c r="F980">
        <v>1220</v>
      </c>
      <c r="G980" s="1">
        <v>43951</v>
      </c>
      <c r="H980" s="1">
        <v>43971</v>
      </c>
      <c r="I980">
        <v>2</v>
      </c>
      <c r="J980" t="s">
        <v>145</v>
      </c>
      <c r="K980">
        <v>1.5</v>
      </c>
      <c r="L980">
        <v>96070</v>
      </c>
      <c r="M980" t="s">
        <v>62</v>
      </c>
      <c r="N980">
        <v>1</v>
      </c>
      <c r="O980">
        <v>3</v>
      </c>
      <c r="P980">
        <v>1</v>
      </c>
      <c r="Q980">
        <v>1</v>
      </c>
      <c r="R980">
        <v>3329</v>
      </c>
      <c r="S980">
        <v>1781</v>
      </c>
      <c r="T980" t="s">
        <v>107</v>
      </c>
      <c r="U980" t="s">
        <v>108</v>
      </c>
      <c r="V980" t="s">
        <v>300</v>
      </c>
      <c r="W980">
        <v>2020</v>
      </c>
      <c r="X980">
        <v>784307</v>
      </c>
      <c r="Y980" t="s">
        <v>66</v>
      </c>
      <c r="Z980">
        <v>5350001</v>
      </c>
      <c r="AA980">
        <v>676</v>
      </c>
      <c r="AB980" t="s">
        <v>5248</v>
      </c>
      <c r="AC980" t="s">
        <v>5249</v>
      </c>
      <c r="AD980" t="s">
        <v>608</v>
      </c>
      <c r="AE980" t="s">
        <v>70</v>
      </c>
      <c r="AF980">
        <v>1</v>
      </c>
      <c r="AG980" t="s">
        <v>609</v>
      </c>
      <c r="AH980" t="s">
        <v>5250</v>
      </c>
      <c r="AI980" t="s">
        <v>224</v>
      </c>
      <c r="AJ980" t="s">
        <v>5251</v>
      </c>
      <c r="AK980" t="s">
        <v>97</v>
      </c>
      <c r="AL980">
        <v>1</v>
      </c>
      <c r="AM980">
        <v>1220</v>
      </c>
      <c r="AN980">
        <v>4</v>
      </c>
      <c r="AO980" t="s">
        <v>76</v>
      </c>
      <c r="AP980" t="s">
        <v>128</v>
      </c>
      <c r="AQ980">
        <v>1000</v>
      </c>
      <c r="AR980">
        <v>1</v>
      </c>
      <c r="AS980">
        <v>315</v>
      </c>
      <c r="AT980">
        <v>2</v>
      </c>
      <c r="AU980" t="s">
        <v>592</v>
      </c>
      <c r="AV980" t="s">
        <v>593</v>
      </c>
      <c r="AW980" t="s">
        <v>594</v>
      </c>
      <c r="AX980" t="s">
        <v>70</v>
      </c>
      <c r="AY980">
        <v>1</v>
      </c>
      <c r="AZ980">
        <v>1</v>
      </c>
      <c r="BA980">
        <v>20200520</v>
      </c>
      <c r="BB980" s="1">
        <v>43971</v>
      </c>
      <c r="BC980">
        <v>20</v>
      </c>
      <c r="BD980" t="s">
        <v>381</v>
      </c>
      <c r="BE980" t="s">
        <v>82</v>
      </c>
      <c r="BF980">
        <v>3</v>
      </c>
      <c r="BG980">
        <v>141</v>
      </c>
      <c r="BH980">
        <v>21</v>
      </c>
      <c r="BI980">
        <v>4</v>
      </c>
      <c r="BJ980">
        <v>5</v>
      </c>
      <c r="BK980" t="s">
        <v>105</v>
      </c>
      <c r="BL980">
        <v>2</v>
      </c>
      <c r="BM980" t="s">
        <v>84</v>
      </c>
      <c r="BN980">
        <v>2020</v>
      </c>
      <c r="BO980" s="1">
        <v>43971</v>
      </c>
      <c r="BP980" t="s">
        <v>66</v>
      </c>
    </row>
    <row r="981" spans="1:68" x14ac:dyDescent="0.3">
      <c r="A981" t="s">
        <v>5252</v>
      </c>
      <c r="B981">
        <v>11979</v>
      </c>
      <c r="C981">
        <v>317</v>
      </c>
      <c r="D981">
        <v>5048001</v>
      </c>
      <c r="E981">
        <v>3525</v>
      </c>
      <c r="F981">
        <v>1222</v>
      </c>
      <c r="G981" s="1">
        <v>44178</v>
      </c>
      <c r="H981" s="1">
        <v>44188</v>
      </c>
      <c r="I981">
        <v>2</v>
      </c>
      <c r="J981" t="s">
        <v>145</v>
      </c>
      <c r="K981">
        <v>1.5</v>
      </c>
      <c r="L981">
        <v>79223</v>
      </c>
      <c r="M981" t="s">
        <v>62</v>
      </c>
      <c r="N981">
        <v>1</v>
      </c>
      <c r="O981">
        <v>3</v>
      </c>
      <c r="P981">
        <v>1</v>
      </c>
      <c r="Q981">
        <v>1</v>
      </c>
      <c r="R981">
        <v>3525</v>
      </c>
      <c r="S981">
        <v>4641</v>
      </c>
      <c r="T981" t="s">
        <v>119</v>
      </c>
      <c r="U981" t="s">
        <v>120</v>
      </c>
      <c r="V981" t="s">
        <v>109</v>
      </c>
      <c r="W981">
        <v>2020</v>
      </c>
      <c r="X981">
        <v>691121</v>
      </c>
      <c r="Y981" t="s">
        <v>66</v>
      </c>
      <c r="Z981">
        <v>5048001</v>
      </c>
      <c r="AA981">
        <v>525</v>
      </c>
      <c r="AB981" t="s">
        <v>5253</v>
      </c>
      <c r="AC981" t="s">
        <v>5254</v>
      </c>
      <c r="AD981" t="s">
        <v>362</v>
      </c>
      <c r="AE981" t="s">
        <v>70</v>
      </c>
      <c r="AF981">
        <v>1</v>
      </c>
      <c r="AG981" t="s">
        <v>363</v>
      </c>
      <c r="AH981" t="s">
        <v>5255</v>
      </c>
      <c r="AI981" t="s">
        <v>224</v>
      </c>
      <c r="AJ981" t="s">
        <v>5256</v>
      </c>
      <c r="AK981" t="s">
        <v>97</v>
      </c>
      <c r="AL981">
        <v>1</v>
      </c>
      <c r="AM981">
        <v>1222</v>
      </c>
      <c r="AN981">
        <v>6</v>
      </c>
      <c r="AO981" t="s">
        <v>76</v>
      </c>
      <c r="AP981" t="s">
        <v>235</v>
      </c>
      <c r="AQ981">
        <v>1500</v>
      </c>
      <c r="AR981">
        <v>1</v>
      </c>
      <c r="AS981">
        <v>317</v>
      </c>
      <c r="AT981">
        <v>4</v>
      </c>
      <c r="AU981" t="s">
        <v>100</v>
      </c>
      <c r="AV981" t="s">
        <v>101</v>
      </c>
      <c r="AW981" t="s">
        <v>102</v>
      </c>
      <c r="AX981" t="s">
        <v>70</v>
      </c>
      <c r="AY981">
        <v>1</v>
      </c>
      <c r="AZ981">
        <v>1</v>
      </c>
      <c r="BA981">
        <v>20201223</v>
      </c>
      <c r="BB981" s="1">
        <v>44188</v>
      </c>
      <c r="BC981">
        <v>23</v>
      </c>
      <c r="BD981" t="s">
        <v>426</v>
      </c>
      <c r="BE981" t="s">
        <v>82</v>
      </c>
      <c r="BF981">
        <v>4</v>
      </c>
      <c r="BG981">
        <v>358</v>
      </c>
      <c r="BH981">
        <v>52</v>
      </c>
      <c r="BI981">
        <v>4</v>
      </c>
      <c r="BJ981">
        <v>12</v>
      </c>
      <c r="BK981" t="s">
        <v>420</v>
      </c>
      <c r="BL981">
        <v>4</v>
      </c>
      <c r="BM981" t="s">
        <v>218</v>
      </c>
      <c r="BN981">
        <v>2020</v>
      </c>
      <c r="BO981" s="1">
        <v>44188</v>
      </c>
      <c r="BP981" t="s">
        <v>66</v>
      </c>
    </row>
    <row r="982" spans="1:68" x14ac:dyDescent="0.3">
      <c r="A982" t="s">
        <v>5257</v>
      </c>
      <c r="B982">
        <v>11980</v>
      </c>
      <c r="C982">
        <v>316</v>
      </c>
      <c r="D982">
        <v>5914001</v>
      </c>
      <c r="E982">
        <v>3891</v>
      </c>
      <c r="F982">
        <v>1220</v>
      </c>
      <c r="G982" s="1">
        <v>44476</v>
      </c>
      <c r="H982" s="1">
        <v>44496</v>
      </c>
      <c r="I982">
        <v>2</v>
      </c>
      <c r="J982" t="s">
        <v>86</v>
      </c>
      <c r="K982">
        <v>1.2</v>
      </c>
      <c r="L982">
        <v>99637</v>
      </c>
      <c r="M982" t="s">
        <v>62</v>
      </c>
      <c r="N982">
        <v>2</v>
      </c>
      <c r="O982">
        <v>3</v>
      </c>
      <c r="P982">
        <v>1</v>
      </c>
      <c r="Q982">
        <v>1</v>
      </c>
      <c r="R982">
        <v>3891</v>
      </c>
      <c r="S982">
        <v>8904</v>
      </c>
      <c r="T982" t="s">
        <v>107</v>
      </c>
      <c r="U982" t="s">
        <v>108</v>
      </c>
      <c r="V982" t="s">
        <v>246</v>
      </c>
      <c r="W982">
        <v>2022</v>
      </c>
      <c r="X982">
        <v>688837</v>
      </c>
      <c r="Y982" t="s">
        <v>66</v>
      </c>
      <c r="Z982">
        <v>5914001</v>
      </c>
      <c r="AA982">
        <v>958</v>
      </c>
      <c r="AB982" t="s">
        <v>5258</v>
      </c>
      <c r="AC982" t="s">
        <v>5259</v>
      </c>
      <c r="AD982" t="s">
        <v>272</v>
      </c>
      <c r="AE982" t="s">
        <v>70</v>
      </c>
      <c r="AF982">
        <v>1</v>
      </c>
      <c r="AG982" t="s">
        <v>273</v>
      </c>
      <c r="AH982" t="s">
        <v>5260</v>
      </c>
      <c r="AI982" t="s">
        <v>115</v>
      </c>
      <c r="AJ982" t="s">
        <v>5261</v>
      </c>
      <c r="AK982" t="s">
        <v>97</v>
      </c>
      <c r="AL982">
        <v>1</v>
      </c>
      <c r="AM982">
        <v>1220</v>
      </c>
      <c r="AN982">
        <v>4</v>
      </c>
      <c r="AO982" t="s">
        <v>76</v>
      </c>
      <c r="AP982" t="s">
        <v>128</v>
      </c>
      <c r="AQ982">
        <v>1000</v>
      </c>
      <c r="AR982">
        <v>1</v>
      </c>
      <c r="AS982">
        <v>316</v>
      </c>
      <c r="AT982">
        <v>3</v>
      </c>
      <c r="AU982" t="s">
        <v>343</v>
      </c>
      <c r="AV982" t="s">
        <v>344</v>
      </c>
      <c r="AW982" t="s">
        <v>345</v>
      </c>
      <c r="AX982" t="s">
        <v>70</v>
      </c>
      <c r="AY982">
        <v>1</v>
      </c>
      <c r="AZ982">
        <v>1</v>
      </c>
      <c r="BA982">
        <v>20211027</v>
      </c>
      <c r="BB982" s="1">
        <v>44496</v>
      </c>
      <c r="BC982">
        <v>27</v>
      </c>
      <c r="BD982" t="s">
        <v>612</v>
      </c>
      <c r="BE982" t="s">
        <v>82</v>
      </c>
      <c r="BF982">
        <v>4</v>
      </c>
      <c r="BG982">
        <v>300</v>
      </c>
      <c r="BH982">
        <v>44</v>
      </c>
      <c r="BI982">
        <v>5</v>
      </c>
      <c r="BJ982">
        <v>10</v>
      </c>
      <c r="BK982" t="s">
        <v>217</v>
      </c>
      <c r="BL982">
        <v>4</v>
      </c>
      <c r="BM982" t="s">
        <v>218</v>
      </c>
      <c r="BN982">
        <v>2021</v>
      </c>
      <c r="BO982" s="1">
        <v>44496</v>
      </c>
      <c r="BP982" t="s">
        <v>66</v>
      </c>
    </row>
    <row r="983" spans="1:68" x14ac:dyDescent="0.3">
      <c r="A983" t="s">
        <v>5262</v>
      </c>
      <c r="B983">
        <v>11981</v>
      </c>
      <c r="C983">
        <v>320</v>
      </c>
      <c r="D983">
        <v>4334001</v>
      </c>
      <c r="E983">
        <v>3199</v>
      </c>
      <c r="F983">
        <v>1222</v>
      </c>
      <c r="G983" s="1">
        <v>44322</v>
      </c>
      <c r="H983" s="1">
        <v>44332</v>
      </c>
      <c r="I983">
        <v>1</v>
      </c>
      <c r="J983" t="s">
        <v>61</v>
      </c>
      <c r="K983">
        <v>1.2</v>
      </c>
      <c r="L983">
        <v>94019</v>
      </c>
      <c r="M983" t="s">
        <v>62</v>
      </c>
      <c r="N983">
        <v>3</v>
      </c>
      <c r="O983">
        <v>2</v>
      </c>
      <c r="P983">
        <v>1</v>
      </c>
      <c r="Q983">
        <v>1</v>
      </c>
      <c r="R983">
        <v>3199</v>
      </c>
      <c r="S983">
        <v>301</v>
      </c>
      <c r="T983" t="s">
        <v>492</v>
      </c>
      <c r="U983" t="s">
        <v>493</v>
      </c>
      <c r="V983" t="s">
        <v>228</v>
      </c>
      <c r="W983">
        <v>2018</v>
      </c>
      <c r="X983">
        <v>710720</v>
      </c>
      <c r="Y983" t="s">
        <v>66</v>
      </c>
      <c r="Z983">
        <v>4334001</v>
      </c>
      <c r="AA983">
        <v>168</v>
      </c>
      <c r="AB983" t="s">
        <v>5263</v>
      </c>
      <c r="AC983" t="s">
        <v>5264</v>
      </c>
      <c r="AD983" t="s">
        <v>377</v>
      </c>
      <c r="AE983" t="s">
        <v>70</v>
      </c>
      <c r="AF983">
        <v>1</v>
      </c>
      <c r="AG983" t="s">
        <v>378</v>
      </c>
      <c r="AH983" t="s">
        <v>5265</v>
      </c>
      <c r="AI983" t="s">
        <v>224</v>
      </c>
      <c r="AJ983" t="s">
        <v>5266</v>
      </c>
      <c r="AK983" t="s">
        <v>75</v>
      </c>
      <c r="AL983">
        <v>1</v>
      </c>
      <c r="AM983">
        <v>1222</v>
      </c>
      <c r="AN983">
        <v>6</v>
      </c>
      <c r="AO983" t="s">
        <v>76</v>
      </c>
      <c r="AP983" t="s">
        <v>235</v>
      </c>
      <c r="AQ983">
        <v>1500</v>
      </c>
      <c r="AR983">
        <v>1</v>
      </c>
      <c r="AS983">
        <v>320</v>
      </c>
      <c r="AT983">
        <v>7</v>
      </c>
      <c r="AU983" t="s">
        <v>78</v>
      </c>
      <c r="AV983" t="s">
        <v>79</v>
      </c>
      <c r="AW983" t="s">
        <v>80</v>
      </c>
      <c r="AX983" t="s">
        <v>70</v>
      </c>
      <c r="AY983">
        <v>1</v>
      </c>
      <c r="AZ983">
        <v>1</v>
      </c>
      <c r="BA983">
        <v>20210516</v>
      </c>
      <c r="BB983" s="1">
        <v>44332</v>
      </c>
      <c r="BC983">
        <v>16</v>
      </c>
      <c r="BD983" t="s">
        <v>103</v>
      </c>
      <c r="BE983" t="s">
        <v>154</v>
      </c>
      <c r="BF983">
        <v>3</v>
      </c>
      <c r="BG983">
        <v>136</v>
      </c>
      <c r="BH983">
        <v>21</v>
      </c>
      <c r="BI983">
        <v>4</v>
      </c>
      <c r="BJ983">
        <v>5</v>
      </c>
      <c r="BK983" t="s">
        <v>105</v>
      </c>
      <c r="BL983">
        <v>2</v>
      </c>
      <c r="BM983" t="s">
        <v>84</v>
      </c>
      <c r="BN983">
        <v>2021</v>
      </c>
      <c r="BO983" s="1">
        <v>44332</v>
      </c>
      <c r="BP983" t="s">
        <v>66</v>
      </c>
    </row>
    <row r="984" spans="1:68" x14ac:dyDescent="0.3">
      <c r="A984" t="s">
        <v>5267</v>
      </c>
      <c r="B984">
        <v>11982</v>
      </c>
      <c r="C984">
        <v>317</v>
      </c>
      <c r="D984">
        <v>4308001</v>
      </c>
      <c r="E984">
        <v>3330</v>
      </c>
      <c r="F984">
        <v>1218</v>
      </c>
      <c r="G984" s="1">
        <v>44823</v>
      </c>
      <c r="H984" s="1">
        <v>44824</v>
      </c>
      <c r="I984">
        <v>1</v>
      </c>
      <c r="J984" t="s">
        <v>145</v>
      </c>
      <c r="K984">
        <v>0.7</v>
      </c>
      <c r="L984">
        <v>98689</v>
      </c>
      <c r="M984" t="s">
        <v>62</v>
      </c>
      <c r="N984">
        <v>1</v>
      </c>
      <c r="O984">
        <v>2</v>
      </c>
      <c r="P984">
        <v>1</v>
      </c>
      <c r="Q984">
        <v>1</v>
      </c>
      <c r="R984">
        <v>3330</v>
      </c>
      <c r="S984">
        <v>1811</v>
      </c>
      <c r="T984" t="s">
        <v>201</v>
      </c>
      <c r="U984" t="s">
        <v>202</v>
      </c>
      <c r="V984" t="s">
        <v>507</v>
      </c>
      <c r="W984">
        <v>2018</v>
      </c>
      <c r="X984">
        <v>504405</v>
      </c>
      <c r="Y984" t="s">
        <v>66</v>
      </c>
      <c r="Z984">
        <v>4308001</v>
      </c>
      <c r="AA984">
        <v>155</v>
      </c>
      <c r="AB984" t="s">
        <v>5268</v>
      </c>
      <c r="AC984" t="s">
        <v>5269</v>
      </c>
      <c r="AD984" t="s">
        <v>682</v>
      </c>
      <c r="AE984" t="s">
        <v>70</v>
      </c>
      <c r="AF984">
        <v>1</v>
      </c>
      <c r="AG984" t="s">
        <v>511</v>
      </c>
      <c r="AH984" t="s">
        <v>5270</v>
      </c>
      <c r="AI984" t="s">
        <v>73</v>
      </c>
      <c r="AJ984" t="s">
        <v>5271</v>
      </c>
      <c r="AK984" t="s">
        <v>75</v>
      </c>
      <c r="AL984">
        <v>1</v>
      </c>
      <c r="AM984">
        <v>1218</v>
      </c>
      <c r="AN984">
        <v>2</v>
      </c>
      <c r="AO984" t="s">
        <v>98</v>
      </c>
      <c r="AP984" t="s">
        <v>77</v>
      </c>
      <c r="AQ984">
        <v>1300</v>
      </c>
      <c r="AR984">
        <v>1</v>
      </c>
      <c r="AS984">
        <v>317</v>
      </c>
      <c r="AT984">
        <v>4</v>
      </c>
      <c r="AU984" t="s">
        <v>100</v>
      </c>
      <c r="AV984" t="s">
        <v>101</v>
      </c>
      <c r="AW984" t="s">
        <v>102</v>
      </c>
      <c r="AX984" t="s">
        <v>70</v>
      </c>
      <c r="AY984">
        <v>1</v>
      </c>
      <c r="AZ984">
        <v>1</v>
      </c>
      <c r="BA984">
        <v>20220920</v>
      </c>
      <c r="BB984" s="1">
        <v>44824</v>
      </c>
      <c r="BC984">
        <v>20</v>
      </c>
      <c r="BD984" t="s">
        <v>381</v>
      </c>
      <c r="BE984" t="s">
        <v>104</v>
      </c>
      <c r="BF984">
        <v>3</v>
      </c>
      <c r="BG984">
        <v>263</v>
      </c>
      <c r="BH984">
        <v>39</v>
      </c>
      <c r="BI984">
        <v>4</v>
      </c>
      <c r="BJ984">
        <v>9</v>
      </c>
      <c r="BK984" t="s">
        <v>187</v>
      </c>
      <c r="BL984">
        <v>3</v>
      </c>
      <c r="BM984" t="s">
        <v>143</v>
      </c>
      <c r="BN984">
        <v>2022</v>
      </c>
      <c r="BO984" s="1">
        <v>44824</v>
      </c>
      <c r="BP984" t="s">
        <v>66</v>
      </c>
    </row>
    <row r="985" spans="1:68" x14ac:dyDescent="0.3">
      <c r="A985" t="s">
        <v>5272</v>
      </c>
      <c r="B985">
        <v>11983</v>
      </c>
      <c r="C985">
        <v>317</v>
      </c>
      <c r="D985">
        <v>4672001</v>
      </c>
      <c r="E985">
        <v>3864</v>
      </c>
      <c r="F985">
        <v>1218</v>
      </c>
      <c r="G985" s="1">
        <v>44773</v>
      </c>
      <c r="H985" s="1">
        <v>44774</v>
      </c>
      <c r="I985">
        <v>2</v>
      </c>
      <c r="J985" t="s">
        <v>61</v>
      </c>
      <c r="K985">
        <v>0.7</v>
      </c>
      <c r="L985">
        <v>78151</v>
      </c>
      <c r="M985" t="s">
        <v>62</v>
      </c>
      <c r="N985">
        <v>3</v>
      </c>
      <c r="O985">
        <v>3</v>
      </c>
      <c r="P985">
        <v>1</v>
      </c>
      <c r="Q985">
        <v>1</v>
      </c>
      <c r="R985">
        <v>3864</v>
      </c>
      <c r="S985">
        <v>8771</v>
      </c>
      <c r="T985" t="s">
        <v>107</v>
      </c>
      <c r="U985" t="s">
        <v>108</v>
      </c>
      <c r="V985" t="s">
        <v>90</v>
      </c>
      <c r="W985">
        <v>2020</v>
      </c>
      <c r="X985">
        <v>570705</v>
      </c>
      <c r="Y985" t="s">
        <v>66</v>
      </c>
      <c r="Z985">
        <v>4672001</v>
      </c>
      <c r="AA985">
        <v>337</v>
      </c>
      <c r="AB985" t="s">
        <v>5273</v>
      </c>
      <c r="AC985" t="s">
        <v>5274</v>
      </c>
      <c r="AD985" t="s">
        <v>517</v>
      </c>
      <c r="AE985" t="s">
        <v>70</v>
      </c>
      <c r="AF985">
        <v>1</v>
      </c>
      <c r="AG985" t="s">
        <v>518</v>
      </c>
      <c r="AH985" t="s">
        <v>5275</v>
      </c>
      <c r="AI985" t="s">
        <v>73</v>
      </c>
      <c r="AJ985" t="s">
        <v>5276</v>
      </c>
      <c r="AK985" t="s">
        <v>75</v>
      </c>
      <c r="AL985">
        <v>1</v>
      </c>
      <c r="AM985">
        <v>1218</v>
      </c>
      <c r="AN985">
        <v>2</v>
      </c>
      <c r="AO985" t="s">
        <v>98</v>
      </c>
      <c r="AP985" t="s">
        <v>77</v>
      </c>
      <c r="AQ985">
        <v>1300</v>
      </c>
      <c r="AR985">
        <v>1</v>
      </c>
      <c r="AS985">
        <v>317</v>
      </c>
      <c r="AT985">
        <v>4</v>
      </c>
      <c r="AU985" t="s">
        <v>100</v>
      </c>
      <c r="AV985" t="s">
        <v>101</v>
      </c>
      <c r="AW985" t="s">
        <v>102</v>
      </c>
      <c r="AX985" t="s">
        <v>70</v>
      </c>
      <c r="AY985">
        <v>1</v>
      </c>
      <c r="AZ985">
        <v>1</v>
      </c>
      <c r="BA985">
        <v>20220801</v>
      </c>
      <c r="BB985" s="1">
        <v>44774</v>
      </c>
      <c r="BC985">
        <v>1</v>
      </c>
      <c r="BD985" t="s">
        <v>470</v>
      </c>
      <c r="BE985" t="s">
        <v>141</v>
      </c>
      <c r="BF985">
        <v>1</v>
      </c>
      <c r="BG985">
        <v>213</v>
      </c>
      <c r="BH985">
        <v>32</v>
      </c>
      <c r="BI985">
        <v>1</v>
      </c>
      <c r="BJ985">
        <v>8</v>
      </c>
      <c r="BK985" t="s">
        <v>142</v>
      </c>
      <c r="BL985">
        <v>3</v>
      </c>
      <c r="BM985" t="s">
        <v>143</v>
      </c>
      <c r="BN985">
        <v>2022</v>
      </c>
      <c r="BO985" s="1">
        <v>44774</v>
      </c>
      <c r="BP985" t="s">
        <v>66</v>
      </c>
    </row>
    <row r="986" spans="1:68" x14ac:dyDescent="0.3">
      <c r="A986" t="s">
        <v>5277</v>
      </c>
      <c r="B986">
        <v>11984</v>
      </c>
      <c r="C986">
        <v>320</v>
      </c>
      <c r="D986">
        <v>5792001</v>
      </c>
      <c r="E986">
        <v>3610</v>
      </c>
      <c r="F986">
        <v>1219</v>
      </c>
      <c r="G986" s="1">
        <v>44563</v>
      </c>
      <c r="H986" s="1">
        <v>44573</v>
      </c>
      <c r="I986">
        <v>2</v>
      </c>
      <c r="J986" t="s">
        <v>200</v>
      </c>
      <c r="K986">
        <v>0.7</v>
      </c>
      <c r="L986">
        <v>71089</v>
      </c>
      <c r="M986" t="s">
        <v>62</v>
      </c>
      <c r="N986">
        <v>5</v>
      </c>
      <c r="O986">
        <v>3</v>
      </c>
      <c r="P986">
        <v>1</v>
      </c>
      <c r="Q986">
        <v>1</v>
      </c>
      <c r="R986">
        <v>3610</v>
      </c>
      <c r="S986">
        <v>5822</v>
      </c>
      <c r="T986" t="s">
        <v>107</v>
      </c>
      <c r="U986" t="s">
        <v>108</v>
      </c>
      <c r="V986" t="s">
        <v>133</v>
      </c>
      <c r="W986">
        <v>2022</v>
      </c>
      <c r="X986">
        <v>726495</v>
      </c>
      <c r="Y986" t="s">
        <v>66</v>
      </c>
      <c r="Z986">
        <v>5792001</v>
      </c>
      <c r="AA986">
        <v>897</v>
      </c>
      <c r="AB986" t="s">
        <v>5278</v>
      </c>
      <c r="AC986" t="s">
        <v>5279</v>
      </c>
      <c r="AD986" t="s">
        <v>474</v>
      </c>
      <c r="AE986" t="s">
        <v>70</v>
      </c>
      <c r="AF986">
        <v>1</v>
      </c>
      <c r="AG986" t="s">
        <v>475</v>
      </c>
      <c r="AH986" t="s">
        <v>5280</v>
      </c>
      <c r="AI986" t="s">
        <v>73</v>
      </c>
      <c r="AJ986" t="s">
        <v>5281</v>
      </c>
      <c r="AK986" t="s">
        <v>97</v>
      </c>
      <c r="AL986">
        <v>1</v>
      </c>
      <c r="AM986">
        <v>1219</v>
      </c>
      <c r="AN986">
        <v>3</v>
      </c>
      <c r="AO986" t="s">
        <v>98</v>
      </c>
      <c r="AP986" t="s">
        <v>235</v>
      </c>
      <c r="AQ986">
        <v>800</v>
      </c>
      <c r="AR986">
        <v>1</v>
      </c>
      <c r="AS986">
        <v>320</v>
      </c>
      <c r="AT986">
        <v>7</v>
      </c>
      <c r="AU986" t="s">
        <v>78</v>
      </c>
      <c r="AV986" t="s">
        <v>79</v>
      </c>
      <c r="AW986" t="s">
        <v>80</v>
      </c>
      <c r="AX986" t="s">
        <v>70</v>
      </c>
      <c r="AY986">
        <v>1</v>
      </c>
      <c r="AZ986">
        <v>1</v>
      </c>
      <c r="BA986">
        <v>20220112</v>
      </c>
      <c r="BB986" s="1">
        <v>44573</v>
      </c>
      <c r="BC986">
        <v>12</v>
      </c>
      <c r="BD986" t="s">
        <v>667</v>
      </c>
      <c r="BE986" t="s">
        <v>82</v>
      </c>
      <c r="BF986">
        <v>2</v>
      </c>
      <c r="BG986">
        <v>12</v>
      </c>
      <c r="BH986">
        <v>3</v>
      </c>
      <c r="BI986">
        <v>3</v>
      </c>
      <c r="BJ986">
        <v>1</v>
      </c>
      <c r="BK986" t="s">
        <v>285</v>
      </c>
      <c r="BL986">
        <v>1</v>
      </c>
      <c r="BM986" t="s">
        <v>156</v>
      </c>
      <c r="BN986">
        <v>2022</v>
      </c>
      <c r="BO986" s="1">
        <v>44573</v>
      </c>
      <c r="BP986" t="s">
        <v>66</v>
      </c>
    </row>
    <row r="987" spans="1:68" x14ac:dyDescent="0.3">
      <c r="A987" t="s">
        <v>5282</v>
      </c>
      <c r="B987">
        <v>11985</v>
      </c>
      <c r="C987">
        <v>317</v>
      </c>
      <c r="D987">
        <v>4632001</v>
      </c>
      <c r="E987">
        <v>3405</v>
      </c>
      <c r="F987">
        <v>1219</v>
      </c>
      <c r="G987" s="1">
        <v>45072</v>
      </c>
      <c r="H987" s="1">
        <v>45082</v>
      </c>
      <c r="I987">
        <v>2</v>
      </c>
      <c r="J987" t="s">
        <v>61</v>
      </c>
      <c r="K987">
        <v>0.5</v>
      </c>
      <c r="L987">
        <v>70783</v>
      </c>
      <c r="M987" t="s">
        <v>87</v>
      </c>
      <c r="N987">
        <v>3</v>
      </c>
      <c r="O987">
        <v>3</v>
      </c>
      <c r="P987">
        <v>2</v>
      </c>
      <c r="Q987">
        <v>1</v>
      </c>
      <c r="R987">
        <v>3405</v>
      </c>
      <c r="S987">
        <v>3474</v>
      </c>
      <c r="T987" t="s">
        <v>178</v>
      </c>
      <c r="U987" t="s">
        <v>179</v>
      </c>
      <c r="V987" t="s">
        <v>287</v>
      </c>
      <c r="W987">
        <v>2020</v>
      </c>
      <c r="X987">
        <v>507645</v>
      </c>
      <c r="Y987" t="s">
        <v>66</v>
      </c>
      <c r="Z987">
        <v>4632001</v>
      </c>
      <c r="AA987">
        <v>317</v>
      </c>
      <c r="AB987" t="s">
        <v>5283</v>
      </c>
      <c r="AC987" t="s">
        <v>5284</v>
      </c>
      <c r="AD987" t="s">
        <v>682</v>
      </c>
      <c r="AE987" t="s">
        <v>70</v>
      </c>
      <c r="AF987">
        <v>1</v>
      </c>
      <c r="AG987" t="s">
        <v>511</v>
      </c>
      <c r="AH987" t="s">
        <v>5285</v>
      </c>
      <c r="AI987" t="s">
        <v>224</v>
      </c>
      <c r="AJ987" t="s">
        <v>5286</v>
      </c>
      <c r="AK987" t="s">
        <v>97</v>
      </c>
      <c r="AL987">
        <v>1</v>
      </c>
      <c r="AM987">
        <v>1219</v>
      </c>
      <c r="AN987">
        <v>3</v>
      </c>
      <c r="AO987" t="s">
        <v>98</v>
      </c>
      <c r="AP987" t="s">
        <v>235</v>
      </c>
      <c r="AQ987">
        <v>800</v>
      </c>
      <c r="AR987">
        <v>1</v>
      </c>
      <c r="AS987">
        <v>317</v>
      </c>
      <c r="AT987">
        <v>4</v>
      </c>
      <c r="AU987" t="s">
        <v>100</v>
      </c>
      <c r="AV987" t="s">
        <v>101</v>
      </c>
      <c r="AW987" t="s">
        <v>102</v>
      </c>
      <c r="AX987" t="s">
        <v>70</v>
      </c>
      <c r="AY987">
        <v>1</v>
      </c>
      <c r="AZ987">
        <v>1</v>
      </c>
      <c r="BA987">
        <v>20230605</v>
      </c>
      <c r="BB987" s="1">
        <v>45082</v>
      </c>
      <c r="BC987">
        <v>5</v>
      </c>
      <c r="BD987" t="s">
        <v>244</v>
      </c>
      <c r="BE987" t="s">
        <v>141</v>
      </c>
      <c r="BF987">
        <v>1</v>
      </c>
      <c r="BG987">
        <v>156</v>
      </c>
      <c r="BH987">
        <v>23</v>
      </c>
      <c r="BI987">
        <v>2</v>
      </c>
      <c r="BJ987">
        <v>6</v>
      </c>
      <c r="BK987" t="s">
        <v>324</v>
      </c>
      <c r="BL987">
        <v>2</v>
      </c>
      <c r="BM987" t="s">
        <v>84</v>
      </c>
      <c r="BN987">
        <v>2023</v>
      </c>
      <c r="BO987" s="1">
        <v>45082</v>
      </c>
      <c r="BP987" t="s">
        <v>66</v>
      </c>
    </row>
    <row r="988" spans="1:68" x14ac:dyDescent="0.3">
      <c r="A988" t="s">
        <v>5287</v>
      </c>
      <c r="B988">
        <v>11986</v>
      </c>
      <c r="C988">
        <v>317</v>
      </c>
      <c r="D988">
        <v>5134001</v>
      </c>
      <c r="E988">
        <v>3381</v>
      </c>
      <c r="F988">
        <v>1223</v>
      </c>
      <c r="G988" s="1">
        <v>43737</v>
      </c>
      <c r="H988" s="1">
        <v>43747</v>
      </c>
      <c r="I988">
        <v>1</v>
      </c>
      <c r="J988" t="s">
        <v>132</v>
      </c>
      <c r="K988">
        <v>0.5</v>
      </c>
      <c r="L988">
        <v>74235</v>
      </c>
      <c r="M988" t="s">
        <v>62</v>
      </c>
      <c r="N988">
        <v>4</v>
      </c>
      <c r="O988">
        <v>3</v>
      </c>
      <c r="P988">
        <v>1</v>
      </c>
      <c r="Q988">
        <v>1</v>
      </c>
      <c r="R988">
        <v>3381</v>
      </c>
      <c r="S988">
        <v>3172</v>
      </c>
      <c r="T988" t="s">
        <v>189</v>
      </c>
      <c r="U988" t="s">
        <v>190</v>
      </c>
      <c r="V988" t="s">
        <v>121</v>
      </c>
      <c r="W988">
        <v>2020</v>
      </c>
      <c r="X988">
        <v>706042</v>
      </c>
      <c r="Y988" t="s">
        <v>66</v>
      </c>
      <c r="Z988">
        <v>5134001</v>
      </c>
      <c r="AA988">
        <v>568</v>
      </c>
      <c r="AB988" t="s">
        <v>5288</v>
      </c>
      <c r="AC988" t="s">
        <v>5289</v>
      </c>
      <c r="AD988" t="s">
        <v>588</v>
      </c>
      <c r="AE988" t="s">
        <v>70</v>
      </c>
      <c r="AF988">
        <v>1</v>
      </c>
      <c r="AG988" t="s">
        <v>112</v>
      </c>
      <c r="AH988" t="s">
        <v>5290</v>
      </c>
      <c r="AI988" t="s">
        <v>115</v>
      </c>
      <c r="AJ988" t="s">
        <v>5291</v>
      </c>
      <c r="AK988" t="s">
        <v>97</v>
      </c>
      <c r="AL988">
        <v>1</v>
      </c>
      <c r="AM988">
        <v>1223</v>
      </c>
      <c r="AN988">
        <v>7</v>
      </c>
      <c r="AO988" t="s">
        <v>76</v>
      </c>
      <c r="AP988" t="s">
        <v>99</v>
      </c>
      <c r="AQ988">
        <v>4000</v>
      </c>
      <c r="AR988">
        <v>1</v>
      </c>
      <c r="AS988">
        <v>317</v>
      </c>
      <c r="AT988">
        <v>4</v>
      </c>
      <c r="AU988" t="s">
        <v>100</v>
      </c>
      <c r="AV988" t="s">
        <v>101</v>
      </c>
      <c r="AW988" t="s">
        <v>102</v>
      </c>
      <c r="AX988" t="s">
        <v>70</v>
      </c>
      <c r="AY988">
        <v>1</v>
      </c>
      <c r="AZ988">
        <v>1</v>
      </c>
      <c r="BA988">
        <v>20191009</v>
      </c>
      <c r="BB988" s="1">
        <v>43747</v>
      </c>
      <c r="BC988">
        <v>9</v>
      </c>
      <c r="BD988" t="s">
        <v>419</v>
      </c>
      <c r="BE988" t="s">
        <v>82</v>
      </c>
      <c r="BF988">
        <v>2</v>
      </c>
      <c r="BG988">
        <v>282</v>
      </c>
      <c r="BH988">
        <v>41</v>
      </c>
      <c r="BI988">
        <v>2</v>
      </c>
      <c r="BJ988">
        <v>10</v>
      </c>
      <c r="BK988" t="s">
        <v>217</v>
      </c>
      <c r="BL988">
        <v>4</v>
      </c>
      <c r="BM988" t="s">
        <v>218</v>
      </c>
      <c r="BN988">
        <v>2019</v>
      </c>
      <c r="BO988" s="1">
        <v>43747</v>
      </c>
      <c r="BP988" t="s">
        <v>66</v>
      </c>
    </row>
    <row r="989" spans="1:68" x14ac:dyDescent="0.3">
      <c r="A989" t="s">
        <v>5292</v>
      </c>
      <c r="B989">
        <v>11987</v>
      </c>
      <c r="C989">
        <v>319</v>
      </c>
      <c r="D989">
        <v>4980001</v>
      </c>
      <c r="E989">
        <v>4030</v>
      </c>
      <c r="F989">
        <v>1218</v>
      </c>
      <c r="G989" s="1">
        <v>45150</v>
      </c>
      <c r="H989" s="1">
        <v>45151</v>
      </c>
      <c r="I989">
        <v>1</v>
      </c>
      <c r="J989" t="s">
        <v>132</v>
      </c>
      <c r="K989">
        <v>0.5</v>
      </c>
      <c r="L989">
        <v>73998</v>
      </c>
      <c r="M989" t="s">
        <v>87</v>
      </c>
      <c r="N989">
        <v>4</v>
      </c>
      <c r="O989">
        <v>3</v>
      </c>
      <c r="P989">
        <v>2</v>
      </c>
      <c r="Q989">
        <v>1</v>
      </c>
      <c r="R989">
        <v>4030</v>
      </c>
      <c r="S989">
        <v>9981</v>
      </c>
      <c r="T989" t="s">
        <v>107</v>
      </c>
      <c r="U989" t="s">
        <v>108</v>
      </c>
      <c r="V989" t="s">
        <v>121</v>
      </c>
      <c r="W989">
        <v>2020</v>
      </c>
      <c r="X989">
        <v>704831</v>
      </c>
      <c r="Y989" t="s">
        <v>66</v>
      </c>
      <c r="Z989">
        <v>4980001</v>
      </c>
      <c r="AA989">
        <v>491</v>
      </c>
      <c r="AB989" t="s">
        <v>5293</v>
      </c>
      <c r="AC989" t="s">
        <v>5294</v>
      </c>
      <c r="AD989" t="s">
        <v>474</v>
      </c>
      <c r="AE989" t="s">
        <v>70</v>
      </c>
      <c r="AF989">
        <v>1</v>
      </c>
      <c r="AG989" t="s">
        <v>475</v>
      </c>
      <c r="AH989" t="s">
        <v>5295</v>
      </c>
      <c r="AI989" t="s">
        <v>2406</v>
      </c>
      <c r="AJ989" t="s">
        <v>5296</v>
      </c>
      <c r="AK989" t="s">
        <v>97</v>
      </c>
      <c r="AL989">
        <v>1</v>
      </c>
      <c r="AM989">
        <v>1218</v>
      </c>
      <c r="AN989">
        <v>2</v>
      </c>
      <c r="AO989" t="s">
        <v>98</v>
      </c>
      <c r="AP989" t="s">
        <v>77</v>
      </c>
      <c r="AQ989">
        <v>1300</v>
      </c>
      <c r="AR989">
        <v>1</v>
      </c>
      <c r="AS989">
        <v>319</v>
      </c>
      <c r="AT989">
        <v>6</v>
      </c>
      <c r="AU989" t="s">
        <v>174</v>
      </c>
      <c r="AV989" t="s">
        <v>175</v>
      </c>
      <c r="AW989" t="s">
        <v>176</v>
      </c>
      <c r="AX989" t="s">
        <v>70</v>
      </c>
      <c r="AY989">
        <v>1</v>
      </c>
      <c r="AZ989">
        <v>1</v>
      </c>
      <c r="BA989">
        <v>20230813</v>
      </c>
      <c r="BB989" s="1">
        <v>45151</v>
      </c>
      <c r="BC989">
        <v>13</v>
      </c>
      <c r="BD989" t="s">
        <v>129</v>
      </c>
      <c r="BE989" t="s">
        <v>154</v>
      </c>
      <c r="BF989">
        <v>2</v>
      </c>
      <c r="BG989">
        <v>225</v>
      </c>
      <c r="BH989">
        <v>33</v>
      </c>
      <c r="BI989">
        <v>3</v>
      </c>
      <c r="BJ989">
        <v>8</v>
      </c>
      <c r="BK989" t="s">
        <v>142</v>
      </c>
      <c r="BL989">
        <v>3</v>
      </c>
      <c r="BM989" t="s">
        <v>143</v>
      </c>
      <c r="BN989">
        <v>2023</v>
      </c>
      <c r="BO989" s="1">
        <v>45151</v>
      </c>
      <c r="BP989" t="s">
        <v>66</v>
      </c>
    </row>
    <row r="990" spans="1:68" x14ac:dyDescent="0.3">
      <c r="A990" t="s">
        <v>5297</v>
      </c>
      <c r="B990">
        <v>11988</v>
      </c>
      <c r="C990">
        <v>317</v>
      </c>
      <c r="D990">
        <v>4566001</v>
      </c>
      <c r="E990">
        <v>3215</v>
      </c>
      <c r="F990">
        <v>1219</v>
      </c>
      <c r="G990" s="1">
        <v>44025</v>
      </c>
      <c r="H990" s="1">
        <v>44035</v>
      </c>
      <c r="I990">
        <v>1</v>
      </c>
      <c r="J990" t="s">
        <v>200</v>
      </c>
      <c r="K990">
        <v>1.5</v>
      </c>
      <c r="L990">
        <v>90726</v>
      </c>
      <c r="M990" t="s">
        <v>62</v>
      </c>
      <c r="N990">
        <v>5</v>
      </c>
      <c r="O990">
        <v>1</v>
      </c>
      <c r="P990">
        <v>1</v>
      </c>
      <c r="Q990">
        <v>1</v>
      </c>
      <c r="R990">
        <v>3215</v>
      </c>
      <c r="S990">
        <v>437</v>
      </c>
      <c r="T990" t="s">
        <v>63</v>
      </c>
      <c r="U990" t="s">
        <v>64</v>
      </c>
      <c r="V990" t="s">
        <v>311</v>
      </c>
      <c r="W990">
        <v>2020</v>
      </c>
      <c r="X990">
        <v>713413</v>
      </c>
      <c r="Y990" t="s">
        <v>66</v>
      </c>
      <c r="Z990">
        <v>4566001</v>
      </c>
      <c r="AA990">
        <v>284</v>
      </c>
      <c r="AB990" t="s">
        <v>5298</v>
      </c>
      <c r="AC990" t="s">
        <v>5299</v>
      </c>
      <c r="AD990" t="s">
        <v>231</v>
      </c>
      <c r="AE990" t="s">
        <v>70</v>
      </c>
      <c r="AF990">
        <v>1</v>
      </c>
      <c r="AG990" t="s">
        <v>232</v>
      </c>
      <c r="AH990" t="s">
        <v>5300</v>
      </c>
      <c r="AI990" t="s">
        <v>224</v>
      </c>
      <c r="AJ990" t="s">
        <v>5301</v>
      </c>
      <c r="AK990" t="s">
        <v>97</v>
      </c>
      <c r="AL990">
        <v>1</v>
      </c>
      <c r="AM990">
        <v>1219</v>
      </c>
      <c r="AN990">
        <v>3</v>
      </c>
      <c r="AO990" t="s">
        <v>98</v>
      </c>
      <c r="AP990" t="s">
        <v>235</v>
      </c>
      <c r="AQ990">
        <v>800</v>
      </c>
      <c r="AR990">
        <v>1</v>
      </c>
      <c r="AS990">
        <v>317</v>
      </c>
      <c r="AT990">
        <v>4</v>
      </c>
      <c r="AU990" t="s">
        <v>100</v>
      </c>
      <c r="AV990" t="s">
        <v>101</v>
      </c>
      <c r="AW990" t="s">
        <v>102</v>
      </c>
      <c r="AX990" t="s">
        <v>70</v>
      </c>
      <c r="AY990">
        <v>1</v>
      </c>
      <c r="AZ990">
        <v>1</v>
      </c>
      <c r="BA990">
        <v>20200723</v>
      </c>
      <c r="BB990" s="1">
        <v>44035</v>
      </c>
      <c r="BC990">
        <v>23</v>
      </c>
      <c r="BD990" t="s">
        <v>426</v>
      </c>
      <c r="BE990" t="s">
        <v>167</v>
      </c>
      <c r="BF990">
        <v>4</v>
      </c>
      <c r="BG990">
        <v>205</v>
      </c>
      <c r="BH990">
        <v>30</v>
      </c>
      <c r="BI990">
        <v>4</v>
      </c>
      <c r="BJ990">
        <v>7</v>
      </c>
      <c r="BK990" t="s">
        <v>260</v>
      </c>
      <c r="BL990">
        <v>3</v>
      </c>
      <c r="BM990" t="s">
        <v>143</v>
      </c>
      <c r="BN990">
        <v>2020</v>
      </c>
      <c r="BO990" s="1">
        <v>44035</v>
      </c>
      <c r="BP990" t="s">
        <v>66</v>
      </c>
    </row>
    <row r="991" spans="1:68" x14ac:dyDescent="0.3">
      <c r="A991" t="s">
        <v>5302</v>
      </c>
      <c r="B991">
        <v>11989</v>
      </c>
      <c r="C991">
        <v>317</v>
      </c>
      <c r="D991">
        <v>4342001</v>
      </c>
      <c r="E991">
        <v>3577</v>
      </c>
      <c r="F991">
        <v>1224</v>
      </c>
      <c r="G991" s="1">
        <v>43830</v>
      </c>
      <c r="H991" s="1">
        <v>43840</v>
      </c>
      <c r="I991">
        <v>2</v>
      </c>
      <c r="J991" t="s">
        <v>61</v>
      </c>
      <c r="K991">
        <v>0.5</v>
      </c>
      <c r="L991">
        <v>80344</v>
      </c>
      <c r="M991" t="s">
        <v>62</v>
      </c>
      <c r="N991">
        <v>3</v>
      </c>
      <c r="O991">
        <v>2</v>
      </c>
      <c r="P991">
        <v>1</v>
      </c>
      <c r="Q991">
        <v>1</v>
      </c>
      <c r="R991">
        <v>3577</v>
      </c>
      <c r="S991">
        <v>5419</v>
      </c>
      <c r="T991" t="s">
        <v>107</v>
      </c>
      <c r="U991" t="s">
        <v>108</v>
      </c>
      <c r="V991" t="s">
        <v>269</v>
      </c>
      <c r="W991">
        <v>2018</v>
      </c>
      <c r="X991">
        <v>682260</v>
      </c>
      <c r="Y991" t="s">
        <v>66</v>
      </c>
      <c r="Z991">
        <v>4342001</v>
      </c>
      <c r="AA991">
        <v>172</v>
      </c>
      <c r="AB991" t="s">
        <v>5303</v>
      </c>
      <c r="AC991" t="s">
        <v>5304</v>
      </c>
      <c r="AD991" t="s">
        <v>193</v>
      </c>
      <c r="AE991" t="s">
        <v>70</v>
      </c>
      <c r="AF991">
        <v>1</v>
      </c>
      <c r="AG991" t="s">
        <v>194</v>
      </c>
      <c r="AH991" t="s">
        <v>5305</v>
      </c>
      <c r="AI991" t="s">
        <v>139</v>
      </c>
      <c r="AJ991" t="s">
        <v>5306</v>
      </c>
      <c r="AK991" t="s">
        <v>75</v>
      </c>
      <c r="AL991">
        <v>1</v>
      </c>
      <c r="AM991">
        <v>1224</v>
      </c>
      <c r="AN991">
        <v>8</v>
      </c>
      <c r="AO991" t="s">
        <v>98</v>
      </c>
      <c r="AP991" t="s">
        <v>99</v>
      </c>
      <c r="AQ991">
        <v>3000</v>
      </c>
      <c r="AR991">
        <v>1</v>
      </c>
      <c r="AS991">
        <v>317</v>
      </c>
      <c r="AT991">
        <v>4</v>
      </c>
      <c r="AU991" t="s">
        <v>100</v>
      </c>
      <c r="AV991" t="s">
        <v>101</v>
      </c>
      <c r="AW991" t="s">
        <v>102</v>
      </c>
      <c r="AX991" t="s">
        <v>70</v>
      </c>
      <c r="AY991">
        <v>1</v>
      </c>
      <c r="AZ991">
        <v>1</v>
      </c>
      <c r="BA991">
        <v>20200110</v>
      </c>
      <c r="BB991" s="1">
        <v>43840</v>
      </c>
      <c r="BC991">
        <v>10</v>
      </c>
      <c r="BD991" t="s">
        <v>117</v>
      </c>
      <c r="BE991" t="s">
        <v>316</v>
      </c>
      <c r="BF991">
        <v>2</v>
      </c>
      <c r="BG991">
        <v>10</v>
      </c>
      <c r="BH991">
        <v>2</v>
      </c>
      <c r="BI991">
        <v>2</v>
      </c>
      <c r="BJ991">
        <v>1</v>
      </c>
      <c r="BK991" t="s">
        <v>285</v>
      </c>
      <c r="BL991">
        <v>1</v>
      </c>
      <c r="BM991" t="s">
        <v>156</v>
      </c>
      <c r="BN991">
        <v>2020</v>
      </c>
      <c r="BO991" s="1">
        <v>43840</v>
      </c>
      <c r="BP991" t="s">
        <v>66</v>
      </c>
    </row>
    <row r="992" spans="1:68" x14ac:dyDescent="0.3">
      <c r="A992" t="s">
        <v>5307</v>
      </c>
      <c r="B992">
        <v>11990</v>
      </c>
      <c r="C992">
        <v>316</v>
      </c>
      <c r="D992">
        <v>5666001</v>
      </c>
      <c r="E992">
        <v>3489</v>
      </c>
      <c r="F992">
        <v>1221</v>
      </c>
      <c r="G992" s="1">
        <v>45215</v>
      </c>
      <c r="H992" s="1">
        <v>45216</v>
      </c>
      <c r="I992">
        <v>2</v>
      </c>
      <c r="J992" t="s">
        <v>132</v>
      </c>
      <c r="K992">
        <v>0.5</v>
      </c>
      <c r="L992">
        <v>99396</v>
      </c>
      <c r="M992" t="s">
        <v>87</v>
      </c>
      <c r="N992">
        <v>4</v>
      </c>
      <c r="O992">
        <v>3</v>
      </c>
      <c r="P992">
        <v>2</v>
      </c>
      <c r="Q992">
        <v>1</v>
      </c>
      <c r="R992">
        <v>3489</v>
      </c>
      <c r="S992">
        <v>4263</v>
      </c>
      <c r="T992" t="s">
        <v>332</v>
      </c>
      <c r="U992" t="s">
        <v>333</v>
      </c>
      <c r="V992" t="s">
        <v>220</v>
      </c>
      <c r="W992">
        <v>2017</v>
      </c>
      <c r="X992">
        <v>655358</v>
      </c>
      <c r="Y992" t="s">
        <v>66</v>
      </c>
      <c r="Z992">
        <v>5666001</v>
      </c>
      <c r="AA992">
        <v>834</v>
      </c>
      <c r="AB992" t="s">
        <v>5308</v>
      </c>
      <c r="AC992" t="s">
        <v>5309</v>
      </c>
      <c r="AD992" t="s">
        <v>474</v>
      </c>
      <c r="AE992" t="s">
        <v>70</v>
      </c>
      <c r="AF992">
        <v>1</v>
      </c>
      <c r="AG992" t="s">
        <v>475</v>
      </c>
      <c r="AH992" t="s">
        <v>5310</v>
      </c>
      <c r="AI992" t="s">
        <v>224</v>
      </c>
      <c r="AJ992" t="s">
        <v>5311</v>
      </c>
      <c r="AK992" t="s">
        <v>97</v>
      </c>
      <c r="AL992">
        <v>1</v>
      </c>
      <c r="AM992">
        <v>1221</v>
      </c>
      <c r="AN992">
        <v>5</v>
      </c>
      <c r="AO992" t="s">
        <v>76</v>
      </c>
      <c r="AP992" t="s">
        <v>77</v>
      </c>
      <c r="AQ992">
        <v>300</v>
      </c>
      <c r="AR992">
        <v>1</v>
      </c>
      <c r="AS992">
        <v>316</v>
      </c>
      <c r="AT992">
        <v>3</v>
      </c>
      <c r="AU992" t="s">
        <v>343</v>
      </c>
      <c r="AV992" t="s">
        <v>344</v>
      </c>
      <c r="AW992" t="s">
        <v>345</v>
      </c>
      <c r="AX992" t="s">
        <v>70</v>
      </c>
      <c r="AY992">
        <v>1</v>
      </c>
      <c r="AZ992">
        <v>1</v>
      </c>
      <c r="BA992">
        <v>20231017</v>
      </c>
      <c r="BB992" s="1">
        <v>45216</v>
      </c>
      <c r="BC992">
        <v>17</v>
      </c>
      <c r="BD992" t="s">
        <v>584</v>
      </c>
      <c r="BE992" t="s">
        <v>104</v>
      </c>
      <c r="BF992">
        <v>3</v>
      </c>
      <c r="BG992">
        <v>290</v>
      </c>
      <c r="BH992">
        <v>42</v>
      </c>
      <c r="BI992">
        <v>3</v>
      </c>
      <c r="BJ992">
        <v>10</v>
      </c>
      <c r="BK992" t="s">
        <v>217</v>
      </c>
      <c r="BL992">
        <v>4</v>
      </c>
      <c r="BM992" t="s">
        <v>218</v>
      </c>
      <c r="BN992">
        <v>2023</v>
      </c>
      <c r="BO992" s="1">
        <v>45216</v>
      </c>
      <c r="BP992" t="s">
        <v>66</v>
      </c>
    </row>
    <row r="993" spans="1:68" x14ac:dyDescent="0.3">
      <c r="A993" t="s">
        <v>5312</v>
      </c>
      <c r="B993">
        <v>11991</v>
      </c>
      <c r="C993">
        <v>319</v>
      </c>
      <c r="D993">
        <v>4982001</v>
      </c>
      <c r="E993">
        <v>3496</v>
      </c>
      <c r="F993">
        <v>1217</v>
      </c>
      <c r="G993" s="1">
        <v>44162</v>
      </c>
      <c r="H993" s="1">
        <v>44182</v>
      </c>
      <c r="I993">
        <v>2</v>
      </c>
      <c r="J993" t="s">
        <v>145</v>
      </c>
      <c r="K993">
        <v>1.5</v>
      </c>
      <c r="L993">
        <v>99856</v>
      </c>
      <c r="M993" t="s">
        <v>62</v>
      </c>
      <c r="N993">
        <v>1</v>
      </c>
      <c r="O993">
        <v>3</v>
      </c>
      <c r="P993">
        <v>1</v>
      </c>
      <c r="Q993">
        <v>1</v>
      </c>
      <c r="R993">
        <v>3496</v>
      </c>
      <c r="S993">
        <v>4381</v>
      </c>
      <c r="T993" t="s">
        <v>119</v>
      </c>
      <c r="U993" t="s">
        <v>120</v>
      </c>
      <c r="V993" t="s">
        <v>507</v>
      </c>
      <c r="W993">
        <v>2020</v>
      </c>
      <c r="X993">
        <v>751722</v>
      </c>
      <c r="Y993" t="s">
        <v>66</v>
      </c>
      <c r="Z993">
        <v>4982001</v>
      </c>
      <c r="AA993">
        <v>492</v>
      </c>
      <c r="AB993" t="s">
        <v>5313</v>
      </c>
      <c r="AC993" t="s">
        <v>5314</v>
      </c>
      <c r="AD993" t="s">
        <v>93</v>
      </c>
      <c r="AE993" t="s">
        <v>70</v>
      </c>
      <c r="AF993">
        <v>1</v>
      </c>
      <c r="AG993" t="s">
        <v>94</v>
      </c>
      <c r="AH993" t="s">
        <v>5315</v>
      </c>
      <c r="AI993" t="s">
        <v>139</v>
      </c>
      <c r="AJ993" t="s">
        <v>5316</v>
      </c>
      <c r="AK993" t="s">
        <v>97</v>
      </c>
      <c r="AL993">
        <v>1</v>
      </c>
      <c r="AM993">
        <v>1217</v>
      </c>
      <c r="AN993">
        <v>1</v>
      </c>
      <c r="AO993" t="s">
        <v>98</v>
      </c>
      <c r="AP993" t="s">
        <v>128</v>
      </c>
      <c r="AQ993">
        <v>500</v>
      </c>
      <c r="AR993">
        <v>1</v>
      </c>
      <c r="AS993">
        <v>319</v>
      </c>
      <c r="AT993">
        <v>6</v>
      </c>
      <c r="AU993" t="s">
        <v>174</v>
      </c>
      <c r="AV993" t="s">
        <v>175</v>
      </c>
      <c r="AW993" t="s">
        <v>176</v>
      </c>
      <c r="AX993" t="s">
        <v>70</v>
      </c>
      <c r="AY993">
        <v>1</v>
      </c>
      <c r="AZ993">
        <v>1</v>
      </c>
      <c r="BA993">
        <v>20201217</v>
      </c>
      <c r="BB993" s="1">
        <v>44182</v>
      </c>
      <c r="BC993">
        <v>17</v>
      </c>
      <c r="BD993" t="s">
        <v>584</v>
      </c>
      <c r="BE993" t="s">
        <v>167</v>
      </c>
      <c r="BF993">
        <v>3</v>
      </c>
      <c r="BG993">
        <v>352</v>
      </c>
      <c r="BH993">
        <v>51</v>
      </c>
      <c r="BI993">
        <v>3</v>
      </c>
      <c r="BJ993">
        <v>12</v>
      </c>
      <c r="BK993" t="s">
        <v>420</v>
      </c>
      <c r="BL993">
        <v>4</v>
      </c>
      <c r="BM993" t="s">
        <v>218</v>
      </c>
      <c r="BN993">
        <v>2020</v>
      </c>
      <c r="BO993" s="1">
        <v>44182</v>
      </c>
      <c r="BP993" t="s">
        <v>66</v>
      </c>
    </row>
    <row r="994" spans="1:68" x14ac:dyDescent="0.3">
      <c r="A994" t="s">
        <v>5317</v>
      </c>
      <c r="B994">
        <v>11992</v>
      </c>
      <c r="C994">
        <v>320</v>
      </c>
      <c r="D994">
        <v>4242001</v>
      </c>
      <c r="E994">
        <v>3223</v>
      </c>
      <c r="F994">
        <v>1222</v>
      </c>
      <c r="G994" s="1">
        <v>44451</v>
      </c>
      <c r="H994" s="1">
        <v>44461</v>
      </c>
      <c r="I994">
        <v>2</v>
      </c>
      <c r="J994" t="s">
        <v>145</v>
      </c>
      <c r="K994">
        <v>1.2</v>
      </c>
      <c r="L994">
        <v>85520</v>
      </c>
      <c r="M994" t="s">
        <v>62</v>
      </c>
      <c r="N994">
        <v>1</v>
      </c>
      <c r="O994">
        <v>2</v>
      </c>
      <c r="P994">
        <v>1</v>
      </c>
      <c r="Q994">
        <v>1</v>
      </c>
      <c r="R994">
        <v>3223</v>
      </c>
      <c r="S994">
        <v>503</v>
      </c>
      <c r="T994" t="s">
        <v>63</v>
      </c>
      <c r="U994" t="s">
        <v>64</v>
      </c>
      <c r="V994" t="s">
        <v>65</v>
      </c>
      <c r="W994">
        <v>2018</v>
      </c>
      <c r="X994">
        <v>505526</v>
      </c>
      <c r="Y994" t="s">
        <v>66</v>
      </c>
      <c r="Z994">
        <v>4242001</v>
      </c>
      <c r="AA994">
        <v>122</v>
      </c>
      <c r="AB994" t="s">
        <v>5318</v>
      </c>
      <c r="AC994" t="s">
        <v>5319</v>
      </c>
      <c r="AD994" t="s">
        <v>320</v>
      </c>
      <c r="AE994" t="s">
        <v>70</v>
      </c>
      <c r="AF994">
        <v>1</v>
      </c>
      <c r="AG994" t="s">
        <v>321</v>
      </c>
      <c r="AH994" t="s">
        <v>5320</v>
      </c>
      <c r="AI994" t="s">
        <v>139</v>
      </c>
      <c r="AJ994" t="s">
        <v>5321</v>
      </c>
      <c r="AK994" t="s">
        <v>97</v>
      </c>
      <c r="AL994">
        <v>1</v>
      </c>
      <c r="AM994">
        <v>1222</v>
      </c>
      <c r="AN994">
        <v>6</v>
      </c>
      <c r="AO994" t="s">
        <v>76</v>
      </c>
      <c r="AP994" t="s">
        <v>235</v>
      </c>
      <c r="AQ994">
        <v>1500</v>
      </c>
      <c r="AR994">
        <v>1</v>
      </c>
      <c r="AS994">
        <v>320</v>
      </c>
      <c r="AT994">
        <v>7</v>
      </c>
      <c r="AU994" t="s">
        <v>78</v>
      </c>
      <c r="AV994" t="s">
        <v>79</v>
      </c>
      <c r="AW994" t="s">
        <v>80</v>
      </c>
      <c r="AX994" t="s">
        <v>70</v>
      </c>
      <c r="AY994">
        <v>1</v>
      </c>
      <c r="AZ994">
        <v>1</v>
      </c>
      <c r="BA994">
        <v>20210922</v>
      </c>
      <c r="BB994" s="1">
        <v>44461</v>
      </c>
      <c r="BC994">
        <v>22</v>
      </c>
      <c r="BD994" t="s">
        <v>411</v>
      </c>
      <c r="BE994" t="s">
        <v>82</v>
      </c>
      <c r="BF994">
        <v>4</v>
      </c>
      <c r="BG994">
        <v>265</v>
      </c>
      <c r="BH994">
        <v>39</v>
      </c>
      <c r="BI994">
        <v>4</v>
      </c>
      <c r="BJ994">
        <v>9</v>
      </c>
      <c r="BK994" t="s">
        <v>187</v>
      </c>
      <c r="BL994">
        <v>3</v>
      </c>
      <c r="BM994" t="s">
        <v>143</v>
      </c>
      <c r="BN994">
        <v>2021</v>
      </c>
      <c r="BO994" s="1">
        <v>44461</v>
      </c>
      <c r="BP994" t="s">
        <v>66</v>
      </c>
    </row>
    <row r="995" spans="1:68" x14ac:dyDescent="0.3">
      <c r="A995" t="s">
        <v>5322</v>
      </c>
      <c r="B995">
        <v>11993</v>
      </c>
      <c r="C995">
        <v>319</v>
      </c>
      <c r="D995">
        <v>4972001</v>
      </c>
      <c r="E995">
        <v>3810</v>
      </c>
      <c r="F995">
        <v>1222</v>
      </c>
      <c r="G995" s="1">
        <v>44450</v>
      </c>
      <c r="H995" s="1">
        <v>44460</v>
      </c>
      <c r="I995">
        <v>1</v>
      </c>
      <c r="J995" t="s">
        <v>61</v>
      </c>
      <c r="K995">
        <v>1.2</v>
      </c>
      <c r="L995">
        <v>93525</v>
      </c>
      <c r="M995" t="s">
        <v>62</v>
      </c>
      <c r="N995">
        <v>3</v>
      </c>
      <c r="O995">
        <v>3</v>
      </c>
      <c r="P995">
        <v>1</v>
      </c>
      <c r="Q995">
        <v>1</v>
      </c>
      <c r="R995">
        <v>3810</v>
      </c>
      <c r="S995">
        <v>8395</v>
      </c>
      <c r="T995" t="s">
        <v>448</v>
      </c>
      <c r="U995" t="s">
        <v>449</v>
      </c>
      <c r="V995" t="s">
        <v>209</v>
      </c>
      <c r="W995">
        <v>2020</v>
      </c>
      <c r="X995">
        <v>620916</v>
      </c>
      <c r="Y995" t="s">
        <v>66</v>
      </c>
      <c r="Z995">
        <v>4972001</v>
      </c>
      <c r="AA995">
        <v>487</v>
      </c>
      <c r="AB995" t="s">
        <v>5323</v>
      </c>
      <c r="AC995" t="s">
        <v>5324</v>
      </c>
      <c r="AD995" t="s">
        <v>112</v>
      </c>
      <c r="AE995" t="s">
        <v>70</v>
      </c>
      <c r="AF995">
        <v>1</v>
      </c>
      <c r="AG995" t="s">
        <v>113</v>
      </c>
      <c r="AH995" t="s">
        <v>5325</v>
      </c>
      <c r="AI995" t="s">
        <v>196</v>
      </c>
      <c r="AJ995" t="s">
        <v>5326</v>
      </c>
      <c r="AK995" t="s">
        <v>75</v>
      </c>
      <c r="AL995">
        <v>1</v>
      </c>
      <c r="AM995">
        <v>1222</v>
      </c>
      <c r="AN995">
        <v>6</v>
      </c>
      <c r="AO995" t="s">
        <v>76</v>
      </c>
      <c r="AP995" t="s">
        <v>235</v>
      </c>
      <c r="AQ995">
        <v>1500</v>
      </c>
      <c r="AR995">
        <v>1</v>
      </c>
      <c r="AS995">
        <v>319</v>
      </c>
      <c r="AT995">
        <v>6</v>
      </c>
      <c r="AU995" t="s">
        <v>174</v>
      </c>
      <c r="AV995" t="s">
        <v>175</v>
      </c>
      <c r="AW995" t="s">
        <v>176</v>
      </c>
      <c r="AX995" t="s">
        <v>70</v>
      </c>
      <c r="AY995">
        <v>1</v>
      </c>
      <c r="AZ995">
        <v>1</v>
      </c>
      <c r="BA995">
        <v>20210921</v>
      </c>
      <c r="BB995" s="1">
        <v>44460</v>
      </c>
      <c r="BC995">
        <v>21</v>
      </c>
      <c r="BD995" t="s">
        <v>759</v>
      </c>
      <c r="BE995" t="s">
        <v>104</v>
      </c>
      <c r="BF995">
        <v>3</v>
      </c>
      <c r="BG995">
        <v>264</v>
      </c>
      <c r="BH995">
        <v>39</v>
      </c>
      <c r="BI995">
        <v>4</v>
      </c>
      <c r="BJ995">
        <v>9</v>
      </c>
      <c r="BK995" t="s">
        <v>187</v>
      </c>
      <c r="BL995">
        <v>3</v>
      </c>
      <c r="BM995" t="s">
        <v>143</v>
      </c>
      <c r="BN995">
        <v>2021</v>
      </c>
      <c r="BO995" s="1">
        <v>44460</v>
      </c>
      <c r="BP995" t="s">
        <v>66</v>
      </c>
    </row>
    <row r="996" spans="1:68" x14ac:dyDescent="0.3">
      <c r="A996" t="s">
        <v>5327</v>
      </c>
      <c r="B996">
        <v>11994</v>
      </c>
      <c r="C996">
        <v>320</v>
      </c>
      <c r="D996">
        <v>4462001</v>
      </c>
      <c r="E996">
        <v>3965</v>
      </c>
      <c r="F996">
        <v>1218</v>
      </c>
      <c r="G996" s="1">
        <v>45077</v>
      </c>
      <c r="H996" s="1">
        <v>45078</v>
      </c>
      <c r="I996">
        <v>1</v>
      </c>
      <c r="J996" t="s">
        <v>61</v>
      </c>
      <c r="K996">
        <v>0.5</v>
      </c>
      <c r="L996">
        <v>91809</v>
      </c>
      <c r="M996" t="s">
        <v>87</v>
      </c>
      <c r="N996">
        <v>3</v>
      </c>
      <c r="O996">
        <v>1</v>
      </c>
      <c r="P996">
        <v>2</v>
      </c>
      <c r="Q996">
        <v>1</v>
      </c>
      <c r="R996">
        <v>3965</v>
      </c>
      <c r="S996">
        <v>9455</v>
      </c>
      <c r="T996" t="s">
        <v>107</v>
      </c>
      <c r="U996" t="s">
        <v>108</v>
      </c>
      <c r="V996" t="s">
        <v>507</v>
      </c>
      <c r="W996">
        <v>2018</v>
      </c>
      <c r="X996">
        <v>514620</v>
      </c>
      <c r="Y996" t="s">
        <v>66</v>
      </c>
      <c r="Z996">
        <v>4462001</v>
      </c>
      <c r="AA996">
        <v>232</v>
      </c>
      <c r="AB996" t="s">
        <v>5328</v>
      </c>
      <c r="AC996" t="s">
        <v>5329</v>
      </c>
      <c r="AD996" t="s">
        <v>256</v>
      </c>
      <c r="AE996" t="s">
        <v>70</v>
      </c>
      <c r="AF996">
        <v>1</v>
      </c>
      <c r="AG996" t="s">
        <v>257</v>
      </c>
      <c r="AH996" t="s">
        <v>5330</v>
      </c>
      <c r="AI996" t="s">
        <v>938</v>
      </c>
      <c r="AJ996" t="s">
        <v>5331</v>
      </c>
      <c r="AK996" t="s">
        <v>75</v>
      </c>
      <c r="AL996">
        <v>1</v>
      </c>
      <c r="AM996">
        <v>1218</v>
      </c>
      <c r="AN996">
        <v>2</v>
      </c>
      <c r="AO996" t="s">
        <v>98</v>
      </c>
      <c r="AP996" t="s">
        <v>77</v>
      </c>
      <c r="AQ996">
        <v>1300</v>
      </c>
      <c r="AR996">
        <v>1</v>
      </c>
      <c r="AS996">
        <v>320</v>
      </c>
      <c r="AT996">
        <v>7</v>
      </c>
      <c r="AU996" t="s">
        <v>78</v>
      </c>
      <c r="AV996" t="s">
        <v>79</v>
      </c>
      <c r="AW996" t="s">
        <v>80</v>
      </c>
      <c r="AX996" t="s">
        <v>70</v>
      </c>
      <c r="AY996">
        <v>1</v>
      </c>
      <c r="AZ996">
        <v>1</v>
      </c>
      <c r="BA996">
        <v>20230601</v>
      </c>
      <c r="BB996" s="1">
        <v>45078</v>
      </c>
      <c r="BC996">
        <v>1</v>
      </c>
      <c r="BD996" t="s">
        <v>470</v>
      </c>
      <c r="BE996" t="s">
        <v>167</v>
      </c>
      <c r="BF996">
        <v>1</v>
      </c>
      <c r="BG996">
        <v>152</v>
      </c>
      <c r="BH996">
        <v>22</v>
      </c>
      <c r="BI996">
        <v>1</v>
      </c>
      <c r="BJ996">
        <v>6</v>
      </c>
      <c r="BK996" t="s">
        <v>324</v>
      </c>
      <c r="BL996">
        <v>2</v>
      </c>
      <c r="BM996" t="s">
        <v>84</v>
      </c>
      <c r="BN996">
        <v>2023</v>
      </c>
      <c r="BO996" s="1">
        <v>45078</v>
      </c>
      <c r="BP996" t="s">
        <v>66</v>
      </c>
    </row>
    <row r="997" spans="1:68" x14ac:dyDescent="0.3">
      <c r="A997" t="s">
        <v>5332</v>
      </c>
      <c r="B997">
        <v>11995</v>
      </c>
      <c r="C997">
        <v>320</v>
      </c>
      <c r="D997">
        <v>4114001</v>
      </c>
      <c r="E997">
        <v>3710</v>
      </c>
      <c r="F997">
        <v>1218</v>
      </c>
      <c r="G997" s="1">
        <v>44339</v>
      </c>
      <c r="H997" s="1">
        <v>44340</v>
      </c>
      <c r="I997">
        <v>1</v>
      </c>
      <c r="J997" t="s">
        <v>145</v>
      </c>
      <c r="K997">
        <v>1.2</v>
      </c>
      <c r="L997">
        <v>96071</v>
      </c>
      <c r="M997" t="s">
        <v>62</v>
      </c>
      <c r="N997">
        <v>1</v>
      </c>
      <c r="O997">
        <v>2</v>
      </c>
      <c r="P997">
        <v>1</v>
      </c>
      <c r="Q997">
        <v>1</v>
      </c>
      <c r="R997">
        <v>3710</v>
      </c>
      <c r="S997">
        <v>7772</v>
      </c>
      <c r="T997" t="s">
        <v>189</v>
      </c>
      <c r="U997" t="s">
        <v>190</v>
      </c>
      <c r="V997" t="s">
        <v>109</v>
      </c>
      <c r="W997">
        <v>2017</v>
      </c>
      <c r="X997">
        <v>680954</v>
      </c>
      <c r="Y997" t="s">
        <v>66</v>
      </c>
      <c r="Z997">
        <v>4114001</v>
      </c>
      <c r="AA997">
        <v>58</v>
      </c>
      <c r="AB997" t="s">
        <v>5333</v>
      </c>
      <c r="AC997" t="s">
        <v>5334</v>
      </c>
      <c r="AD997" t="s">
        <v>249</v>
      </c>
      <c r="AE997" t="s">
        <v>70</v>
      </c>
      <c r="AF997">
        <v>1</v>
      </c>
      <c r="AG997" t="s">
        <v>250</v>
      </c>
      <c r="AH997" t="s">
        <v>5335</v>
      </c>
      <c r="AI997" t="s">
        <v>224</v>
      </c>
      <c r="AJ997" t="s">
        <v>5336</v>
      </c>
      <c r="AK997" t="s">
        <v>75</v>
      </c>
      <c r="AL997">
        <v>1</v>
      </c>
      <c r="AM997">
        <v>1218</v>
      </c>
      <c r="AN997">
        <v>2</v>
      </c>
      <c r="AO997" t="s">
        <v>98</v>
      </c>
      <c r="AP997" t="s">
        <v>77</v>
      </c>
      <c r="AQ997">
        <v>1300</v>
      </c>
      <c r="AR997">
        <v>1</v>
      </c>
      <c r="AS997">
        <v>320</v>
      </c>
      <c r="AT997">
        <v>7</v>
      </c>
      <c r="AU997" t="s">
        <v>78</v>
      </c>
      <c r="AV997" t="s">
        <v>79</v>
      </c>
      <c r="AW997" t="s">
        <v>80</v>
      </c>
      <c r="AX997" t="s">
        <v>70</v>
      </c>
      <c r="AY997">
        <v>1</v>
      </c>
      <c r="AZ997">
        <v>1</v>
      </c>
      <c r="BA997">
        <v>20210524</v>
      </c>
      <c r="BB997" s="1">
        <v>44340</v>
      </c>
      <c r="BC997">
        <v>24</v>
      </c>
      <c r="BD997" t="s">
        <v>153</v>
      </c>
      <c r="BE997" t="s">
        <v>141</v>
      </c>
      <c r="BF997">
        <v>4</v>
      </c>
      <c r="BG997">
        <v>144</v>
      </c>
      <c r="BH997">
        <v>22</v>
      </c>
      <c r="BI997">
        <v>5</v>
      </c>
      <c r="BJ997">
        <v>5</v>
      </c>
      <c r="BK997" t="s">
        <v>105</v>
      </c>
      <c r="BL997">
        <v>2</v>
      </c>
      <c r="BM997" t="s">
        <v>84</v>
      </c>
      <c r="BN997">
        <v>2021</v>
      </c>
      <c r="BO997" s="1">
        <v>44340</v>
      </c>
      <c r="BP997" t="s">
        <v>66</v>
      </c>
    </row>
    <row r="998" spans="1:68" x14ac:dyDescent="0.3">
      <c r="A998" t="s">
        <v>5337</v>
      </c>
      <c r="B998">
        <v>11996</v>
      </c>
      <c r="C998">
        <v>320</v>
      </c>
      <c r="D998">
        <v>5304001</v>
      </c>
      <c r="E998">
        <v>3299</v>
      </c>
      <c r="F998">
        <v>1217</v>
      </c>
      <c r="G998" s="1">
        <v>45054</v>
      </c>
      <c r="H998" s="1">
        <v>45074</v>
      </c>
      <c r="I998">
        <v>2</v>
      </c>
      <c r="J998" t="s">
        <v>145</v>
      </c>
      <c r="K998">
        <v>0.5</v>
      </c>
      <c r="L998">
        <v>79925</v>
      </c>
      <c r="M998" t="s">
        <v>87</v>
      </c>
      <c r="N998">
        <v>1</v>
      </c>
      <c r="O998">
        <v>3</v>
      </c>
      <c r="P998">
        <v>2</v>
      </c>
      <c r="Q998">
        <v>1</v>
      </c>
      <c r="R998">
        <v>3299</v>
      </c>
      <c r="S998">
        <v>1351</v>
      </c>
      <c r="T998" t="s">
        <v>119</v>
      </c>
      <c r="U998" t="s">
        <v>120</v>
      </c>
      <c r="V998" t="s">
        <v>133</v>
      </c>
      <c r="W998">
        <v>2017</v>
      </c>
      <c r="X998">
        <v>690487</v>
      </c>
      <c r="Y998" t="s">
        <v>66</v>
      </c>
      <c r="Z998">
        <v>5304001</v>
      </c>
      <c r="AA998">
        <v>653</v>
      </c>
      <c r="AB998" t="s">
        <v>5338</v>
      </c>
      <c r="AC998" t="s">
        <v>5339</v>
      </c>
      <c r="AD998" t="s">
        <v>1672</v>
      </c>
      <c r="AE998" t="s">
        <v>70</v>
      </c>
      <c r="AF998">
        <v>1</v>
      </c>
      <c r="AG998" t="s">
        <v>232</v>
      </c>
      <c r="AH998" t="s">
        <v>5340</v>
      </c>
      <c r="AI998" t="s">
        <v>139</v>
      </c>
      <c r="AJ998" t="s">
        <v>5341</v>
      </c>
      <c r="AK998" t="s">
        <v>75</v>
      </c>
      <c r="AL998">
        <v>1</v>
      </c>
      <c r="AM998">
        <v>1217</v>
      </c>
      <c r="AN998">
        <v>1</v>
      </c>
      <c r="AO998" t="s">
        <v>98</v>
      </c>
      <c r="AP998" t="s">
        <v>128</v>
      </c>
      <c r="AQ998">
        <v>500</v>
      </c>
      <c r="AR998">
        <v>1</v>
      </c>
      <c r="AS998">
        <v>320</v>
      </c>
      <c r="AT998">
        <v>7</v>
      </c>
      <c r="AU998" t="s">
        <v>78</v>
      </c>
      <c r="AV998" t="s">
        <v>79</v>
      </c>
      <c r="AW998" t="s">
        <v>80</v>
      </c>
      <c r="AX998" t="s">
        <v>70</v>
      </c>
      <c r="AY998">
        <v>1</v>
      </c>
      <c r="AZ998">
        <v>1</v>
      </c>
      <c r="BA998">
        <v>20230528</v>
      </c>
      <c r="BB998" s="1">
        <v>45074</v>
      </c>
      <c r="BC998">
        <v>28</v>
      </c>
      <c r="BD998" t="s">
        <v>81</v>
      </c>
      <c r="BE998" t="s">
        <v>154</v>
      </c>
      <c r="BF998">
        <v>4</v>
      </c>
      <c r="BG998">
        <v>148</v>
      </c>
      <c r="BH998">
        <v>22</v>
      </c>
      <c r="BI998">
        <v>5</v>
      </c>
      <c r="BJ998">
        <v>5</v>
      </c>
      <c r="BK998" t="s">
        <v>105</v>
      </c>
      <c r="BL998">
        <v>2</v>
      </c>
      <c r="BM998" t="s">
        <v>84</v>
      </c>
      <c r="BN998">
        <v>2023</v>
      </c>
      <c r="BO998" s="1">
        <v>45074</v>
      </c>
      <c r="BP998" t="s">
        <v>66</v>
      </c>
    </row>
    <row r="999" spans="1:68" x14ac:dyDescent="0.3">
      <c r="A999" t="s">
        <v>5342</v>
      </c>
      <c r="B999">
        <v>11997</v>
      </c>
      <c r="C999">
        <v>320</v>
      </c>
      <c r="D999">
        <v>5162001</v>
      </c>
      <c r="E999">
        <v>3771</v>
      </c>
      <c r="F999">
        <v>1222</v>
      </c>
      <c r="G999" s="1">
        <v>43580</v>
      </c>
      <c r="H999" s="1">
        <v>43590</v>
      </c>
      <c r="I999">
        <v>2</v>
      </c>
      <c r="J999" t="s">
        <v>61</v>
      </c>
      <c r="K999">
        <v>0.5</v>
      </c>
      <c r="L999">
        <v>71216</v>
      </c>
      <c r="M999" t="s">
        <v>62</v>
      </c>
      <c r="N999">
        <v>3</v>
      </c>
      <c r="O999">
        <v>3</v>
      </c>
      <c r="P999">
        <v>1</v>
      </c>
      <c r="Q999">
        <v>1</v>
      </c>
      <c r="R999">
        <v>3771</v>
      </c>
      <c r="S999">
        <v>8115</v>
      </c>
      <c r="T999" t="s">
        <v>492</v>
      </c>
      <c r="U999" t="s">
        <v>493</v>
      </c>
      <c r="V999" t="s">
        <v>228</v>
      </c>
      <c r="W999">
        <v>2020</v>
      </c>
      <c r="X999">
        <v>546993</v>
      </c>
      <c r="Y999" t="s">
        <v>66</v>
      </c>
      <c r="Z999">
        <v>5162001</v>
      </c>
      <c r="AA999">
        <v>582</v>
      </c>
      <c r="AB999" t="s">
        <v>5343</v>
      </c>
      <c r="AC999" t="s">
        <v>5344</v>
      </c>
      <c r="AD999" t="s">
        <v>536</v>
      </c>
      <c r="AE999" t="s">
        <v>70</v>
      </c>
      <c r="AF999">
        <v>1</v>
      </c>
      <c r="AG999" t="s">
        <v>416</v>
      </c>
      <c r="AH999" t="s">
        <v>5345</v>
      </c>
      <c r="AI999" t="s">
        <v>73</v>
      </c>
      <c r="AJ999" t="s">
        <v>5346</v>
      </c>
      <c r="AK999" t="s">
        <v>97</v>
      </c>
      <c r="AL999">
        <v>1</v>
      </c>
      <c r="AM999">
        <v>1222</v>
      </c>
      <c r="AN999">
        <v>6</v>
      </c>
      <c r="AO999" t="s">
        <v>76</v>
      </c>
      <c r="AP999" t="s">
        <v>235</v>
      </c>
      <c r="AQ999">
        <v>1500</v>
      </c>
      <c r="AR999">
        <v>1</v>
      </c>
      <c r="AS999">
        <v>320</v>
      </c>
      <c r="AT999">
        <v>7</v>
      </c>
      <c r="AU999" t="s">
        <v>78</v>
      </c>
      <c r="AV999" t="s">
        <v>79</v>
      </c>
      <c r="AW999" t="s">
        <v>80</v>
      </c>
      <c r="AX999" t="s">
        <v>70</v>
      </c>
      <c r="AY999">
        <v>1</v>
      </c>
      <c r="AZ999">
        <v>1</v>
      </c>
      <c r="BA999">
        <v>20190505</v>
      </c>
      <c r="BB999" s="1">
        <v>43590</v>
      </c>
      <c r="BC999">
        <v>5</v>
      </c>
      <c r="BD999" t="s">
        <v>244</v>
      </c>
      <c r="BE999" t="s">
        <v>154</v>
      </c>
      <c r="BF999">
        <v>1</v>
      </c>
      <c r="BG999">
        <v>125</v>
      </c>
      <c r="BH999">
        <v>19</v>
      </c>
      <c r="BI999">
        <v>2</v>
      </c>
      <c r="BJ999">
        <v>5</v>
      </c>
      <c r="BK999" t="s">
        <v>105</v>
      </c>
      <c r="BL999">
        <v>2</v>
      </c>
      <c r="BM999" t="s">
        <v>84</v>
      </c>
      <c r="BN999">
        <v>2019</v>
      </c>
      <c r="BO999" s="1">
        <v>43590</v>
      </c>
      <c r="BP999" t="s">
        <v>66</v>
      </c>
    </row>
    <row r="1000" spans="1:68" x14ac:dyDescent="0.3">
      <c r="A1000" t="s">
        <v>5347</v>
      </c>
      <c r="B1000">
        <v>11998</v>
      </c>
      <c r="C1000">
        <v>320</v>
      </c>
      <c r="D1000">
        <v>4090001</v>
      </c>
      <c r="E1000">
        <v>3345</v>
      </c>
      <c r="F1000">
        <v>1224</v>
      </c>
      <c r="G1000" s="1">
        <v>44338</v>
      </c>
      <c r="H1000" s="1">
        <v>44348</v>
      </c>
      <c r="I1000">
        <v>1</v>
      </c>
      <c r="J1000" t="s">
        <v>61</v>
      </c>
      <c r="K1000">
        <v>1.2</v>
      </c>
      <c r="L1000">
        <v>84706</v>
      </c>
      <c r="M1000" t="s">
        <v>62</v>
      </c>
      <c r="N1000">
        <v>3</v>
      </c>
      <c r="O1000">
        <v>2</v>
      </c>
      <c r="P1000">
        <v>1</v>
      </c>
      <c r="Q1000">
        <v>1</v>
      </c>
      <c r="R1000">
        <v>3345</v>
      </c>
      <c r="S1000">
        <v>2187</v>
      </c>
      <c r="T1000" t="s">
        <v>358</v>
      </c>
      <c r="U1000" t="s">
        <v>359</v>
      </c>
      <c r="V1000" t="s">
        <v>507</v>
      </c>
      <c r="W1000">
        <v>2017</v>
      </c>
      <c r="X1000">
        <v>604079</v>
      </c>
      <c r="Y1000" t="s">
        <v>66</v>
      </c>
      <c r="Z1000">
        <v>4090001</v>
      </c>
      <c r="AA1000">
        <v>46</v>
      </c>
      <c r="AB1000" t="s">
        <v>5348</v>
      </c>
      <c r="AC1000" t="s">
        <v>5349</v>
      </c>
      <c r="AD1000" t="s">
        <v>1640</v>
      </c>
      <c r="AE1000" t="s">
        <v>70</v>
      </c>
      <c r="AF1000">
        <v>1</v>
      </c>
      <c r="AG1000" t="s">
        <v>1641</v>
      </c>
      <c r="AH1000" t="s">
        <v>5350</v>
      </c>
      <c r="AI1000" t="s">
        <v>73</v>
      </c>
      <c r="AJ1000" t="s">
        <v>5351</v>
      </c>
      <c r="AK1000" t="s">
        <v>97</v>
      </c>
      <c r="AL1000">
        <v>1</v>
      </c>
      <c r="AM1000">
        <v>1224</v>
      </c>
      <c r="AN1000">
        <v>8</v>
      </c>
      <c r="AO1000" t="s">
        <v>98</v>
      </c>
      <c r="AP1000" t="s">
        <v>99</v>
      </c>
      <c r="AQ1000">
        <v>3000</v>
      </c>
      <c r="AR1000">
        <v>1</v>
      </c>
      <c r="AS1000">
        <v>320</v>
      </c>
      <c r="AT1000">
        <v>7</v>
      </c>
      <c r="AU1000" t="s">
        <v>78</v>
      </c>
      <c r="AV1000" t="s">
        <v>79</v>
      </c>
      <c r="AW1000" t="s">
        <v>80</v>
      </c>
      <c r="AX1000" t="s">
        <v>70</v>
      </c>
      <c r="AY1000">
        <v>1</v>
      </c>
      <c r="AZ1000">
        <v>1</v>
      </c>
      <c r="BA1000">
        <v>20210601</v>
      </c>
      <c r="BB1000" s="1">
        <v>44348</v>
      </c>
      <c r="BC1000">
        <v>1</v>
      </c>
      <c r="BD1000" t="s">
        <v>470</v>
      </c>
      <c r="BE1000" t="s">
        <v>104</v>
      </c>
      <c r="BF1000">
        <v>1</v>
      </c>
      <c r="BG1000">
        <v>152</v>
      </c>
      <c r="BH1000">
        <v>23</v>
      </c>
      <c r="BI1000">
        <v>1</v>
      </c>
      <c r="BJ1000">
        <v>6</v>
      </c>
      <c r="BK1000" t="s">
        <v>324</v>
      </c>
      <c r="BL1000">
        <v>2</v>
      </c>
      <c r="BM1000" t="s">
        <v>84</v>
      </c>
      <c r="BN1000">
        <v>2021</v>
      </c>
      <c r="BO1000" s="1">
        <v>44348</v>
      </c>
      <c r="BP1000" t="s">
        <v>66</v>
      </c>
    </row>
    <row r="1001" spans="1:68" x14ac:dyDescent="0.3">
      <c r="A1001" t="s">
        <v>5352</v>
      </c>
      <c r="B1001">
        <v>11999</v>
      </c>
      <c r="C1001">
        <v>317</v>
      </c>
      <c r="D1001">
        <v>5262001</v>
      </c>
      <c r="E1001">
        <v>3640</v>
      </c>
      <c r="F1001">
        <v>1217</v>
      </c>
      <c r="G1001" s="1">
        <v>44726</v>
      </c>
      <c r="H1001" s="1">
        <v>44746</v>
      </c>
      <c r="I1001">
        <v>1</v>
      </c>
      <c r="J1001" t="s">
        <v>145</v>
      </c>
      <c r="K1001">
        <v>0.7</v>
      </c>
      <c r="L1001">
        <v>93811</v>
      </c>
      <c r="M1001" t="s">
        <v>62</v>
      </c>
      <c r="N1001">
        <v>1</v>
      </c>
      <c r="O1001">
        <v>3</v>
      </c>
      <c r="P1001">
        <v>1</v>
      </c>
      <c r="Q1001">
        <v>1</v>
      </c>
      <c r="R1001">
        <v>3640</v>
      </c>
      <c r="S1001">
        <v>6594</v>
      </c>
      <c r="T1001" t="s">
        <v>189</v>
      </c>
      <c r="U1001" t="s">
        <v>190</v>
      </c>
      <c r="V1001" t="s">
        <v>109</v>
      </c>
      <c r="W1001">
        <v>2020</v>
      </c>
      <c r="X1001">
        <v>501184</v>
      </c>
      <c r="Y1001" t="s">
        <v>66</v>
      </c>
      <c r="Z1001">
        <v>5262001</v>
      </c>
      <c r="AA1001">
        <v>632</v>
      </c>
      <c r="AB1001" t="s">
        <v>5353</v>
      </c>
      <c r="AC1001" t="s">
        <v>5354</v>
      </c>
      <c r="AD1001" t="s">
        <v>93</v>
      </c>
      <c r="AE1001" t="s">
        <v>70</v>
      </c>
      <c r="AF1001">
        <v>1</v>
      </c>
      <c r="AG1001" t="s">
        <v>94</v>
      </c>
      <c r="AH1001" t="s">
        <v>5355</v>
      </c>
      <c r="AI1001" t="s">
        <v>139</v>
      </c>
      <c r="AJ1001" t="s">
        <v>5356</v>
      </c>
      <c r="AK1001" t="s">
        <v>97</v>
      </c>
      <c r="AL1001">
        <v>1</v>
      </c>
      <c r="AM1001">
        <v>1217</v>
      </c>
      <c r="AN1001">
        <v>1</v>
      </c>
      <c r="AO1001" t="s">
        <v>98</v>
      </c>
      <c r="AP1001" t="s">
        <v>128</v>
      </c>
      <c r="AQ1001">
        <v>500</v>
      </c>
      <c r="AR1001">
        <v>1</v>
      </c>
      <c r="AS1001">
        <v>317</v>
      </c>
      <c r="AT1001">
        <v>4</v>
      </c>
      <c r="AU1001" t="s">
        <v>100</v>
      </c>
      <c r="AV1001" t="s">
        <v>101</v>
      </c>
      <c r="AW1001" t="s">
        <v>102</v>
      </c>
      <c r="AX1001" t="s">
        <v>70</v>
      </c>
      <c r="AY1001">
        <v>1</v>
      </c>
      <c r="AZ1001">
        <v>1</v>
      </c>
      <c r="BA1001">
        <v>20220704</v>
      </c>
      <c r="BB1001" s="1">
        <v>44746</v>
      </c>
      <c r="BC1001">
        <v>4</v>
      </c>
      <c r="BD1001" t="s">
        <v>207</v>
      </c>
      <c r="BE1001" t="s">
        <v>141</v>
      </c>
      <c r="BF1001">
        <v>1</v>
      </c>
      <c r="BG1001">
        <v>185</v>
      </c>
      <c r="BH1001">
        <v>28</v>
      </c>
      <c r="BI1001">
        <v>2</v>
      </c>
      <c r="BJ1001">
        <v>7</v>
      </c>
      <c r="BK1001" t="s">
        <v>260</v>
      </c>
      <c r="BL1001">
        <v>3</v>
      </c>
      <c r="BM1001" t="s">
        <v>143</v>
      </c>
      <c r="BN1001">
        <v>2022</v>
      </c>
      <c r="BO1001" s="1">
        <v>44746</v>
      </c>
      <c r="BP1001" t="s">
        <v>5357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
  <sheetViews>
    <sheetView workbookViewId="0">
      <selection activeCell="E4" sqref="E4"/>
    </sheetView>
  </sheetViews>
  <sheetFormatPr defaultRowHeight="14.4" x14ac:dyDescent="0.3"/>
  <cols>
    <col min="1" max="1" width="21" bestFit="1" customWidth="1"/>
    <col min="2" max="2" width="12.21875" bestFit="1" customWidth="1"/>
    <col min="3" max="3" width="13.21875" bestFit="1" customWidth="1"/>
    <col min="4" max="4" width="18.44140625" bestFit="1" customWidth="1"/>
    <col min="5" max="5" width="14.6640625" bestFit="1" customWidth="1"/>
  </cols>
  <sheetData>
    <row r="2" spans="1:5" x14ac:dyDescent="0.3">
      <c r="A2" t="s">
        <v>5359</v>
      </c>
      <c r="B2" t="s">
        <v>5360</v>
      </c>
      <c r="C2" t="s">
        <v>5362</v>
      </c>
      <c r="D2" t="s">
        <v>5364</v>
      </c>
      <c r="E2" t="s">
        <v>5366</v>
      </c>
    </row>
    <row r="3" spans="1:5" x14ac:dyDescent="0.3">
      <c r="A3" s="2" t="s">
        <v>5358</v>
      </c>
      <c r="B3" t="s">
        <v>5361</v>
      </c>
      <c r="C3" t="s">
        <v>5363</v>
      </c>
      <c r="D3" t="s">
        <v>5365</v>
      </c>
      <c r="E3" t="s">
        <v>5367</v>
      </c>
    </row>
    <row r="4" spans="1:5" x14ac:dyDescent="0.3">
      <c r="A4" s="9">
        <v>1000</v>
      </c>
      <c r="B4" s="4">
        <v>85309370</v>
      </c>
      <c r="C4" s="5">
        <v>0.89330000000000653</v>
      </c>
      <c r="D4" s="3">
        <v>648928.41700000002</v>
      </c>
      <c r="E4" s="9">
        <v>1512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B2419-F5BE-49D7-BE88-C3A08DAF997D}">
  <dimension ref="A3:B18"/>
  <sheetViews>
    <sheetView workbookViewId="0">
      <selection activeCell="B15" sqref="B15"/>
    </sheetView>
  </sheetViews>
  <sheetFormatPr defaultRowHeight="14.4" x14ac:dyDescent="0.3"/>
  <cols>
    <col min="1" max="1" width="12.5546875" bestFit="1" customWidth="1"/>
    <col min="2" max="2" width="19.77734375" bestFit="1" customWidth="1"/>
  </cols>
  <sheetData>
    <row r="3" spans="1:2" x14ac:dyDescent="0.3">
      <c r="A3" s="6" t="s">
        <v>5368</v>
      </c>
      <c r="B3" t="s">
        <v>5367</v>
      </c>
    </row>
    <row r="4" spans="1:2" x14ac:dyDescent="0.3">
      <c r="A4" s="7">
        <v>2019</v>
      </c>
      <c r="B4" s="9">
        <v>275</v>
      </c>
    </row>
    <row r="5" spans="1:2" x14ac:dyDescent="0.3">
      <c r="A5" s="7">
        <v>2020</v>
      </c>
      <c r="B5" s="9">
        <v>321</v>
      </c>
    </row>
    <row r="6" spans="1:2" x14ac:dyDescent="0.3">
      <c r="A6" s="7">
        <v>2021</v>
      </c>
      <c r="B6" s="9">
        <v>293</v>
      </c>
    </row>
    <row r="7" spans="1:2" x14ac:dyDescent="0.3">
      <c r="A7" s="7">
        <v>2022</v>
      </c>
      <c r="B7" s="9">
        <v>318</v>
      </c>
    </row>
    <row r="8" spans="1:2" x14ac:dyDescent="0.3">
      <c r="A8" s="7">
        <v>2023</v>
      </c>
      <c r="B8" s="9">
        <v>301</v>
      </c>
    </row>
    <row r="9" spans="1:2" x14ac:dyDescent="0.3">
      <c r="A9" s="7">
        <v>2024</v>
      </c>
      <c r="B9" s="9">
        <v>4</v>
      </c>
    </row>
    <row r="10" spans="1:2" x14ac:dyDescent="0.3">
      <c r="A10" s="7" t="s">
        <v>5369</v>
      </c>
      <c r="B10" s="9">
        <v>1512</v>
      </c>
    </row>
    <row r="15" spans="1:2" x14ac:dyDescent="0.3">
      <c r="A15" s="6" t="s">
        <v>5368</v>
      </c>
      <c r="B15" t="s">
        <v>5370</v>
      </c>
    </row>
    <row r="16" spans="1:2" x14ac:dyDescent="0.3">
      <c r="A16" s="7" t="s">
        <v>62</v>
      </c>
      <c r="B16" s="9">
        <v>796</v>
      </c>
    </row>
    <row r="17" spans="1:2" x14ac:dyDescent="0.3">
      <c r="A17" s="7" t="s">
        <v>87</v>
      </c>
      <c r="B17" s="9">
        <v>204</v>
      </c>
    </row>
    <row r="18" spans="1:2" x14ac:dyDescent="0.3">
      <c r="A18" s="7" t="s">
        <v>5369</v>
      </c>
      <c r="B18" s="9">
        <v>1000</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4D555-F67D-410A-A095-F5C20AC433A0}">
  <dimension ref="A3:D39"/>
  <sheetViews>
    <sheetView workbookViewId="0">
      <selection activeCell="A3" sqref="A3"/>
    </sheetView>
  </sheetViews>
  <sheetFormatPr defaultRowHeight="14.4" x14ac:dyDescent="0.3"/>
  <cols>
    <col min="1" max="1" width="13.6640625" bestFit="1" customWidth="1"/>
    <col min="2" max="2" width="17.88671875" bestFit="1" customWidth="1"/>
    <col min="3" max="3" width="19.6640625" bestFit="1" customWidth="1"/>
  </cols>
  <sheetData>
    <row r="3" spans="1:2" x14ac:dyDescent="0.3">
      <c r="A3" s="6" t="s">
        <v>5368</v>
      </c>
      <c r="B3" t="s">
        <v>5371</v>
      </c>
    </row>
    <row r="4" spans="1:2" x14ac:dyDescent="0.3">
      <c r="A4" s="7" t="s">
        <v>107</v>
      </c>
      <c r="B4" s="9">
        <v>336</v>
      </c>
    </row>
    <row r="5" spans="1:2" x14ac:dyDescent="0.3">
      <c r="A5" s="7" t="s">
        <v>189</v>
      </c>
      <c r="B5" s="9">
        <v>102</v>
      </c>
    </row>
    <row r="6" spans="1:2" x14ac:dyDescent="0.3">
      <c r="A6" s="7" t="s">
        <v>119</v>
      </c>
      <c r="B6" s="9">
        <v>84</v>
      </c>
    </row>
    <row r="7" spans="1:2" x14ac:dyDescent="0.3">
      <c r="A7" s="7" t="s">
        <v>63</v>
      </c>
      <c r="B7" s="9">
        <v>66</v>
      </c>
    </row>
    <row r="8" spans="1:2" x14ac:dyDescent="0.3">
      <c r="A8" s="7" t="s">
        <v>201</v>
      </c>
      <c r="B8" s="9">
        <v>54</v>
      </c>
    </row>
    <row r="9" spans="1:2" x14ac:dyDescent="0.3">
      <c r="A9" s="7" t="s">
        <v>492</v>
      </c>
      <c r="B9" s="9">
        <v>44</v>
      </c>
    </row>
    <row r="10" spans="1:2" x14ac:dyDescent="0.3">
      <c r="A10" s="7" t="s">
        <v>448</v>
      </c>
      <c r="B10" s="9">
        <v>43</v>
      </c>
    </row>
    <row r="11" spans="1:2" x14ac:dyDescent="0.3">
      <c r="A11" s="7" t="s">
        <v>88</v>
      </c>
      <c r="B11" s="9">
        <v>42</v>
      </c>
    </row>
    <row r="12" spans="1:2" x14ac:dyDescent="0.3">
      <c r="A12" s="7" t="s">
        <v>358</v>
      </c>
      <c r="B12" s="9">
        <v>39</v>
      </c>
    </row>
    <row r="13" spans="1:2" x14ac:dyDescent="0.3">
      <c r="A13" s="7" t="s">
        <v>332</v>
      </c>
      <c r="B13" s="9">
        <v>38</v>
      </c>
    </row>
    <row r="14" spans="1:2" x14ac:dyDescent="0.3">
      <c r="A14" s="7" t="s">
        <v>158</v>
      </c>
      <c r="B14" s="9">
        <v>36</v>
      </c>
    </row>
    <row r="15" spans="1:2" x14ac:dyDescent="0.3">
      <c r="A15" s="7" t="s">
        <v>178</v>
      </c>
      <c r="B15" s="9">
        <v>28</v>
      </c>
    </row>
    <row r="16" spans="1:2" x14ac:dyDescent="0.3">
      <c r="A16" s="7" t="s">
        <v>814</v>
      </c>
      <c r="B16" s="9">
        <v>19</v>
      </c>
    </row>
    <row r="17" spans="1:3" x14ac:dyDescent="0.3">
      <c r="A17" s="7" t="s">
        <v>541</v>
      </c>
      <c r="B17" s="9">
        <v>19</v>
      </c>
    </row>
    <row r="18" spans="1:3" x14ac:dyDescent="0.3">
      <c r="A18" s="7" t="s">
        <v>908</v>
      </c>
      <c r="B18" s="9">
        <v>17</v>
      </c>
    </row>
    <row r="19" spans="1:3" x14ac:dyDescent="0.3">
      <c r="A19" s="7" t="s">
        <v>614</v>
      </c>
      <c r="B19" s="9">
        <v>15</v>
      </c>
    </row>
    <row r="20" spans="1:3" x14ac:dyDescent="0.3">
      <c r="A20" s="7" t="s">
        <v>480</v>
      </c>
      <c r="B20" s="9">
        <v>11</v>
      </c>
    </row>
    <row r="21" spans="1:3" x14ac:dyDescent="0.3">
      <c r="A21" s="7" t="s">
        <v>554</v>
      </c>
      <c r="B21" s="9">
        <v>7</v>
      </c>
    </row>
    <row r="22" spans="1:3" x14ac:dyDescent="0.3">
      <c r="A22" s="7" t="s">
        <v>5369</v>
      </c>
      <c r="B22" s="9">
        <v>1000</v>
      </c>
    </row>
    <row r="32" spans="1:3" x14ac:dyDescent="0.3">
      <c r="B32" s="6" t="s">
        <v>5368</v>
      </c>
      <c r="C32" t="s">
        <v>5358</v>
      </c>
    </row>
    <row r="33" spans="2:4" x14ac:dyDescent="0.3">
      <c r="B33" s="7" t="s">
        <v>75</v>
      </c>
      <c r="C33" s="9">
        <v>451</v>
      </c>
    </row>
    <row r="34" spans="2:4" x14ac:dyDescent="0.3">
      <c r="B34" s="7" t="s">
        <v>97</v>
      </c>
      <c r="C34" s="9">
        <v>549</v>
      </c>
    </row>
    <row r="35" spans="2:4" x14ac:dyDescent="0.3">
      <c r="B35" s="7" t="s">
        <v>5369</v>
      </c>
      <c r="C35" s="9">
        <v>1000</v>
      </c>
    </row>
    <row r="38" spans="2:4" x14ac:dyDescent="0.3">
      <c r="B38" s="7" t="s">
        <v>75</v>
      </c>
      <c r="C38">
        <f>IFERROR(GETPIVOTDATA("Order_ID_SK",$B$32,"gender","Female"),0)</f>
        <v>451</v>
      </c>
      <c r="D38" s="8">
        <f>IFERROR(C38/($C$38+$C$39),0)</f>
        <v>0.45100000000000001</v>
      </c>
    </row>
    <row r="39" spans="2:4" x14ac:dyDescent="0.3">
      <c r="B39" s="7" t="s">
        <v>97</v>
      </c>
      <c r="C39">
        <f>IFERROR(GETPIVOTDATA("Order_ID_SK",$B$32,"gender","Male"),0)</f>
        <v>549</v>
      </c>
      <c r="D39" s="8">
        <f>IFERROR(C39/($C$38+$C$39),0)</f>
        <v>0.54900000000000004</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941EE-525F-4486-8924-E3E1CD9ECBC8}">
  <dimension ref="A3:C49"/>
  <sheetViews>
    <sheetView workbookViewId="0">
      <selection activeCell="A3" sqref="A3:C49"/>
    </sheetView>
  </sheetViews>
  <sheetFormatPr defaultRowHeight="14.4" x14ac:dyDescent="0.3"/>
  <cols>
    <col min="1" max="1" width="17.33203125" bestFit="1" customWidth="1"/>
    <col min="2" max="2" width="18.33203125" bestFit="1" customWidth="1"/>
    <col min="3" max="3" width="11.44140625" bestFit="1" customWidth="1"/>
  </cols>
  <sheetData>
    <row r="3" spans="1:3" x14ac:dyDescent="0.3">
      <c r="A3" s="6" t="s">
        <v>5368</v>
      </c>
      <c r="B3" t="s">
        <v>5372</v>
      </c>
      <c r="C3" t="s">
        <v>5361</v>
      </c>
    </row>
    <row r="4" spans="1:3" x14ac:dyDescent="0.3">
      <c r="A4" s="7" t="s">
        <v>241</v>
      </c>
      <c r="B4" s="9">
        <v>333974</v>
      </c>
      <c r="C4" s="9">
        <v>2526075</v>
      </c>
    </row>
    <row r="5" spans="1:3" x14ac:dyDescent="0.3">
      <c r="A5" s="7" t="s">
        <v>609</v>
      </c>
      <c r="B5" s="9">
        <v>115070</v>
      </c>
      <c r="C5" s="9">
        <v>827882</v>
      </c>
    </row>
    <row r="6" spans="1:3" x14ac:dyDescent="0.3">
      <c r="A6" s="7" t="s">
        <v>416</v>
      </c>
      <c r="B6" s="9">
        <v>297602</v>
      </c>
      <c r="C6" s="9">
        <v>2143532</v>
      </c>
    </row>
    <row r="7" spans="1:3" x14ac:dyDescent="0.3">
      <c r="A7" s="7" t="s">
        <v>1641</v>
      </c>
      <c r="B7" s="9">
        <v>69493</v>
      </c>
      <c r="C7" s="9">
        <v>500607</v>
      </c>
    </row>
    <row r="8" spans="1:3" x14ac:dyDescent="0.3">
      <c r="A8" s="7" t="s">
        <v>94</v>
      </c>
      <c r="B8" s="9">
        <v>1110056</v>
      </c>
      <c r="C8" s="9">
        <v>8340628</v>
      </c>
    </row>
    <row r="9" spans="1:3" x14ac:dyDescent="0.3">
      <c r="A9" s="7" t="s">
        <v>391</v>
      </c>
      <c r="B9" s="9">
        <v>380369</v>
      </c>
      <c r="C9" s="9">
        <v>2762163</v>
      </c>
    </row>
    <row r="10" spans="1:3" x14ac:dyDescent="0.3">
      <c r="A10" s="7" t="s">
        <v>378</v>
      </c>
      <c r="B10" s="9">
        <v>255175</v>
      </c>
      <c r="C10" s="9">
        <v>1968728</v>
      </c>
    </row>
    <row r="11" spans="1:3" x14ac:dyDescent="0.3">
      <c r="A11" s="7" t="s">
        <v>789</v>
      </c>
      <c r="B11" s="9">
        <v>68660</v>
      </c>
      <c r="C11" s="9">
        <v>521410</v>
      </c>
    </row>
    <row r="12" spans="1:3" x14ac:dyDescent="0.3">
      <c r="A12" s="7" t="s">
        <v>113</v>
      </c>
      <c r="B12" s="9">
        <v>400891</v>
      </c>
      <c r="C12" s="9">
        <v>3013374</v>
      </c>
    </row>
    <row r="13" spans="1:3" x14ac:dyDescent="0.3">
      <c r="A13" s="7" t="s">
        <v>163</v>
      </c>
      <c r="B13" s="9">
        <v>986152</v>
      </c>
      <c r="C13" s="9">
        <v>7349676</v>
      </c>
    </row>
    <row r="14" spans="1:3" x14ac:dyDescent="0.3">
      <c r="A14" s="7" t="s">
        <v>503</v>
      </c>
      <c r="B14" s="9">
        <v>206946</v>
      </c>
      <c r="C14" s="9">
        <v>1601600</v>
      </c>
    </row>
    <row r="15" spans="1:3" x14ac:dyDescent="0.3">
      <c r="A15" s="7" t="s">
        <v>844</v>
      </c>
      <c r="B15" s="9">
        <v>68084</v>
      </c>
      <c r="C15" s="9">
        <v>504942</v>
      </c>
    </row>
    <row r="16" spans="1:3" x14ac:dyDescent="0.3">
      <c r="A16" s="7" t="s">
        <v>2081</v>
      </c>
      <c r="B16" s="9">
        <v>81207</v>
      </c>
      <c r="C16" s="9">
        <v>576407</v>
      </c>
    </row>
    <row r="17" spans="1:3" x14ac:dyDescent="0.3">
      <c r="A17" s="7" t="s">
        <v>137</v>
      </c>
      <c r="B17" s="9">
        <v>287225</v>
      </c>
      <c r="C17" s="9">
        <v>2259460</v>
      </c>
    </row>
    <row r="18" spans="1:3" x14ac:dyDescent="0.3">
      <c r="A18" s="7" t="s">
        <v>438</v>
      </c>
      <c r="B18" s="9">
        <v>240668</v>
      </c>
      <c r="C18" s="9">
        <v>1752780</v>
      </c>
    </row>
    <row r="19" spans="1:3" x14ac:dyDescent="0.3">
      <c r="A19" s="7" t="s">
        <v>265</v>
      </c>
      <c r="B19" s="9">
        <v>125034</v>
      </c>
      <c r="C19" s="9">
        <v>915628</v>
      </c>
    </row>
    <row r="20" spans="1:3" x14ac:dyDescent="0.3">
      <c r="A20" s="7" t="s">
        <v>1102</v>
      </c>
      <c r="B20" s="9">
        <v>149195</v>
      </c>
      <c r="C20" s="9">
        <v>1128976</v>
      </c>
    </row>
    <row r="21" spans="1:3" x14ac:dyDescent="0.3">
      <c r="A21" s="7" t="s">
        <v>1528</v>
      </c>
      <c r="B21" s="9">
        <v>92532</v>
      </c>
      <c r="C21" s="9">
        <v>679131</v>
      </c>
    </row>
    <row r="22" spans="1:3" x14ac:dyDescent="0.3">
      <c r="A22" s="7" t="s">
        <v>475</v>
      </c>
      <c r="B22" s="9">
        <v>241882</v>
      </c>
      <c r="C22" s="9">
        <v>1770006</v>
      </c>
    </row>
    <row r="23" spans="1:3" x14ac:dyDescent="0.3">
      <c r="A23" s="7" t="s">
        <v>4884</v>
      </c>
      <c r="B23" s="9">
        <v>11905</v>
      </c>
      <c r="C23" s="9">
        <v>80795</v>
      </c>
    </row>
    <row r="24" spans="1:3" x14ac:dyDescent="0.3">
      <c r="A24" s="7" t="s">
        <v>321</v>
      </c>
      <c r="B24" s="9">
        <v>160621</v>
      </c>
      <c r="C24" s="9">
        <v>1203242</v>
      </c>
    </row>
    <row r="25" spans="1:3" x14ac:dyDescent="0.3">
      <c r="A25" s="7" t="s">
        <v>1349</v>
      </c>
      <c r="B25" s="9">
        <v>161401</v>
      </c>
      <c r="C25" s="9">
        <v>1219753</v>
      </c>
    </row>
    <row r="26" spans="1:3" x14ac:dyDescent="0.3">
      <c r="A26" s="7" t="s">
        <v>575</v>
      </c>
      <c r="B26" s="9">
        <v>194228</v>
      </c>
      <c r="C26" s="9">
        <v>1444054</v>
      </c>
    </row>
    <row r="27" spans="1:3" x14ac:dyDescent="0.3">
      <c r="A27" s="7" t="s">
        <v>511</v>
      </c>
      <c r="B27" s="9">
        <v>205651</v>
      </c>
      <c r="C27" s="9">
        <v>1496564</v>
      </c>
    </row>
    <row r="28" spans="1:3" x14ac:dyDescent="0.3">
      <c r="A28" s="7" t="s">
        <v>795</v>
      </c>
      <c r="B28" s="9">
        <v>22603</v>
      </c>
      <c r="C28" s="9">
        <v>175428</v>
      </c>
    </row>
    <row r="29" spans="1:3" x14ac:dyDescent="0.3">
      <c r="A29" s="7" t="s">
        <v>273</v>
      </c>
      <c r="B29" s="9">
        <v>264655</v>
      </c>
      <c r="C29" s="9">
        <v>1953701</v>
      </c>
    </row>
    <row r="30" spans="1:3" x14ac:dyDescent="0.3">
      <c r="A30" s="7" t="s">
        <v>1202</v>
      </c>
      <c r="B30" s="9">
        <v>34393</v>
      </c>
      <c r="C30" s="9">
        <v>247055</v>
      </c>
    </row>
    <row r="31" spans="1:3" x14ac:dyDescent="0.3">
      <c r="A31" s="7" t="s">
        <v>1123</v>
      </c>
      <c r="B31" s="9">
        <v>80790</v>
      </c>
      <c r="C31" s="9">
        <v>612440</v>
      </c>
    </row>
    <row r="32" spans="1:3" x14ac:dyDescent="0.3">
      <c r="A32" s="7" t="s">
        <v>1044</v>
      </c>
      <c r="B32" s="9">
        <v>196844</v>
      </c>
      <c r="C32" s="9">
        <v>1489135</v>
      </c>
    </row>
    <row r="33" spans="1:3" x14ac:dyDescent="0.3">
      <c r="A33" s="7" t="s">
        <v>3365</v>
      </c>
      <c r="B33" s="9">
        <v>35209</v>
      </c>
      <c r="C33" s="9">
        <v>269024</v>
      </c>
    </row>
    <row r="34" spans="1:3" x14ac:dyDescent="0.3">
      <c r="A34" s="7" t="s">
        <v>989</v>
      </c>
      <c r="B34" s="9">
        <v>103539</v>
      </c>
      <c r="C34" s="9">
        <v>762205</v>
      </c>
    </row>
    <row r="35" spans="1:3" x14ac:dyDescent="0.3">
      <c r="A35" s="7" t="s">
        <v>642</v>
      </c>
      <c r="B35" s="9">
        <v>57237</v>
      </c>
      <c r="C35" s="9">
        <v>399935</v>
      </c>
    </row>
    <row r="36" spans="1:3" x14ac:dyDescent="0.3">
      <c r="A36" s="7" t="s">
        <v>257</v>
      </c>
      <c r="B36" s="9">
        <v>793821</v>
      </c>
      <c r="C36" s="9">
        <v>5928565</v>
      </c>
    </row>
    <row r="37" spans="1:3" x14ac:dyDescent="0.3">
      <c r="A37" s="7" t="s">
        <v>371</v>
      </c>
      <c r="B37" s="9">
        <v>231056</v>
      </c>
      <c r="C37" s="9">
        <v>1710184</v>
      </c>
    </row>
    <row r="38" spans="1:3" x14ac:dyDescent="0.3">
      <c r="A38" s="7" t="s">
        <v>3009</v>
      </c>
      <c r="B38" s="9">
        <v>23208</v>
      </c>
      <c r="C38" s="9">
        <v>174717</v>
      </c>
    </row>
    <row r="39" spans="1:3" x14ac:dyDescent="0.3">
      <c r="A39" s="7" t="s">
        <v>71</v>
      </c>
      <c r="B39" s="9">
        <v>377890</v>
      </c>
      <c r="C39" s="9">
        <v>2729189</v>
      </c>
    </row>
    <row r="40" spans="1:3" x14ac:dyDescent="0.3">
      <c r="A40" s="7" t="s">
        <v>250</v>
      </c>
      <c r="B40" s="9">
        <v>184893</v>
      </c>
      <c r="C40" s="9">
        <v>1355748</v>
      </c>
    </row>
    <row r="41" spans="1:3" x14ac:dyDescent="0.3">
      <c r="A41" s="7" t="s">
        <v>1214</v>
      </c>
      <c r="B41" s="9">
        <v>91309</v>
      </c>
      <c r="C41" s="9">
        <v>702621</v>
      </c>
    </row>
    <row r="42" spans="1:3" x14ac:dyDescent="0.3">
      <c r="A42" s="7" t="s">
        <v>125</v>
      </c>
      <c r="B42" s="9">
        <v>286790</v>
      </c>
      <c r="C42" s="9">
        <v>2147570</v>
      </c>
    </row>
    <row r="43" spans="1:3" x14ac:dyDescent="0.3">
      <c r="A43" s="7" t="s">
        <v>363</v>
      </c>
      <c r="B43" s="9">
        <v>104093</v>
      </c>
      <c r="C43" s="9">
        <v>772147</v>
      </c>
    </row>
    <row r="44" spans="1:3" x14ac:dyDescent="0.3">
      <c r="A44" s="7" t="s">
        <v>403</v>
      </c>
      <c r="B44" s="9">
        <v>265547</v>
      </c>
      <c r="C44" s="9">
        <v>1924039</v>
      </c>
    </row>
    <row r="45" spans="1:3" x14ac:dyDescent="0.3">
      <c r="A45" s="7" t="s">
        <v>194</v>
      </c>
      <c r="B45" s="9">
        <v>1153870</v>
      </c>
      <c r="C45" s="9">
        <v>8458789</v>
      </c>
    </row>
    <row r="46" spans="1:3" x14ac:dyDescent="0.3">
      <c r="A46" s="7" t="s">
        <v>518</v>
      </c>
      <c r="B46" s="9">
        <v>137130</v>
      </c>
      <c r="C46" s="9">
        <v>1043555</v>
      </c>
    </row>
    <row r="47" spans="1:3" x14ac:dyDescent="0.3">
      <c r="A47" s="7" t="s">
        <v>232</v>
      </c>
      <c r="B47" s="9">
        <v>268028</v>
      </c>
      <c r="C47" s="9">
        <v>1923188</v>
      </c>
    </row>
    <row r="48" spans="1:3" x14ac:dyDescent="0.3">
      <c r="A48" s="7" t="s">
        <v>112</v>
      </c>
      <c r="B48" s="9">
        <v>542574</v>
      </c>
      <c r="C48" s="9">
        <v>3942722</v>
      </c>
    </row>
    <row r="49" spans="1:3" x14ac:dyDescent="0.3">
      <c r="A49" s="7" t="s">
        <v>5369</v>
      </c>
      <c r="B49" s="9">
        <v>11499500</v>
      </c>
      <c r="C49" s="9">
        <v>85309370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34098-887E-49ED-9DF7-62CAC9F0DF8B}">
  <dimension ref="A3:B24"/>
  <sheetViews>
    <sheetView topLeftCell="A10" workbookViewId="0">
      <selection activeCell="A19" sqref="A19:B24"/>
    </sheetView>
  </sheetViews>
  <sheetFormatPr defaultRowHeight="14.4" x14ac:dyDescent="0.3"/>
  <cols>
    <col min="1" max="1" width="12.5546875" bestFit="1" customWidth="1"/>
    <col min="2" max="2" width="14.6640625" bestFit="1" customWidth="1"/>
    <col min="3" max="3" width="11.44140625" bestFit="1" customWidth="1"/>
  </cols>
  <sheetData>
    <row r="3" spans="1:2" x14ac:dyDescent="0.3">
      <c r="A3" s="6" t="s">
        <v>5368</v>
      </c>
      <c r="B3" t="s">
        <v>5367</v>
      </c>
    </row>
    <row r="4" spans="1:2" x14ac:dyDescent="0.3">
      <c r="A4" s="7" t="s">
        <v>78</v>
      </c>
      <c r="B4" s="9">
        <v>678</v>
      </c>
    </row>
    <row r="5" spans="1:2" x14ac:dyDescent="0.3">
      <c r="A5" s="7" t="s">
        <v>100</v>
      </c>
      <c r="B5" s="9">
        <v>524</v>
      </c>
    </row>
    <row r="6" spans="1:2" x14ac:dyDescent="0.3">
      <c r="A6" s="7" t="s">
        <v>174</v>
      </c>
      <c r="B6" s="9">
        <v>168</v>
      </c>
    </row>
    <row r="7" spans="1:2" x14ac:dyDescent="0.3">
      <c r="A7" s="7" t="s">
        <v>282</v>
      </c>
      <c r="B7" s="9">
        <v>59</v>
      </c>
    </row>
    <row r="8" spans="1:2" x14ac:dyDescent="0.3">
      <c r="A8" s="7" t="s">
        <v>592</v>
      </c>
      <c r="B8" s="9">
        <v>37</v>
      </c>
    </row>
    <row r="9" spans="1:2" x14ac:dyDescent="0.3">
      <c r="A9" s="7" t="s">
        <v>343</v>
      </c>
      <c r="B9" s="9">
        <v>36</v>
      </c>
    </row>
    <row r="10" spans="1:2" x14ac:dyDescent="0.3">
      <c r="A10" s="7" t="s">
        <v>307</v>
      </c>
      <c r="B10" s="9">
        <v>10</v>
      </c>
    </row>
    <row r="11" spans="1:2" x14ac:dyDescent="0.3">
      <c r="A11" s="7" t="s">
        <v>5369</v>
      </c>
      <c r="B11" s="9">
        <v>1512</v>
      </c>
    </row>
    <row r="19" spans="1:2" x14ac:dyDescent="0.3">
      <c r="A19" s="6" t="s">
        <v>5368</v>
      </c>
      <c r="B19" t="s">
        <v>5373</v>
      </c>
    </row>
    <row r="20" spans="1:2" x14ac:dyDescent="0.3">
      <c r="A20" s="7">
        <v>1</v>
      </c>
      <c r="B20" s="2">
        <v>85051.028571428571</v>
      </c>
    </row>
    <row r="21" spans="1:2" x14ac:dyDescent="0.3">
      <c r="A21" s="7">
        <v>2</v>
      </c>
      <c r="B21" s="2">
        <v>84926.091603053428</v>
      </c>
    </row>
    <row r="22" spans="1:2" x14ac:dyDescent="0.3">
      <c r="A22" s="7">
        <v>3</v>
      </c>
      <c r="B22" s="2">
        <v>85517.777777777781</v>
      </c>
    </row>
    <row r="23" spans="1:2" x14ac:dyDescent="0.3">
      <c r="A23" s="7">
        <v>4</v>
      </c>
      <c r="B23" s="2">
        <v>85674.378947368416</v>
      </c>
    </row>
    <row r="24" spans="1:2" x14ac:dyDescent="0.3">
      <c r="A24" s="7" t="s">
        <v>5369</v>
      </c>
      <c r="B24" s="9">
        <v>85309.37</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CA188-B023-4B12-9959-2AFA463BC325}">
  <dimension ref="A3:B8"/>
  <sheetViews>
    <sheetView workbookViewId="0">
      <selection activeCell="A3" sqref="A3:B8"/>
    </sheetView>
  </sheetViews>
  <sheetFormatPr defaultRowHeight="14.4" x14ac:dyDescent="0.3"/>
  <cols>
    <col min="1" max="1" width="12.77734375" bestFit="1" customWidth="1"/>
    <col min="2" max="2" width="18.6640625" bestFit="1" customWidth="1"/>
  </cols>
  <sheetData>
    <row r="3" spans="1:2" x14ac:dyDescent="0.3">
      <c r="A3" s="6" t="s">
        <v>5368</v>
      </c>
      <c r="B3" t="s">
        <v>5374</v>
      </c>
    </row>
    <row r="4" spans="1:2" x14ac:dyDescent="0.3">
      <c r="A4" s="7" t="s">
        <v>77</v>
      </c>
      <c r="B4" s="9">
        <v>796</v>
      </c>
    </row>
    <row r="5" spans="1:2" x14ac:dyDescent="0.3">
      <c r="A5" s="7" t="s">
        <v>99</v>
      </c>
      <c r="B5" s="9">
        <v>3465.0205761316874</v>
      </c>
    </row>
    <row r="6" spans="1:2" x14ac:dyDescent="0.3">
      <c r="A6" s="7" t="s">
        <v>235</v>
      </c>
      <c r="B6" s="9">
        <v>1155.5118110236222</v>
      </c>
    </row>
    <row r="7" spans="1:2" x14ac:dyDescent="0.3">
      <c r="A7" s="7" t="s">
        <v>128</v>
      </c>
      <c r="B7" s="9">
        <v>778.65612648221349</v>
      </c>
    </row>
    <row r="8" spans="1:2" x14ac:dyDescent="0.3">
      <c r="A8" s="7" t="s">
        <v>5369</v>
      </c>
      <c r="B8" s="9">
        <v>1531.5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0053D-C4B6-4B18-A5C8-CAE2CEA5C2EF}">
  <dimension ref="A43"/>
  <sheetViews>
    <sheetView showGridLines="0" showRowColHeaders="0" tabSelected="1" zoomScale="70" zoomScaleNormal="70" workbookViewId="0">
      <selection activeCell="Y26" sqref="Y26"/>
    </sheetView>
  </sheetViews>
  <sheetFormatPr defaultRowHeight="14.4" x14ac:dyDescent="0.3"/>
  <sheetData>
    <row r="43" spans="1:1" x14ac:dyDescent="0.3">
      <c r="A43" t="s">
        <v>5375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Car Sales DWH (1) (1)</vt:lpstr>
      <vt:lpstr>Kpi</vt:lpstr>
      <vt:lpstr>Orders</vt:lpstr>
      <vt:lpstr>Car</vt:lpstr>
      <vt:lpstr>Customer</vt:lpstr>
      <vt:lpstr>Supplier</vt:lpstr>
      <vt:lpstr>ship </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ali mohamed</dc:creator>
  <cp:lastModifiedBy>سهيله محيى محمود قطب</cp:lastModifiedBy>
  <dcterms:created xsi:type="dcterms:W3CDTF">2024-03-20T17:13:34Z</dcterms:created>
  <dcterms:modified xsi:type="dcterms:W3CDTF">2024-03-22T11:46:24Z</dcterms:modified>
</cp:coreProperties>
</file>