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wa\Desktop\QA workshop\githup\Foodies\2-Reqs\"/>
    </mc:Choice>
  </mc:AlternateContent>
  <xr:revisionPtr revIDLastSave="0" documentId="13_ncr:1_{B19F9595-6C75-47A5-9393-59C4FA683ADD}" xr6:coauthVersionLast="47" xr6:coauthVersionMax="47" xr10:uidLastSave="{00000000-0000-0000-0000-000000000000}"/>
  <bookViews>
    <workbookView xWindow="-108" yWindow="-108" windowWidth="23256" windowHeight="12456" xr2:uid="{499CC395-B9D5-4E09-8063-BB70057202AE}"/>
  </bookViews>
  <sheets>
    <sheet name="Food Web App - Risk management " sheetId="1" r:id="rId1"/>
  </sheets>
  <externalReferences>
    <externalReference r:id="rId2"/>
  </externalReferences>
  <definedNames>
    <definedName name="Risk_Area">[1]DropDown_Elements!$A$2:$A$30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10" i="1"/>
  <c r="E9" i="1"/>
  <c r="E8" i="1"/>
  <c r="E7" i="1"/>
  <c r="E6" i="1"/>
  <c r="E5" i="1"/>
  <c r="E3" i="1"/>
</calcChain>
</file>

<file path=xl/sharedStrings.xml><?xml version="1.0" encoding="utf-8"?>
<sst xmlns="http://schemas.openxmlformats.org/spreadsheetml/2006/main" count="94" uniqueCount="62">
  <si>
    <t>ID</t>
  </si>
  <si>
    <t>Current
Status</t>
  </si>
  <si>
    <t>Risk
Impact</t>
  </si>
  <si>
    <t>Risk
Map</t>
  </si>
  <si>
    <t>Risk
Description</t>
  </si>
  <si>
    <t>Project
Impact</t>
  </si>
  <si>
    <t>Risk Area</t>
  </si>
  <si>
    <t>Version #</t>
  </si>
  <si>
    <t>Issued</t>
  </si>
  <si>
    <t>By</t>
  </si>
  <si>
    <t>Date</t>
  </si>
  <si>
    <t>Approved</t>
  </si>
  <si>
    <t>Approval</t>
  </si>
  <si>
    <t>Nader Abdallah</t>
  </si>
  <si>
    <t>22-2-2023</t>
  </si>
  <si>
    <t>Likelhood of
Occurrence</t>
  </si>
  <si>
    <t>Food Web App - Risk management log</t>
  </si>
  <si>
    <t>RI_1</t>
  </si>
  <si>
    <t>Open</t>
  </si>
  <si>
    <t>Medium</t>
  </si>
  <si>
    <t xml:space="preserve">Current developers number is limited if any developer has an emergency situation or can't continue the project for any reason the project timeline will be affected. </t>
  </si>
  <si>
    <t>If any one from developers team left project schedule may slip and possibly restrict the accomplishment of project goals.</t>
  </si>
  <si>
    <t xml:space="preserve"> Project Resources
 Budget
 Schedule</t>
  </si>
  <si>
    <t>Mitigation</t>
  </si>
  <si>
    <t>Find internal resource that meets required skill  and be available through project timeline  or increasing work load on current team members.</t>
  </si>
  <si>
    <t>Risk Response
Strategy</t>
  </si>
  <si>
    <t>RI_2</t>
  </si>
  <si>
    <t>Low</t>
  </si>
  <si>
    <t>License for tools or OS may be expired and have to be renewed.</t>
  </si>
  <si>
    <t>If the tools license is expired some teams can't continue their job and the project schedule may slip and possibly restrict the accomplishment of project goals.</t>
  </si>
  <si>
    <t>Budget
Schedule</t>
  </si>
  <si>
    <t>Avoidance</t>
  </si>
  <si>
    <t>The IT support team will renew the licenses.</t>
  </si>
  <si>
    <t>High</t>
  </si>
  <si>
    <t>The wrong estimation of the project schedule the project timeline  is not enough to end the project.</t>
  </si>
  <si>
    <t>If there was a deviation of project schedule the project won't release with all the agreed features.</t>
  </si>
  <si>
    <t xml:space="preserve">Schedule
</t>
  </si>
  <si>
    <t>RI_3</t>
  </si>
  <si>
    <t>RI_6</t>
  </si>
  <si>
    <t xml:space="preserve">Unavailability of stockholder </t>
  </si>
  <si>
    <t xml:space="preserve">if the client/stakeholder is not avaliable this will cause some blocks in the development
</t>
  </si>
  <si>
    <t>Project Resources
Budget
Schedule</t>
  </si>
  <si>
    <t>Determine which stakeholder will have an influence on the current part you are working on it
Always Try to have a weekly meeting with them as to communicate with them the progress takes their feedback in early stages</t>
  </si>
  <si>
    <t>RI_4</t>
  </si>
  <si>
    <t>RI_7</t>
  </si>
  <si>
    <t>In the middle of the project,
client will say that he won't continue</t>
  </si>
  <si>
    <t>the project will stop</t>
  </si>
  <si>
    <t xml:space="preserve"> the customer found a cheaper company </t>
  </si>
  <si>
    <t>RI_5</t>
  </si>
  <si>
    <t>Response Strategy</t>
  </si>
  <si>
    <t>loss of remote work product</t>
  </si>
  <si>
    <t>we have created a backup copy linked on jira tool and uploaded on google drive</t>
  </si>
  <si>
    <t>The current team will work overtime to close all features.</t>
  </si>
  <si>
    <t>the project schdule will be delayed</t>
  </si>
  <si>
    <t>Notes or comments:</t>
  </si>
  <si>
    <t>customer required a change during sprint</t>
  </si>
  <si>
    <t xml:space="preserve">Accept </t>
  </si>
  <si>
    <t>change strategy is discussed in the SRS</t>
  </si>
  <si>
    <t>RI_8</t>
  </si>
  <si>
    <t>provide the developers suitable training and enough time to practice their tasks</t>
  </si>
  <si>
    <t>the project schdule will be delayed and extra budget will be required</t>
  </si>
  <si>
    <t>current developers experinces is limited in development specially in Backend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</si>
</sst>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b/>
      <sz val="20"/>
      <color rgb="FF0070C0"/>
      <name val="Calibri"/>
      <family val="2"/>
      <scheme val="minor"/>
    </font>
    <font>
      <sz val="9"/>
      <color theme="1"/>
      <name val="Arial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0"/>
        <bgColor rgb="FFCCFFCC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164" fontId="5" fillId="4" borderId="3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164" fontId="1" fillId="4" borderId="1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49" fontId="7" fillId="0" borderId="16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1" fillId="4" borderId="26" xfId="0" applyNumberFormat="1" applyFont="1" applyFill="1" applyBorder="1" applyAlignment="1">
      <alignment horizontal="center" vertical="center" wrapText="1"/>
    </xf>
    <xf numFmtId="49" fontId="7" fillId="0" borderId="27" xfId="0" applyNumberFormat="1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49" fontId="1" fillId="5" borderId="33" xfId="0" applyNumberFormat="1" applyFont="1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</cellXfs>
  <cellStyles count="1">
    <cellStyle name="Normal" xfId="0" builtinId="0"/>
  </cellStyles>
  <dxfs count="72"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ywa\Downloads\QA_Foodies-master\QA_Foodies-master\Monitor%20and%20Control\F_Risk_Management_Log.xlsx" TargetMode="External"/><Relationship Id="rId1" Type="http://schemas.openxmlformats.org/officeDocument/2006/relationships/externalLinkPath" Target="/Users/skywa/Downloads/QA_Foodies-master/QA_Foodies-master/Monitor%20and%20Control/F_Risk_Management_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Risk_Tracking_Log"/>
      <sheetName val="DropDown_Elements"/>
    </sheetNames>
    <sheetDataSet>
      <sheetData sheetId="0"/>
      <sheetData sheetId="1"/>
      <sheetData sheetId="2">
        <row r="2">
          <cell r="A2" t="str">
            <v>Schedule</v>
          </cell>
        </row>
        <row r="3">
          <cell r="A3" t="str">
            <v>Initial Costs</v>
          </cell>
        </row>
        <row r="4">
          <cell r="A4" t="str">
            <v>Life-cycle Costs</v>
          </cell>
        </row>
        <row r="5">
          <cell r="A5" t="str">
            <v>Technical Obsolescence</v>
          </cell>
        </row>
        <row r="6">
          <cell r="A6" t="str">
            <v>Feasibility</v>
          </cell>
        </row>
        <row r="7">
          <cell r="A7" t="str">
            <v>Reliability of Systems</v>
          </cell>
        </row>
        <row r="8">
          <cell r="A8" t="str">
            <v>Dependencies/Interoperability</v>
          </cell>
        </row>
        <row r="9">
          <cell r="A9" t="str">
            <v>Surety Considerations</v>
          </cell>
        </row>
        <row r="10">
          <cell r="A10" t="str">
            <v>Future Procurements</v>
          </cell>
        </row>
        <row r="11">
          <cell r="A11" t="str">
            <v>Project Management</v>
          </cell>
        </row>
        <row r="12">
          <cell r="A12" t="str">
            <v>Overall Project Failure</v>
          </cell>
        </row>
        <row r="13">
          <cell r="A13" t="str">
            <v>Organizational/Change Management</v>
          </cell>
        </row>
        <row r="14">
          <cell r="A14" t="str">
            <v>Business</v>
          </cell>
        </row>
        <row r="15">
          <cell r="A15" t="str">
            <v>Data/Information</v>
          </cell>
        </row>
        <row r="16">
          <cell r="A16" t="str">
            <v>Technology</v>
          </cell>
        </row>
        <row r="17">
          <cell r="A17" t="str">
            <v>Strategic</v>
          </cell>
        </row>
        <row r="18">
          <cell r="A18" t="str">
            <v>Security</v>
          </cell>
        </row>
        <row r="19">
          <cell r="A19" t="str">
            <v>Privacy</v>
          </cell>
        </row>
        <row r="20">
          <cell r="A20" t="str">
            <v>Project Resources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DAC2-F601-4F35-BDEB-430B4F0C6F99}">
  <dimension ref="A1:AB25"/>
  <sheetViews>
    <sheetView tabSelected="1" topLeftCell="A2" zoomScale="85" zoomScaleNormal="85" workbookViewId="0">
      <selection activeCell="F5" sqref="F5"/>
    </sheetView>
  </sheetViews>
  <sheetFormatPr defaultRowHeight="14.4" x14ac:dyDescent="0.3"/>
  <cols>
    <col min="1" max="1" width="8.88671875" style="19"/>
    <col min="2" max="2" width="15.33203125" style="19" customWidth="1"/>
    <col min="3" max="3" width="15.44140625" style="19" customWidth="1"/>
    <col min="4" max="4" width="16.109375" style="19" customWidth="1"/>
    <col min="5" max="5" width="17.6640625" style="19" customWidth="1"/>
    <col min="6" max="6" width="15.6640625" style="19" customWidth="1"/>
    <col min="7" max="7" width="15.44140625" style="19" customWidth="1"/>
    <col min="8" max="8" width="16.109375" style="19" customWidth="1"/>
    <col min="9" max="9" width="12.21875" style="19" customWidth="1"/>
    <col min="10" max="10" width="14.44140625" style="19" customWidth="1"/>
    <col min="11" max="11" width="12.77734375" style="19" customWidth="1"/>
    <col min="12" max="12" width="13.77734375" style="19" customWidth="1"/>
    <col min="13" max="16384" width="8.88671875" style="19"/>
  </cols>
  <sheetData>
    <row r="1" spans="1:28" ht="98.4" customHeight="1" thickBot="1" x14ac:dyDescent="0.35">
      <c r="A1" s="59" t="s">
        <v>16</v>
      </c>
      <c r="B1" s="60"/>
      <c r="C1" s="60"/>
      <c r="D1" s="60"/>
      <c r="E1" s="60"/>
      <c r="F1" s="35"/>
      <c r="G1" s="35"/>
      <c r="H1" s="35"/>
      <c r="I1" s="35"/>
      <c r="J1" s="36"/>
      <c r="K1" s="51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ht="39.6" x14ac:dyDescent="0.3">
      <c r="A2" s="20" t="s">
        <v>0</v>
      </c>
      <c r="B2" s="7" t="s">
        <v>1</v>
      </c>
      <c r="C2" s="7" t="s">
        <v>2</v>
      </c>
      <c r="D2" s="9" t="s">
        <v>15</v>
      </c>
      <c r="E2" s="8" t="s">
        <v>3</v>
      </c>
      <c r="F2" s="7" t="s">
        <v>4</v>
      </c>
      <c r="G2" s="7" t="s">
        <v>5</v>
      </c>
      <c r="H2" s="10" t="s">
        <v>6</v>
      </c>
      <c r="I2" s="12" t="s">
        <v>25</v>
      </c>
      <c r="J2" s="37" t="s">
        <v>49</v>
      </c>
      <c r="K2" s="52"/>
      <c r="L2" s="50"/>
      <c r="M2" s="25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28" ht="126.6" customHeight="1" x14ac:dyDescent="0.3">
      <c r="A3" s="38" t="s">
        <v>17</v>
      </c>
      <c r="B3" s="14" t="s">
        <v>18</v>
      </c>
      <c r="C3" s="21" t="s">
        <v>19</v>
      </c>
      <c r="D3" s="21" t="s">
        <v>19</v>
      </c>
      <c r="E3" s="22" t="str">
        <f t="shared" ref="E3:E10" si="0">IF(OR(AND(B3&lt;&gt;"Closed",C3="High",D3="High"),AND(B3&lt;&gt;"Closed",C3="High",D3="Medium"),AND(B3&lt;&gt;"Closed",C3="Medium",D3="High")),"Red",IF(OR(AND(B3&lt;&gt;"Closed",C3="High",D3="Low"),AND(B3&lt;&gt;"Closed",C3="Medium",D3="Medium"),AND(B3&lt;&gt;"Closed",C3="Low",D3="High")),"Yellow",IF(OR(AND(B3&lt;&gt;"Closed",C3="Medium",D3="Low"),AND(B3&lt;&gt;"Closed",C3="Low",D3="Low"),AND(B3&lt;&gt;"Closed",C3="Low",D3="Medium")),"Green",IF(B3="Closed","Closed",""))))</f>
        <v>Yellow</v>
      </c>
      <c r="F3" s="14" t="s">
        <v>20</v>
      </c>
      <c r="G3" s="14" t="s">
        <v>21</v>
      </c>
      <c r="H3" s="17" t="s">
        <v>22</v>
      </c>
      <c r="I3" s="16" t="s">
        <v>23</v>
      </c>
      <c r="J3" s="39" t="s">
        <v>24</v>
      </c>
      <c r="K3" s="5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24"/>
      <c r="AB3" s="24"/>
    </row>
    <row r="4" spans="1:28" ht="126.6" customHeight="1" x14ac:dyDescent="0.3">
      <c r="A4" s="38" t="s">
        <v>26</v>
      </c>
      <c r="B4" s="14" t="s">
        <v>18</v>
      </c>
      <c r="C4" s="21" t="s">
        <v>33</v>
      </c>
      <c r="D4" s="21" t="s">
        <v>33</v>
      </c>
      <c r="E4" s="22" t="str">
        <f t="shared" si="0"/>
        <v>Red</v>
      </c>
      <c r="F4" s="55" t="s">
        <v>61</v>
      </c>
      <c r="G4" s="24" t="s">
        <v>60</v>
      </c>
      <c r="H4" s="15" t="s">
        <v>30</v>
      </c>
      <c r="I4" s="16" t="s">
        <v>23</v>
      </c>
      <c r="J4" s="56" t="s">
        <v>59</v>
      </c>
      <c r="K4" s="51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24"/>
      <c r="AB4" s="24"/>
    </row>
    <row r="5" spans="1:28" ht="90.6" customHeight="1" x14ac:dyDescent="0.3">
      <c r="A5" s="38" t="s">
        <v>37</v>
      </c>
      <c r="B5" s="14" t="s">
        <v>18</v>
      </c>
      <c r="C5" s="21" t="s">
        <v>27</v>
      </c>
      <c r="D5" s="21" t="s">
        <v>27</v>
      </c>
      <c r="E5" s="22" t="str">
        <f t="shared" si="0"/>
        <v>Green</v>
      </c>
      <c r="F5" s="14" t="s">
        <v>28</v>
      </c>
      <c r="G5" s="14" t="s">
        <v>29</v>
      </c>
      <c r="H5" s="15" t="s">
        <v>30</v>
      </c>
      <c r="I5" s="11" t="s">
        <v>31</v>
      </c>
      <c r="J5" s="39" t="s">
        <v>32</v>
      </c>
      <c r="K5" s="51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24"/>
      <c r="AB5" s="24"/>
    </row>
    <row r="6" spans="1:28" ht="88.2" customHeight="1" x14ac:dyDescent="0.3">
      <c r="A6" s="38" t="s">
        <v>43</v>
      </c>
      <c r="B6" s="14" t="s">
        <v>18</v>
      </c>
      <c r="C6" s="21" t="s">
        <v>33</v>
      </c>
      <c r="D6" s="23" t="s">
        <v>19</v>
      </c>
      <c r="E6" s="22" t="str">
        <f t="shared" si="0"/>
        <v>Red</v>
      </c>
      <c r="F6" s="14" t="s">
        <v>34</v>
      </c>
      <c r="G6" s="15" t="s">
        <v>35</v>
      </c>
      <c r="H6" s="15" t="s">
        <v>36</v>
      </c>
      <c r="I6" s="11" t="s">
        <v>23</v>
      </c>
      <c r="J6" s="39" t="s">
        <v>52</v>
      </c>
      <c r="K6" s="51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24"/>
      <c r="AB6" s="24"/>
    </row>
    <row r="7" spans="1:28" ht="128.25" customHeight="1" x14ac:dyDescent="0.3">
      <c r="A7" s="38" t="s">
        <v>48</v>
      </c>
      <c r="B7" s="14" t="s">
        <v>18</v>
      </c>
      <c r="C7" s="21" t="s">
        <v>33</v>
      </c>
      <c r="D7" s="23" t="s">
        <v>19</v>
      </c>
      <c r="E7" s="22" t="str">
        <f t="shared" si="0"/>
        <v>Red</v>
      </c>
      <c r="F7" s="14" t="s">
        <v>39</v>
      </c>
      <c r="G7" s="14" t="s">
        <v>40</v>
      </c>
      <c r="H7" s="15" t="s">
        <v>41</v>
      </c>
      <c r="I7" s="11" t="s">
        <v>23</v>
      </c>
      <c r="J7" s="39" t="s">
        <v>42</v>
      </c>
      <c r="K7" s="51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24"/>
      <c r="AB7" s="24"/>
    </row>
    <row r="8" spans="1:28" ht="129" customHeight="1" x14ac:dyDescent="0.3">
      <c r="A8" s="38" t="s">
        <v>38</v>
      </c>
      <c r="B8" s="14" t="s">
        <v>18</v>
      </c>
      <c r="C8" s="23" t="s">
        <v>19</v>
      </c>
      <c r="D8" s="21" t="s">
        <v>33</v>
      </c>
      <c r="E8" s="22" t="str">
        <f t="shared" si="0"/>
        <v>Red</v>
      </c>
      <c r="F8" s="14" t="s">
        <v>45</v>
      </c>
      <c r="G8" s="15" t="s">
        <v>46</v>
      </c>
      <c r="H8" s="15" t="s">
        <v>41</v>
      </c>
      <c r="I8" s="11" t="s">
        <v>31</v>
      </c>
      <c r="J8" s="40" t="s">
        <v>47</v>
      </c>
      <c r="K8" s="51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24"/>
      <c r="AB8" s="24"/>
    </row>
    <row r="9" spans="1:28" ht="100.8" x14ac:dyDescent="0.3">
      <c r="A9" s="38" t="s">
        <v>44</v>
      </c>
      <c r="B9" s="14" t="s">
        <v>18</v>
      </c>
      <c r="C9" s="21" t="s">
        <v>33</v>
      </c>
      <c r="D9" s="23" t="s">
        <v>19</v>
      </c>
      <c r="E9" s="22" t="str">
        <f t="shared" si="0"/>
        <v>Red</v>
      </c>
      <c r="F9" s="24" t="s">
        <v>50</v>
      </c>
      <c r="G9" s="24" t="s">
        <v>53</v>
      </c>
      <c r="H9" s="29" t="s">
        <v>41</v>
      </c>
      <c r="I9" s="30" t="s">
        <v>23</v>
      </c>
      <c r="J9" s="41" t="s">
        <v>51</v>
      </c>
      <c r="K9" s="53"/>
      <c r="L9" s="25"/>
      <c r="M9" s="25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spans="1:28" ht="82.2" customHeight="1" thickBot="1" x14ac:dyDescent="0.35">
      <c r="A10" s="38" t="s">
        <v>58</v>
      </c>
      <c r="B10" s="14" t="s">
        <v>18</v>
      </c>
      <c r="C10" s="23" t="s">
        <v>19</v>
      </c>
      <c r="D10" s="21" t="s">
        <v>33</v>
      </c>
      <c r="E10" s="22" t="str">
        <f t="shared" si="0"/>
        <v>Red</v>
      </c>
      <c r="F10" s="49" t="s">
        <v>55</v>
      </c>
      <c r="G10" s="24" t="s">
        <v>53</v>
      </c>
      <c r="H10" s="29" t="s">
        <v>41</v>
      </c>
      <c r="I10" s="54" t="s">
        <v>56</v>
      </c>
      <c r="J10" s="41" t="s">
        <v>57</v>
      </c>
      <c r="K10" s="53"/>
      <c r="L10" s="25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spans="1:28" x14ac:dyDescent="0.3">
      <c r="A11" s="26"/>
      <c r="F11" s="61" t="s">
        <v>54</v>
      </c>
      <c r="G11" s="62"/>
      <c r="H11" s="62"/>
      <c r="I11" s="62"/>
      <c r="J11" s="63"/>
      <c r="K11" s="53"/>
      <c r="L11" s="25"/>
      <c r="M11" s="25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spans="1:28" x14ac:dyDescent="0.3">
      <c r="A12" s="26"/>
      <c r="F12" s="64"/>
      <c r="G12" s="65"/>
      <c r="H12" s="65"/>
      <c r="I12" s="65"/>
      <c r="J12" s="66"/>
      <c r="K12" s="53"/>
      <c r="L12" s="25"/>
      <c r="M12" s="25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 spans="1:28" ht="15" thickBot="1" x14ac:dyDescent="0.35">
      <c r="A13" s="26"/>
      <c r="F13" s="64"/>
      <c r="G13" s="65"/>
      <c r="H13" s="65"/>
      <c r="I13" s="65"/>
      <c r="J13" s="66"/>
      <c r="K13" s="53"/>
      <c r="L13" s="27"/>
      <c r="M13" s="25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28" x14ac:dyDescent="0.3">
      <c r="A14" s="1" t="s">
        <v>7</v>
      </c>
      <c r="B14" s="2" t="s">
        <v>8</v>
      </c>
      <c r="C14" s="57" t="s">
        <v>10</v>
      </c>
      <c r="D14" s="31" t="s">
        <v>11</v>
      </c>
      <c r="E14" s="43" t="s">
        <v>12</v>
      </c>
      <c r="F14" s="64"/>
      <c r="G14" s="65"/>
      <c r="H14" s="65"/>
      <c r="I14" s="65"/>
      <c r="J14" s="66"/>
      <c r="K14" s="53"/>
      <c r="L14" s="27"/>
      <c r="M14" s="25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28" ht="15" thickBot="1" x14ac:dyDescent="0.35">
      <c r="A15" s="6"/>
      <c r="B15" s="3" t="s">
        <v>9</v>
      </c>
      <c r="C15" s="58"/>
      <c r="D15" s="32" t="s">
        <v>9</v>
      </c>
      <c r="E15" s="44" t="s">
        <v>10</v>
      </c>
      <c r="F15" s="64"/>
      <c r="G15" s="65"/>
      <c r="H15" s="65"/>
      <c r="I15" s="65"/>
      <c r="J15" s="66"/>
      <c r="K15" s="53"/>
      <c r="L15" s="28"/>
      <c r="M15" s="25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ht="15" thickBot="1" x14ac:dyDescent="0.35">
      <c r="A16" s="4">
        <v>1</v>
      </c>
      <c r="B16" s="18" t="s">
        <v>13</v>
      </c>
      <c r="C16" s="18" t="s">
        <v>14</v>
      </c>
      <c r="D16" s="33"/>
      <c r="E16" s="45"/>
      <c r="F16" s="64"/>
      <c r="G16" s="65"/>
      <c r="H16" s="65"/>
      <c r="I16" s="65"/>
      <c r="J16" s="66"/>
      <c r="K16" s="53"/>
      <c r="L16" s="28"/>
      <c r="M16" s="25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28" ht="15" thickBot="1" x14ac:dyDescent="0.35">
      <c r="A17" s="4"/>
      <c r="B17" s="5"/>
      <c r="C17" s="5"/>
      <c r="D17" s="34"/>
      <c r="E17" s="46"/>
      <c r="F17" s="64"/>
      <c r="G17" s="65"/>
      <c r="H17" s="65"/>
      <c r="I17" s="65"/>
      <c r="J17" s="66"/>
      <c r="K17" s="53"/>
      <c r="L17" s="28"/>
      <c r="M17" s="25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28" ht="15" thickBot="1" x14ac:dyDescent="0.35">
      <c r="A18" s="4"/>
      <c r="B18" s="5"/>
      <c r="C18" s="5"/>
      <c r="D18" s="34"/>
      <c r="E18" s="47"/>
      <c r="F18" s="64"/>
      <c r="G18" s="65"/>
      <c r="H18" s="65"/>
      <c r="I18" s="65"/>
      <c r="J18" s="66"/>
      <c r="K18" s="51"/>
      <c r="L18" s="42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28" ht="15" thickBot="1" x14ac:dyDescent="0.35">
      <c r="A19" s="4"/>
      <c r="B19" s="5"/>
      <c r="C19" s="5"/>
      <c r="D19" s="34"/>
      <c r="E19" s="48"/>
      <c r="F19" s="67"/>
      <c r="G19" s="68"/>
      <c r="H19" s="68"/>
      <c r="I19" s="68"/>
      <c r="J19" s="69"/>
      <c r="K19" s="51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28" x14ac:dyDescent="0.3"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28" x14ac:dyDescent="0.3"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28" x14ac:dyDescent="0.3"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28" x14ac:dyDescent="0.3"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28" x14ac:dyDescent="0.3"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28" x14ac:dyDescent="0.3"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</sheetData>
  <mergeCells count="3">
    <mergeCell ref="C14:C15"/>
    <mergeCell ref="A1:E1"/>
    <mergeCell ref="F11:J19"/>
  </mergeCells>
  <phoneticPr fontId="8" type="noConversion"/>
  <conditionalFormatting sqref="B2:C2">
    <cfRule type="cellIs" dxfId="71" priority="79" operator="equal">
      <formula>"Critical"</formula>
    </cfRule>
  </conditionalFormatting>
  <conditionalFormatting sqref="B2:C2">
    <cfRule type="cellIs" dxfId="70" priority="80" operator="equal">
      <formula>"High"</formula>
    </cfRule>
  </conditionalFormatting>
  <conditionalFormatting sqref="B2:C2">
    <cfRule type="cellIs" dxfId="69" priority="81" operator="equal">
      <formula>"Medium"</formula>
    </cfRule>
  </conditionalFormatting>
  <conditionalFormatting sqref="B3:B4">
    <cfRule type="cellIs" dxfId="68" priority="70" operator="equal">
      <formula>"Critical"</formula>
    </cfRule>
  </conditionalFormatting>
  <conditionalFormatting sqref="B3:B4">
    <cfRule type="cellIs" dxfId="67" priority="71" operator="equal">
      <formula>"High"</formula>
    </cfRule>
  </conditionalFormatting>
  <conditionalFormatting sqref="B3:B4">
    <cfRule type="cellIs" dxfId="66" priority="72" operator="equal">
      <formula>"Medium"</formula>
    </cfRule>
  </conditionalFormatting>
  <conditionalFormatting sqref="E3">
    <cfRule type="cellIs" dxfId="65" priority="73" operator="equal">
      <formula>"Red"</formula>
    </cfRule>
  </conditionalFormatting>
  <conditionalFormatting sqref="E3">
    <cfRule type="cellIs" dxfId="64" priority="74" operator="equal">
      <formula>"Yellow"</formula>
    </cfRule>
  </conditionalFormatting>
  <conditionalFormatting sqref="E3">
    <cfRule type="cellIs" dxfId="63" priority="75" operator="equal">
      <formula>"Green"</formula>
    </cfRule>
  </conditionalFormatting>
  <conditionalFormatting sqref="C3:D3">
    <cfRule type="cellIs" dxfId="62" priority="76" operator="equal">
      <formula>"High"</formula>
    </cfRule>
  </conditionalFormatting>
  <conditionalFormatting sqref="C3:D3">
    <cfRule type="cellIs" dxfId="61" priority="77" operator="equal">
      <formula>"Medium"</formula>
    </cfRule>
  </conditionalFormatting>
  <conditionalFormatting sqref="C3:D3">
    <cfRule type="cellIs" dxfId="60" priority="78" operator="equal">
      <formula>"Low"</formula>
    </cfRule>
  </conditionalFormatting>
  <conditionalFormatting sqref="B5">
    <cfRule type="cellIs" dxfId="59" priority="61" operator="equal">
      <formula>"Critical"</formula>
    </cfRule>
  </conditionalFormatting>
  <conditionalFormatting sqref="B5">
    <cfRule type="cellIs" dxfId="58" priority="62" operator="equal">
      <formula>"High"</formula>
    </cfRule>
  </conditionalFormatting>
  <conditionalFormatting sqref="B5">
    <cfRule type="cellIs" dxfId="57" priority="63" operator="equal">
      <formula>"Medium"</formula>
    </cfRule>
  </conditionalFormatting>
  <conditionalFormatting sqref="E5">
    <cfRule type="cellIs" dxfId="56" priority="64" operator="equal">
      <formula>"Red"</formula>
    </cfRule>
  </conditionalFormatting>
  <conditionalFormatting sqref="E5">
    <cfRule type="cellIs" dxfId="55" priority="65" operator="equal">
      <formula>"Yellow"</formula>
    </cfRule>
  </conditionalFormatting>
  <conditionalFormatting sqref="E5">
    <cfRule type="cellIs" dxfId="54" priority="66" operator="equal">
      <formula>"Green"</formula>
    </cfRule>
  </conditionalFormatting>
  <conditionalFormatting sqref="C5:D5">
    <cfRule type="cellIs" dxfId="53" priority="67" operator="equal">
      <formula>"High"</formula>
    </cfRule>
  </conditionalFormatting>
  <conditionalFormatting sqref="C5:D5">
    <cfRule type="cellIs" dxfId="52" priority="68" operator="equal">
      <formula>"Medium"</formula>
    </cfRule>
  </conditionalFormatting>
  <conditionalFormatting sqref="C5:D5">
    <cfRule type="cellIs" dxfId="51" priority="69" operator="equal">
      <formula>"Low"</formula>
    </cfRule>
  </conditionalFormatting>
  <conditionalFormatting sqref="B6">
    <cfRule type="cellIs" dxfId="50" priority="52" operator="equal">
      <formula>"Critical"</formula>
    </cfRule>
  </conditionalFormatting>
  <conditionalFormatting sqref="B6">
    <cfRule type="cellIs" dxfId="49" priority="53" operator="equal">
      <formula>"High"</formula>
    </cfRule>
  </conditionalFormatting>
  <conditionalFormatting sqref="B6">
    <cfRule type="cellIs" dxfId="48" priority="54" operator="equal">
      <formula>"Medium"</formula>
    </cfRule>
  </conditionalFormatting>
  <conditionalFormatting sqref="E6">
    <cfRule type="cellIs" dxfId="47" priority="55" operator="equal">
      <formula>"Red"</formula>
    </cfRule>
  </conditionalFormatting>
  <conditionalFormatting sqref="E6">
    <cfRule type="cellIs" dxfId="46" priority="56" operator="equal">
      <formula>"Yellow"</formula>
    </cfRule>
  </conditionalFormatting>
  <conditionalFormatting sqref="E6">
    <cfRule type="cellIs" dxfId="45" priority="57" operator="equal">
      <formula>"Green"</formula>
    </cfRule>
  </conditionalFormatting>
  <conditionalFormatting sqref="C6:D6">
    <cfRule type="cellIs" dxfId="44" priority="58" operator="equal">
      <formula>"High"</formula>
    </cfRule>
  </conditionalFormatting>
  <conditionalFormatting sqref="C6:D6">
    <cfRule type="cellIs" dxfId="43" priority="59" operator="equal">
      <formula>"Medium"</formula>
    </cfRule>
  </conditionalFormatting>
  <conditionalFormatting sqref="C6:D6">
    <cfRule type="cellIs" dxfId="42" priority="60" operator="equal">
      <formula>"Low"</formula>
    </cfRule>
  </conditionalFormatting>
  <conditionalFormatting sqref="B7">
    <cfRule type="cellIs" dxfId="41" priority="43" operator="equal">
      <formula>"Critical"</formula>
    </cfRule>
  </conditionalFormatting>
  <conditionalFormatting sqref="B7">
    <cfRule type="cellIs" dxfId="40" priority="44" operator="equal">
      <formula>"High"</formula>
    </cfRule>
  </conditionalFormatting>
  <conditionalFormatting sqref="B7">
    <cfRule type="cellIs" dxfId="39" priority="45" operator="equal">
      <formula>"Medium"</formula>
    </cfRule>
  </conditionalFormatting>
  <conditionalFormatting sqref="E7">
    <cfRule type="cellIs" dxfId="38" priority="46" operator="equal">
      <formula>"Red"</formula>
    </cfRule>
  </conditionalFormatting>
  <conditionalFormatting sqref="E7">
    <cfRule type="cellIs" dxfId="37" priority="47" operator="equal">
      <formula>"Yellow"</formula>
    </cfRule>
  </conditionalFormatting>
  <conditionalFormatting sqref="E7">
    <cfRule type="cellIs" dxfId="36" priority="48" operator="equal">
      <formula>"Green"</formula>
    </cfRule>
  </conditionalFormatting>
  <conditionalFormatting sqref="C7:D7">
    <cfRule type="cellIs" dxfId="35" priority="49" operator="equal">
      <formula>"High"</formula>
    </cfRule>
  </conditionalFormatting>
  <conditionalFormatting sqref="C7:D7">
    <cfRule type="cellIs" dxfId="34" priority="50" operator="equal">
      <formula>"Medium"</formula>
    </cfRule>
  </conditionalFormatting>
  <conditionalFormatting sqref="C7:D7">
    <cfRule type="cellIs" dxfId="33" priority="51" operator="equal">
      <formula>"Low"</formula>
    </cfRule>
  </conditionalFormatting>
  <conditionalFormatting sqref="B8:B10">
    <cfRule type="cellIs" dxfId="32" priority="34" operator="equal">
      <formula>"Critical"</formula>
    </cfRule>
  </conditionalFormatting>
  <conditionalFormatting sqref="B8:B10">
    <cfRule type="cellIs" dxfId="31" priority="35" operator="equal">
      <formula>"High"</formula>
    </cfRule>
  </conditionalFormatting>
  <conditionalFormatting sqref="B8:B10">
    <cfRule type="cellIs" dxfId="30" priority="36" operator="equal">
      <formula>"Medium"</formula>
    </cfRule>
  </conditionalFormatting>
  <conditionalFormatting sqref="E8">
    <cfRule type="cellIs" dxfId="29" priority="37" operator="equal">
      <formula>"Red"</formula>
    </cfRule>
  </conditionalFormatting>
  <conditionalFormatting sqref="E8">
    <cfRule type="cellIs" dxfId="28" priority="38" operator="equal">
      <formula>"Yellow"</formula>
    </cfRule>
  </conditionalFormatting>
  <conditionalFormatting sqref="E8">
    <cfRule type="cellIs" dxfId="27" priority="39" operator="equal">
      <formula>"Green"</formula>
    </cfRule>
  </conditionalFormatting>
  <conditionalFormatting sqref="C8:D8">
    <cfRule type="cellIs" dxfId="26" priority="40" operator="equal">
      <formula>"High"</formula>
    </cfRule>
  </conditionalFormatting>
  <conditionalFormatting sqref="C8:D8">
    <cfRule type="cellIs" dxfId="25" priority="41" operator="equal">
      <formula>"Medium"</formula>
    </cfRule>
  </conditionalFormatting>
  <conditionalFormatting sqref="C8:D8">
    <cfRule type="cellIs" dxfId="24" priority="42" operator="equal">
      <formula>"Low"</formula>
    </cfRule>
  </conditionalFormatting>
  <conditionalFormatting sqref="C9">
    <cfRule type="cellIs" dxfId="23" priority="31" operator="equal">
      <formula>"High"</formula>
    </cfRule>
  </conditionalFormatting>
  <conditionalFormatting sqref="C9">
    <cfRule type="cellIs" dxfId="22" priority="32" operator="equal">
      <formula>"Medium"</formula>
    </cfRule>
  </conditionalFormatting>
  <conditionalFormatting sqref="C9">
    <cfRule type="cellIs" dxfId="21" priority="33" operator="equal">
      <formula>"Low"</formula>
    </cfRule>
  </conditionalFormatting>
  <conditionalFormatting sqref="D9">
    <cfRule type="cellIs" dxfId="20" priority="28" operator="equal">
      <formula>"High"</formula>
    </cfRule>
  </conditionalFormatting>
  <conditionalFormatting sqref="D9">
    <cfRule type="cellIs" dxfId="19" priority="29" operator="equal">
      <formula>"Medium"</formula>
    </cfRule>
  </conditionalFormatting>
  <conditionalFormatting sqref="D9">
    <cfRule type="cellIs" dxfId="18" priority="30" operator="equal">
      <formula>"Low"</formula>
    </cfRule>
  </conditionalFormatting>
  <conditionalFormatting sqref="E9:E10">
    <cfRule type="cellIs" dxfId="17" priority="25" operator="equal">
      <formula>"Red"</formula>
    </cfRule>
  </conditionalFormatting>
  <conditionalFormatting sqref="E9:E10">
    <cfRule type="cellIs" dxfId="16" priority="26" operator="equal">
      <formula>"Yellow"</formula>
    </cfRule>
  </conditionalFormatting>
  <conditionalFormatting sqref="E9:E10">
    <cfRule type="cellIs" dxfId="15" priority="27" operator="equal">
      <formula>"Green"</formula>
    </cfRule>
  </conditionalFormatting>
  <conditionalFormatting sqref="D10">
    <cfRule type="cellIs" dxfId="14" priority="13" operator="equal">
      <formula>"High"</formula>
    </cfRule>
  </conditionalFormatting>
  <conditionalFormatting sqref="D10">
    <cfRule type="cellIs" dxfId="13" priority="14" operator="equal">
      <formula>"Medium"</formula>
    </cfRule>
  </conditionalFormatting>
  <conditionalFormatting sqref="D10">
    <cfRule type="cellIs" dxfId="12" priority="15" operator="equal">
      <formula>"Low"</formula>
    </cfRule>
  </conditionalFormatting>
  <conditionalFormatting sqref="C10">
    <cfRule type="cellIs" dxfId="11" priority="10" operator="equal">
      <formula>"High"</formula>
    </cfRule>
  </conditionalFormatting>
  <conditionalFormatting sqref="C10">
    <cfRule type="cellIs" dxfId="10" priority="11" operator="equal">
      <formula>"Medium"</formula>
    </cfRule>
  </conditionalFormatting>
  <conditionalFormatting sqref="C10">
    <cfRule type="cellIs" dxfId="9" priority="12" operator="equal">
      <formula>"Low"</formula>
    </cfRule>
  </conditionalFormatting>
  <conditionalFormatting sqref="C4">
    <cfRule type="cellIs" dxfId="8" priority="7" operator="equal">
      <formula>"High"</formula>
    </cfRule>
  </conditionalFormatting>
  <conditionalFormatting sqref="C4">
    <cfRule type="cellIs" dxfId="7" priority="8" operator="equal">
      <formula>"Medium"</formula>
    </cfRule>
  </conditionalFormatting>
  <conditionalFormatting sqref="C4">
    <cfRule type="cellIs" dxfId="6" priority="9" operator="equal">
      <formula>"Low"</formula>
    </cfRule>
  </conditionalFormatting>
  <conditionalFormatting sqref="D4">
    <cfRule type="cellIs" dxfId="5" priority="4" operator="equal">
      <formula>"High"</formula>
    </cfRule>
  </conditionalFormatting>
  <conditionalFormatting sqref="D4">
    <cfRule type="cellIs" dxfId="4" priority="5" operator="equal">
      <formula>"Medium"</formula>
    </cfRule>
  </conditionalFormatting>
  <conditionalFormatting sqref="D4">
    <cfRule type="cellIs" dxfId="3" priority="6" operator="equal">
      <formula>"Low"</formula>
    </cfRule>
  </conditionalFormatting>
  <conditionalFormatting sqref="E4">
    <cfRule type="cellIs" dxfId="2" priority="1" operator="equal">
      <formula>"Red"</formula>
    </cfRule>
  </conditionalFormatting>
  <conditionalFormatting sqref="E4">
    <cfRule type="cellIs" dxfId="1" priority="2" operator="equal">
      <formula>"Yellow"</formula>
    </cfRule>
  </conditionalFormatting>
  <conditionalFormatting sqref="E4">
    <cfRule type="cellIs" dxfId="0" priority="3" operator="equal">
      <formula>"Green"</formula>
    </cfRule>
  </conditionalFormatting>
  <dataValidations count="4">
    <dataValidation type="list" allowBlank="1" showInputMessage="1" showErrorMessage="1" prompt=" - " sqref="I3:I9" xr:uid="{F487E868-8FCE-4517-98A1-F67AD127221B}">
      <formula1>"Acceptance,Avoidance,Contingency,Mitigation,Transfer"</formula1>
    </dataValidation>
    <dataValidation type="list" allowBlank="1" showInputMessage="1" showErrorMessage="1" prompt=" - " sqref="H3:H10" xr:uid="{9922CA4B-3BB6-43A8-86AD-BBEA83A5018B}">
      <formula1>Risk_Area</formula1>
    </dataValidation>
    <dataValidation type="list" allowBlank="1" showInputMessage="1" showErrorMessage="1" prompt=" - " sqref="B3:B10" xr:uid="{174D9A75-A864-434F-AC65-9C9111A395F8}">
      <formula1>"Open,Closed"</formula1>
    </dataValidation>
    <dataValidation type="list" allowBlank="1" showInputMessage="1" showErrorMessage="1" prompt=" - " sqref="C3:D10" xr:uid="{8CE3FE4D-73F1-4547-B635-6A7DC76206B8}">
      <formula1>"High,Medium,Low"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 Web App - Risk management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Amro Elghamry</dc:creator>
  <cp:lastModifiedBy>Amro Elghamry</cp:lastModifiedBy>
  <dcterms:created xsi:type="dcterms:W3CDTF">2023-02-22T18:43:10Z</dcterms:created>
  <dcterms:modified xsi:type="dcterms:W3CDTF">2023-02-23T13:12:58Z</dcterms:modified>
</cp:coreProperties>
</file>