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GoTo_HomePag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rial"/>
      <sz val="10"/>
    </font>
    <font>
      <name val="Arial"/>
      <family val="2"/>
      <sz val="10"/>
    </font>
    <font>
      <name val="Aptos Narrow"/>
      <family val="2"/>
      <b val="1"/>
      <color rgb="FF000000"/>
      <sz val="11"/>
      <scheme val="minor"/>
    </font>
    <font>
      <name val="Aptos Narrow"/>
      <family val="2"/>
      <color rgb="FF000000"/>
      <sz val="11"/>
      <scheme val="minor"/>
    </font>
    <font>
      <name val="Arial"/>
      <color rgb="FF0000FF"/>
      <sz val="10"/>
      <u val="single"/>
    </font>
    <font>
      <name val="Aptos Narrow"/>
      <family val="2"/>
      <b val="1"/>
      <color theme="1"/>
      <sz val="11"/>
      <scheme val="minor"/>
    </font>
    <font>
      <name val="Arial"/>
      <family val="2"/>
      <b val="1"/>
      <sz val="10"/>
    </font>
  </fonts>
  <fills count="7">
    <fill>
      <patternFill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8" tint="0.799981688894314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pivotButton="0" quotePrefix="0" xfId="0"/>
    <xf numFmtId="0" fontId="1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0" applyAlignment="1" pivotButton="0" quotePrefix="0" xfId="0">
      <alignment horizontal="center"/>
    </xf>
    <xf numFmtId="0" fontId="5" fillId="3" borderId="0" pivotButton="0" quotePrefix="0" xfId="0"/>
    <xf numFmtId="0" fontId="1" fillId="3" borderId="0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1" fillId="3" borderId="0" applyAlignment="1" pivotButton="0" quotePrefix="0" xfId="0">
      <alignment horizontal="center" wrapText="1"/>
    </xf>
    <xf numFmtId="0" fontId="1" fillId="0" borderId="7" applyAlignment="1" pivotButton="0" quotePrefix="0" xfId="0">
      <alignment horizontal="center"/>
    </xf>
    <xf numFmtId="0" fontId="1" fillId="0" borderId="7" applyAlignment="1" pivotButton="0" quotePrefix="0" xfId="0">
      <alignment horizontal="center" wrapText="1"/>
    </xf>
    <xf numFmtId="0" fontId="1" fillId="0" borderId="6" pivotButton="0" quotePrefix="0" xfId="0"/>
    <xf numFmtId="0" fontId="1" fillId="2" borderId="7" applyAlignment="1" pivotButton="0" quotePrefix="0" xfId="0">
      <alignment horizontal="center"/>
    </xf>
    <xf numFmtId="0" fontId="1" fillId="0" borderId="2" pivotButton="0" quotePrefix="0" xfId="0"/>
    <xf numFmtId="0" fontId="7" fillId="0" borderId="2" applyAlignment="1" pivotButton="0" quotePrefix="0" xfId="0">
      <alignment horizontal="center" wrapText="1"/>
    </xf>
    <xf numFmtId="0" fontId="6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4" borderId="3" applyAlignment="1" pivotButton="0" quotePrefix="0" xfId="0">
      <alignment horizontal="center"/>
    </xf>
    <xf numFmtId="0" fontId="0" fillId="4" borderId="4" applyAlignment="1" pivotButton="0" quotePrefix="0" xfId="0">
      <alignment horizontal="center"/>
    </xf>
    <xf numFmtId="0" fontId="0" fillId="6" borderId="3" applyAlignment="1" pivotButton="0" quotePrefix="0" xfId="0">
      <alignment horizontal="center"/>
    </xf>
    <xf numFmtId="0" fontId="0" fillId="6" borderId="4" applyAlignment="1" pivotButton="0" quotePrefix="0" xfId="0">
      <alignment horizontal="center"/>
    </xf>
    <xf numFmtId="0" fontId="0" fillId="5" borderId="3" applyAlignment="1" pivotButton="0" quotePrefix="0" xfId="0">
      <alignment horizontal="center"/>
    </xf>
    <xf numFmtId="0" fontId="0" fillId="5" borderId="4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pivotButton="0" quotePrefix="0" xfId="0"/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tabSelected="1" workbookViewId="0">
      <selection activeCell="J66" sqref="J66"/>
    </sheetView>
  </sheetViews>
  <sheetFormatPr baseColWidth="8" defaultRowHeight="15"/>
  <cols>
    <col width="14.5703125" customWidth="1" min="1" max="1"/>
    <col width="13.42578125" customWidth="1" min="2" max="2"/>
    <col width="12.7109375" customWidth="1" style="13" min="3" max="3"/>
    <col width="15.140625" customWidth="1" min="4" max="4"/>
    <col width="16.42578125" customWidth="1" min="5" max="5"/>
    <col width="16" customWidth="1" min="6" max="6"/>
    <col width="11.5703125" customWidth="1" min="13" max="13"/>
    <col width="12.42578125" customWidth="1" min="14" max="14"/>
    <col width="28.42578125" customWidth="1" min="17" max="17"/>
  </cols>
  <sheetData>
    <row r="1" ht="15.75" customHeight="1" thickBot="1">
      <c r="A1" s="32" t="inlineStr">
        <is>
          <t>Development Environment</t>
        </is>
      </c>
      <c r="B1" s="33" t="n"/>
      <c r="D1" s="4" t="n"/>
      <c r="E1" s="4" t="n"/>
      <c r="F1" s="4" t="n"/>
      <c r="G1" s="4" t="n"/>
      <c r="H1" s="4" t="n"/>
      <c r="I1" s="4" t="n"/>
      <c r="J1" s="4" t="n"/>
      <c r="K1" s="6" t="n"/>
      <c r="P1" s="5" t="inlineStr">
        <is>
          <t>FCP</t>
        </is>
      </c>
      <c r="Q1" s="5" t="inlineStr">
        <is>
          <t>First Contentful Paint</t>
        </is>
      </c>
    </row>
    <row r="2" ht="15.75" customHeight="1" thickBot="1">
      <c r="A2" s="9" t="inlineStr">
        <is>
          <t>URL</t>
        </is>
      </c>
      <c r="B2" s="9" t="inlineStr">
        <is>
          <t>FROM</t>
        </is>
      </c>
      <c r="C2" s="14" t="inlineStr">
        <is>
          <t>WHEN</t>
        </is>
      </c>
      <c r="D2" s="11" t="inlineStr">
        <is>
          <t>Peformance</t>
        </is>
      </c>
      <c r="E2" s="11" t="inlineStr">
        <is>
          <t>Accessibility</t>
        </is>
      </c>
      <c r="F2" s="12" t="inlineStr">
        <is>
          <t>Best Practices</t>
        </is>
      </c>
      <c r="G2" s="11" t="inlineStr">
        <is>
          <t>SEO</t>
        </is>
      </c>
      <c r="H2" s="11" t="inlineStr">
        <is>
          <t>FCP</t>
        </is>
      </c>
      <c r="I2" s="11" t="inlineStr">
        <is>
          <t>LCP</t>
        </is>
      </c>
      <c r="J2" s="11" t="inlineStr">
        <is>
          <t>TBT</t>
        </is>
      </c>
      <c r="K2" s="11" t="inlineStr">
        <is>
          <t>CLS</t>
        </is>
      </c>
      <c r="L2" s="11" t="inlineStr">
        <is>
          <t>SI</t>
        </is>
      </c>
      <c r="M2" s="11" t="inlineStr">
        <is>
          <t>Vendor.JS</t>
        </is>
      </c>
      <c r="N2" s="11" t="inlineStr">
        <is>
          <t>(Minify JS)</t>
        </is>
      </c>
      <c r="P2" s="5" t="inlineStr">
        <is>
          <t>LCP</t>
        </is>
      </c>
      <c r="Q2" s="5" t="inlineStr">
        <is>
          <t>Largest Contentful Paint</t>
        </is>
      </c>
    </row>
    <row r="3">
      <c r="A3" t="inlineStr">
        <is>
          <t>https://www.goto.com/</t>
        </is>
      </c>
      <c r="B3" t="inlineStr">
        <is>
          <t>local</t>
        </is>
      </c>
      <c r="C3" t="inlineStr">
        <is>
          <t>06/06/2024</t>
        </is>
      </c>
      <c r="D3" s="4" t="n">
        <v>63</v>
      </c>
      <c r="E3" s="4" t="n">
        <v>86</v>
      </c>
      <c r="F3" s="4" t="n">
        <v>74</v>
      </c>
      <c r="G3" s="4" t="n">
        <v>100</v>
      </c>
      <c r="H3" s="4" t="n">
        <v>1.006</v>
      </c>
      <c r="I3" s="4" t="n">
        <v>2.232</v>
      </c>
      <c r="J3" s="4" t="n">
        <v>0.366</v>
      </c>
      <c r="K3" s="4" t="n">
        <v>0.004822747070908643</v>
      </c>
      <c r="L3" t="n">
        <v>3.605</v>
      </c>
      <c r="P3" s="5" t="inlineStr">
        <is>
          <t>TBT</t>
        </is>
      </c>
      <c r="Q3" s="5" t="inlineStr">
        <is>
          <t>Total Blocking Time</t>
        </is>
      </c>
    </row>
    <row r="4">
      <c r="A4" t="inlineStr">
        <is>
          <t>https://www.goto.com/</t>
        </is>
      </c>
      <c r="B4" t="inlineStr">
        <is>
          <t>local</t>
        </is>
      </c>
      <c r="C4" t="inlineStr">
        <is>
          <t>06/06/2024</t>
        </is>
      </c>
      <c r="D4" s="4" t="n">
        <v>66</v>
      </c>
      <c r="E4" s="4" t="n">
        <v>86</v>
      </c>
      <c r="F4" s="4" t="n">
        <v>74</v>
      </c>
      <c r="G4" s="4" t="n">
        <v>100</v>
      </c>
      <c r="H4" s="4" t="n">
        <v>0.913</v>
      </c>
      <c r="I4" s="4" t="n">
        <v>2.412</v>
      </c>
      <c r="J4" s="4" t="n">
        <v>0.333</v>
      </c>
      <c r="K4" s="4" t="n">
        <v>0.01118240626220944</v>
      </c>
      <c r="L4" t="n">
        <v>2.674</v>
      </c>
      <c r="P4" s="5" t="inlineStr">
        <is>
          <t>CLS</t>
        </is>
      </c>
      <c r="Q4" s="5" t="inlineStr">
        <is>
          <t>Cumulative Layout Shift</t>
        </is>
      </c>
    </row>
    <row r="5">
      <c r="A5" t="inlineStr">
        <is>
          <t>https://www.goto.com/</t>
        </is>
      </c>
      <c r="B5" t="inlineStr">
        <is>
          <t>local</t>
        </is>
      </c>
      <c r="C5" t="inlineStr">
        <is>
          <t>06/06/2024</t>
        </is>
      </c>
      <c r="D5" s="4" t="n">
        <v>63</v>
      </c>
      <c r="E5" s="4" t="n">
        <v>86</v>
      </c>
      <c r="F5" s="4" t="n">
        <v>74</v>
      </c>
      <c r="G5" s="4" t="n">
        <v>100</v>
      </c>
      <c r="H5" s="4" t="n">
        <v>1.212</v>
      </c>
      <c r="I5" s="4" t="n">
        <v>2.73</v>
      </c>
      <c r="J5" s="4" t="n">
        <v>0.286</v>
      </c>
      <c r="K5" s="4" t="n">
        <v>0.008196297800777389</v>
      </c>
      <c r="L5" t="n">
        <v>3.141</v>
      </c>
      <c r="P5" s="5" t="inlineStr">
        <is>
          <t>SI</t>
        </is>
      </c>
      <c r="Q5" s="5" t="inlineStr">
        <is>
          <t>Speed Index</t>
        </is>
      </c>
    </row>
    <row r="6">
      <c r="A6" t="inlineStr">
        <is>
          <t>https://www.goto.com/</t>
        </is>
      </c>
      <c r="B6" t="inlineStr">
        <is>
          <t>local</t>
        </is>
      </c>
      <c r="C6" t="inlineStr">
        <is>
          <t>06/06/2024</t>
        </is>
      </c>
      <c r="D6" s="4" t="n">
        <v>56.00000000000001</v>
      </c>
      <c r="E6" s="4" t="n">
        <v>86</v>
      </c>
      <c r="F6" s="4" t="n">
        <v>74</v>
      </c>
      <c r="G6" s="4" t="n">
        <v>100</v>
      </c>
      <c r="H6" s="4" t="n">
        <v>0.956</v>
      </c>
      <c r="I6" s="4" t="n">
        <v>2.999</v>
      </c>
      <c r="J6" s="4" t="n">
        <v>0.439</v>
      </c>
      <c r="K6" s="4" t="n">
        <v>0.007611199919389354</v>
      </c>
      <c r="L6" t="n">
        <v>3.083</v>
      </c>
    </row>
    <row r="7">
      <c r="A7" t="inlineStr">
        <is>
          <t>https://www.goto.com/</t>
        </is>
      </c>
      <c r="B7" t="inlineStr">
        <is>
          <t>local</t>
        </is>
      </c>
      <c r="C7" t="inlineStr">
        <is>
          <t>06/06/2024</t>
        </is>
      </c>
      <c r="D7" s="4" t="n">
        <v>60</v>
      </c>
      <c r="E7" s="4" t="n">
        <v>86</v>
      </c>
      <c r="F7" s="4" t="n">
        <v>74</v>
      </c>
      <c r="G7" s="4" t="n">
        <v>100</v>
      </c>
      <c r="H7" s="4" t="n">
        <v>0.91</v>
      </c>
      <c r="I7" s="4" t="n">
        <v>2.672</v>
      </c>
      <c r="J7" s="4" t="n">
        <v>0.347</v>
      </c>
      <c r="K7" s="4" t="n">
        <v>0.005668156418638704</v>
      </c>
      <c r="L7" t="n">
        <v>6.35</v>
      </c>
    </row>
    <row r="8" ht="26.25" customHeight="1">
      <c r="A8" s="7" t="n"/>
      <c r="B8" s="8" t="n"/>
      <c r="C8" s="23" t="inlineStr">
        <is>
          <t>Before Development</t>
        </is>
      </c>
      <c r="D8" s="8">
        <f t="array" ref="D8">SUM(D3:D7/5)</f>
        <v/>
      </c>
      <c r="E8" s="8">
        <f t="array" ref="E8">SUM(E3:E7/5)</f>
        <v/>
      </c>
      <c r="F8" s="8">
        <f t="array" ref="F8">SUM(F3:F7/5)</f>
        <v/>
      </c>
      <c r="G8" s="8">
        <f t="array" ref="G8">SUM(G3:G7/5)</f>
        <v/>
      </c>
      <c r="H8" s="8">
        <f t="array" ref="H8">SUM(H3:H7/5)</f>
        <v/>
      </c>
      <c r="I8" s="8">
        <f t="array" ref="I8">SUM(I3:I7/5)</f>
        <v/>
      </c>
      <c r="J8" s="8">
        <f t="array" ref="J8">SUM(J3:J7/5)</f>
        <v/>
      </c>
      <c r="K8" s="8">
        <f t="array" ref="K8">SUM(K3:K7/5)</f>
        <v/>
      </c>
      <c r="L8" s="8">
        <f t="array" ref="L8">SUM(L3:L7/5)</f>
        <v/>
      </c>
      <c r="M8" s="8" t="n"/>
      <c r="N8" s="8" t="n"/>
    </row>
    <row r="9">
      <c r="A9" t="inlineStr">
        <is>
          <t>https://www.goto.com/</t>
        </is>
      </c>
      <c r="B9" t="inlineStr">
        <is>
          <t>Asia</t>
        </is>
      </c>
      <c r="C9" t="inlineStr">
        <is>
          <t>06/06/2024</t>
        </is>
      </c>
      <c r="D9" s="4" t="n">
        <v>54</v>
      </c>
      <c r="E9" s="4" t="n">
        <v>86</v>
      </c>
      <c r="F9" t="n">
        <v>78</v>
      </c>
      <c r="G9" t="n">
        <v>100</v>
      </c>
      <c r="H9" t="n">
        <v>0.761</v>
      </c>
      <c r="I9" t="n">
        <v>2.421</v>
      </c>
      <c r="J9" t="n">
        <v>0.847</v>
      </c>
      <c r="K9" t="n">
        <v>0.001609698600089397</v>
      </c>
      <c r="L9" t="n">
        <v>2.526</v>
      </c>
    </row>
    <row r="10">
      <c r="A10" t="inlineStr">
        <is>
          <t>https://www.goto.com/</t>
        </is>
      </c>
      <c r="B10" t="inlineStr">
        <is>
          <t>Asia</t>
        </is>
      </c>
      <c r="C10" t="inlineStr">
        <is>
          <t>06/06/2024</t>
        </is>
      </c>
      <c r="D10" s="4" t="n">
        <v>54</v>
      </c>
      <c r="E10" s="4" t="n">
        <v>86</v>
      </c>
      <c r="F10" t="n">
        <v>78</v>
      </c>
      <c r="G10" t="n">
        <v>100</v>
      </c>
      <c r="H10" t="n">
        <v>0.761</v>
      </c>
      <c r="I10" t="n">
        <v>2.421</v>
      </c>
      <c r="J10" t="n">
        <v>0.847</v>
      </c>
      <c r="K10" t="n">
        <v>0.001609698600089397</v>
      </c>
      <c r="L10" t="n">
        <v>2.526</v>
      </c>
    </row>
    <row r="11">
      <c r="A11" t="inlineStr">
        <is>
          <t>https://www.goto.com/</t>
        </is>
      </c>
      <c r="B11" t="inlineStr">
        <is>
          <t>Asia</t>
        </is>
      </c>
      <c r="C11" t="inlineStr">
        <is>
          <t>06/06/2024</t>
        </is>
      </c>
      <c r="D11" s="4" t="n">
        <v>54</v>
      </c>
      <c r="E11" s="4" t="n">
        <v>86</v>
      </c>
      <c r="F11" t="n">
        <v>78</v>
      </c>
      <c r="G11" t="n">
        <v>100</v>
      </c>
      <c r="H11" t="n">
        <v>0.761</v>
      </c>
      <c r="I11" t="n">
        <v>2.421</v>
      </c>
      <c r="J11" t="n">
        <v>0.847</v>
      </c>
      <c r="K11" t="n">
        <v>0.001609698600089397</v>
      </c>
      <c r="L11" t="n">
        <v>2.526</v>
      </c>
    </row>
    <row r="12">
      <c r="A12" t="inlineStr">
        <is>
          <t>https://www.goto.com/</t>
        </is>
      </c>
      <c r="B12" t="inlineStr">
        <is>
          <t>Asia</t>
        </is>
      </c>
      <c r="C12" t="inlineStr">
        <is>
          <t>06/06/2024</t>
        </is>
      </c>
      <c r="D12" s="4" t="n">
        <v>54</v>
      </c>
      <c r="E12" s="4" t="n">
        <v>86</v>
      </c>
      <c r="F12" t="n">
        <v>78</v>
      </c>
      <c r="G12" t="n">
        <v>100</v>
      </c>
      <c r="H12" t="n">
        <v>0.761</v>
      </c>
      <c r="I12" t="n">
        <v>2.421</v>
      </c>
      <c r="J12" t="n">
        <v>0.847</v>
      </c>
      <c r="K12" t="n">
        <v>0.001609698600089397</v>
      </c>
      <c r="L12" t="n">
        <v>2.526</v>
      </c>
    </row>
    <row r="13">
      <c r="A13" t="inlineStr">
        <is>
          <t>https://www.goto.com/</t>
        </is>
      </c>
      <c r="B13" t="inlineStr">
        <is>
          <t>Asia</t>
        </is>
      </c>
      <c r="C13" t="inlineStr">
        <is>
          <t>06/06/2024</t>
        </is>
      </c>
      <c r="D13" s="4" t="n">
        <v>54</v>
      </c>
      <c r="E13" s="4" t="n">
        <v>86</v>
      </c>
      <c r="F13" t="n">
        <v>78</v>
      </c>
      <c r="G13" t="n">
        <v>100</v>
      </c>
      <c r="H13" t="n">
        <v>0.761</v>
      </c>
      <c r="I13" t="n">
        <v>2.421</v>
      </c>
      <c r="J13" t="n">
        <v>0.847</v>
      </c>
      <c r="K13" t="n">
        <v>0.001609698600089397</v>
      </c>
      <c r="L13" t="n">
        <v>2.526</v>
      </c>
    </row>
    <row r="14" ht="26.25" customHeight="1">
      <c r="A14" s="7" t="n"/>
      <c r="B14" s="8" t="n"/>
      <c r="C14" s="23" t="inlineStr">
        <is>
          <t>After Development</t>
        </is>
      </c>
      <c r="D14" s="8">
        <f t="array" ref="D14">SUM(D9:D13/5)</f>
        <v/>
      </c>
      <c r="E14" s="8">
        <f t="array" ref="E14">SUM(E9:E13/5)</f>
        <v/>
      </c>
      <c r="F14" s="8">
        <f t="array" ref="F14">SUM(F9:F13/5)</f>
        <v/>
      </c>
      <c r="G14" s="8">
        <f t="array" ref="G14">SUM(G9:G13/5)</f>
        <v/>
      </c>
      <c r="H14" s="8">
        <f t="array" ref="H14">SUM(H9:H13/5)</f>
        <v/>
      </c>
      <c r="I14" s="8">
        <f t="array" ref="I14">SUM(I9:I13/5)</f>
        <v/>
      </c>
      <c r="J14" s="8">
        <f t="array" ref="J14">SUM(J9:J13/5)</f>
        <v/>
      </c>
      <c r="K14" s="8">
        <f t="array" ref="K14">SUM(K9:K13/5)</f>
        <v/>
      </c>
      <c r="L14" s="8">
        <f t="array" ref="L14">SUM(L9:L13/5)</f>
        <v/>
      </c>
      <c r="M14" s="8" t="n"/>
      <c r="N14" s="8" t="n"/>
    </row>
    <row r="16" ht="15.75" customHeight="1" thickBot="1">
      <c r="D16" s="4" t="n"/>
      <c r="E16" s="4" t="n"/>
      <c r="F16" s="4" t="n"/>
      <c r="G16" s="4" t="n"/>
      <c r="H16" s="4" t="n"/>
      <c r="I16" s="4" t="n"/>
      <c r="J16" s="4" t="n"/>
      <c r="K16" s="4" t="n"/>
    </row>
    <row r="17" ht="52.5" customHeight="1" thickBot="1">
      <c r="A17" s="18" t="n"/>
      <c r="B17" s="21" t="inlineStr">
        <is>
          <t>Performance Before Development</t>
        </is>
      </c>
      <c r="C17" s="21" t="inlineStr">
        <is>
          <t>Performance After Development</t>
        </is>
      </c>
      <c r="D17" s="11" t="inlineStr">
        <is>
          <t>Peformance</t>
        </is>
      </c>
      <c r="E17" s="11" t="inlineStr">
        <is>
          <t>Accessibility</t>
        </is>
      </c>
      <c r="F17" s="12" t="inlineStr">
        <is>
          <t>Best Practices</t>
        </is>
      </c>
      <c r="G17" s="11" t="inlineStr">
        <is>
          <t>SEO</t>
        </is>
      </c>
      <c r="H17" s="11" t="inlineStr">
        <is>
          <t>FCP</t>
        </is>
      </c>
      <c r="I17" s="11" t="inlineStr">
        <is>
          <t>LCP</t>
        </is>
      </c>
      <c r="J17" s="11" t="inlineStr">
        <is>
          <t>TBT</t>
        </is>
      </c>
      <c r="K17" s="11" t="inlineStr">
        <is>
          <t>CLS</t>
        </is>
      </c>
      <c r="L17" s="11" t="inlineStr">
        <is>
          <t>SI</t>
        </is>
      </c>
      <c r="M17" s="22" t="n"/>
    </row>
    <row r="18">
      <c r="A18" s="2" t="inlineStr">
        <is>
          <t>% Improvements</t>
        </is>
      </c>
      <c r="B18" s="16">
        <f>D8</f>
        <v/>
      </c>
      <c r="C18" s="17">
        <f>D14</f>
        <v/>
      </c>
      <c r="D18" s="16">
        <f>C18-B18</f>
        <v/>
      </c>
      <c r="E18" s="1">
        <f>E14-E8</f>
        <v/>
      </c>
      <c r="F18" s="1">
        <f>F14-F8</f>
        <v/>
      </c>
      <c r="G18" s="3">
        <f>G14-G8</f>
        <v/>
      </c>
      <c r="H18" s="1">
        <f>H14-H8</f>
        <v/>
      </c>
      <c r="I18" s="1">
        <f>I14-J18</f>
        <v/>
      </c>
      <c r="J18" s="1">
        <f>J14-J8</f>
        <v/>
      </c>
      <c r="K18" s="1">
        <f>K14-K8</f>
        <v/>
      </c>
      <c r="L18" s="1">
        <f>L14-L8</f>
        <v/>
      </c>
    </row>
    <row r="19">
      <c r="D19" s="4" t="n"/>
      <c r="E19" s="4" t="n"/>
      <c r="F19" s="4" t="n"/>
      <c r="G19" s="4" t="n"/>
      <c r="H19" s="4" t="n"/>
      <c r="I19" s="4" t="n"/>
      <c r="J19" s="4" t="n"/>
      <c r="K19" s="4" t="n"/>
    </row>
    <row r="20" ht="15.75" customHeight="1" thickBot="1">
      <c r="D20" s="4" t="n"/>
      <c r="E20" s="4" t="n"/>
      <c r="F20" s="4" t="n"/>
      <c r="G20" s="4" t="n"/>
      <c r="H20" s="4" t="n"/>
      <c r="I20" s="4" t="n"/>
      <c r="J20" s="4" t="n"/>
      <c r="K20" s="4" t="n"/>
      <c r="P20" s="5" t="inlineStr">
        <is>
          <t>FCP</t>
        </is>
      </c>
      <c r="Q20" s="5" t="inlineStr">
        <is>
          <t>First Contentful Paint</t>
        </is>
      </c>
    </row>
    <row r="21" ht="15.75" customHeight="1" thickBot="1">
      <c r="A21" s="34" t="inlineStr">
        <is>
          <t>Review Environment</t>
        </is>
      </c>
      <c r="B21" s="33" t="n"/>
      <c r="D21" s="4" t="n"/>
      <c r="E21" s="4" t="n"/>
      <c r="F21" s="4" t="n"/>
      <c r="G21" s="4" t="n"/>
      <c r="H21" s="4" t="n"/>
      <c r="I21" s="4" t="n"/>
      <c r="J21" s="4" t="n"/>
      <c r="K21" s="6" t="n"/>
      <c r="P21" s="5" t="inlineStr">
        <is>
          <t>LCP</t>
        </is>
      </c>
      <c r="Q21" s="5" t="inlineStr">
        <is>
          <t>Largest Contentful Paint</t>
        </is>
      </c>
    </row>
    <row r="22" ht="15.75" customHeight="1" thickBot="1">
      <c r="A22" s="9" t="inlineStr">
        <is>
          <t>URL</t>
        </is>
      </c>
      <c r="B22" s="9" t="inlineStr">
        <is>
          <t>FROM</t>
        </is>
      </c>
      <c r="C22" s="14" t="inlineStr">
        <is>
          <t>WHEN</t>
        </is>
      </c>
      <c r="D22" s="11" t="inlineStr">
        <is>
          <t>Peformance</t>
        </is>
      </c>
      <c r="E22" s="11" t="inlineStr">
        <is>
          <t>Accessibility</t>
        </is>
      </c>
      <c r="F22" s="12" t="inlineStr">
        <is>
          <t>Best Practices</t>
        </is>
      </c>
      <c r="G22" s="11" t="inlineStr">
        <is>
          <t>SEO</t>
        </is>
      </c>
      <c r="H22" s="11" t="inlineStr">
        <is>
          <t>FCP</t>
        </is>
      </c>
      <c r="I22" s="11" t="inlineStr">
        <is>
          <t>LCP</t>
        </is>
      </c>
      <c r="J22" s="11" t="inlineStr">
        <is>
          <t>TBT</t>
        </is>
      </c>
      <c r="K22" s="11" t="inlineStr">
        <is>
          <t>CLS</t>
        </is>
      </c>
      <c r="L22" s="11" t="inlineStr">
        <is>
          <t>SI</t>
        </is>
      </c>
      <c r="M22" s="11" t="inlineStr">
        <is>
          <t>Vendor.JS</t>
        </is>
      </c>
      <c r="N22" s="11" t="inlineStr">
        <is>
          <t>(Minify JS)</t>
        </is>
      </c>
      <c r="P22" s="5" t="inlineStr">
        <is>
          <t>TBT</t>
        </is>
      </c>
      <c r="Q22" s="5" t="inlineStr">
        <is>
          <t>Total Blocking Time</t>
        </is>
      </c>
    </row>
    <row r="23">
      <c r="A23" t="inlineStr">
        <is>
          <t>https://www.goto.com/</t>
        </is>
      </c>
      <c r="B23" t="inlineStr">
        <is>
          <t>Asia</t>
        </is>
      </c>
      <c r="C23" t="inlineStr">
        <is>
          <t>06/06/2024</t>
        </is>
      </c>
      <c r="D23" s="4" t="n">
        <v>56.00000000000001</v>
      </c>
      <c r="E23" s="4" t="n">
        <v>86</v>
      </c>
      <c r="F23" s="4" t="n">
        <v>78</v>
      </c>
      <c r="G23" s="4" t="n">
        <v>100</v>
      </c>
      <c r="H23" s="4" t="n">
        <v>0.741</v>
      </c>
      <c r="I23" s="4" t="n">
        <v>1.921</v>
      </c>
      <c r="J23" s="4" t="n">
        <v>0.919</v>
      </c>
      <c r="K23" s="4" t="n">
        <v>0.002335435476825973</v>
      </c>
      <c r="L23" t="n">
        <v>3.001</v>
      </c>
      <c r="P23" s="5" t="inlineStr">
        <is>
          <t>CLS</t>
        </is>
      </c>
      <c r="Q23" s="5" t="inlineStr">
        <is>
          <t>Cumulative Layout Shift</t>
        </is>
      </c>
    </row>
    <row r="24">
      <c r="A24" t="inlineStr">
        <is>
          <t>https://www.goto.com/</t>
        </is>
      </c>
      <c r="B24" t="inlineStr">
        <is>
          <t>Asia</t>
        </is>
      </c>
      <c r="C24" t="inlineStr">
        <is>
          <t>06/06/2024</t>
        </is>
      </c>
      <c r="D24" s="4" t="n">
        <v>56.00000000000001</v>
      </c>
      <c r="E24" s="4" t="n">
        <v>86</v>
      </c>
      <c r="F24" s="4" t="n">
        <v>78</v>
      </c>
      <c r="G24" s="4" t="n">
        <v>100</v>
      </c>
      <c r="H24" s="4" t="n">
        <v>0.741</v>
      </c>
      <c r="I24" s="4" t="n">
        <v>1.921</v>
      </c>
      <c r="J24" s="4" t="n">
        <v>0.919</v>
      </c>
      <c r="K24" s="4" t="n">
        <v>0.002335435476825973</v>
      </c>
      <c r="L24" t="n">
        <v>3.001</v>
      </c>
      <c r="P24" s="5" t="inlineStr">
        <is>
          <t>SI</t>
        </is>
      </c>
      <c r="Q24" s="5" t="inlineStr">
        <is>
          <t>Speed Index</t>
        </is>
      </c>
    </row>
    <row r="25">
      <c r="A25" t="inlineStr">
        <is>
          <t>https://www.goto.com/</t>
        </is>
      </c>
      <c r="B25" t="inlineStr">
        <is>
          <t>Asia</t>
        </is>
      </c>
      <c r="C25" t="inlineStr">
        <is>
          <t>06/06/2024</t>
        </is>
      </c>
      <c r="D25" s="4" t="n">
        <v>56.00000000000001</v>
      </c>
      <c r="E25" s="4" t="n">
        <v>86</v>
      </c>
      <c r="F25" s="4" t="n">
        <v>78</v>
      </c>
      <c r="G25" s="4" t="n">
        <v>100</v>
      </c>
      <c r="H25" s="4" t="n">
        <v>0.741</v>
      </c>
      <c r="I25" s="4" t="n">
        <v>1.921</v>
      </c>
      <c r="J25" s="4" t="n">
        <v>0.919</v>
      </c>
      <c r="K25" s="4" t="n">
        <v>0.002335435476825973</v>
      </c>
      <c r="L25" t="n">
        <v>3.001</v>
      </c>
    </row>
    <row r="26">
      <c r="A26" t="inlineStr">
        <is>
          <t>https://www.goto.com/</t>
        </is>
      </c>
      <c r="B26" t="inlineStr">
        <is>
          <t>Asia</t>
        </is>
      </c>
      <c r="C26" t="inlineStr">
        <is>
          <t>06/06/2024</t>
        </is>
      </c>
      <c r="D26" s="4" t="n">
        <v>56.00000000000001</v>
      </c>
      <c r="E26" s="4" t="n">
        <v>86</v>
      </c>
      <c r="F26" s="4" t="n">
        <v>78</v>
      </c>
      <c r="G26" s="4" t="n">
        <v>100</v>
      </c>
      <c r="H26" s="4" t="n">
        <v>0.741</v>
      </c>
      <c r="I26" s="4" t="n">
        <v>1.921</v>
      </c>
      <c r="J26" s="4" t="n">
        <v>0.919</v>
      </c>
      <c r="K26" s="4" t="n">
        <v>0.002335435476825973</v>
      </c>
      <c r="L26" t="n">
        <v>3.001</v>
      </c>
    </row>
    <row r="27">
      <c r="A27" t="inlineStr">
        <is>
          <t>https://www.goto.com/</t>
        </is>
      </c>
      <c r="B27" t="inlineStr">
        <is>
          <t>Asia</t>
        </is>
      </c>
      <c r="C27" t="inlineStr">
        <is>
          <t>06/06/2024</t>
        </is>
      </c>
      <c r="D27" s="4" t="n">
        <v>56.00000000000001</v>
      </c>
      <c r="E27" s="4" t="n">
        <v>86</v>
      </c>
      <c r="F27" s="4" t="n">
        <v>78</v>
      </c>
      <c r="G27" s="4" t="n">
        <v>100</v>
      </c>
      <c r="H27" s="4" t="n">
        <v>0.741</v>
      </c>
      <c r="I27" s="4" t="n">
        <v>1.921</v>
      </c>
      <c r="J27" s="4" t="n">
        <v>0.919</v>
      </c>
      <c r="K27" s="4" t="n">
        <v>0.002335435476825973</v>
      </c>
      <c r="L27" t="n">
        <v>3.001</v>
      </c>
    </row>
    <row r="28">
      <c r="A28" s="7" t="n"/>
      <c r="B28" s="8" t="n"/>
      <c r="C28" s="23" t="inlineStr">
        <is>
          <t>Before Review</t>
        </is>
      </c>
      <c r="D28" s="8">
        <f t="array" ref="D28">SUM(D23:D27/5)</f>
        <v/>
      </c>
      <c r="E28" s="8">
        <f t="array" ref="E28">SUM(E23:E27/5)</f>
        <v/>
      </c>
      <c r="F28" s="8">
        <f t="array" ref="F28">SUM(F23:F27/5)</f>
        <v/>
      </c>
      <c r="G28" s="8">
        <f t="array" ref="G28">SUM(G23:G27/5)</f>
        <v/>
      </c>
      <c r="H28" s="8">
        <f t="array" ref="H28">SUM(I23:I27/5)</f>
        <v/>
      </c>
      <c r="I28" s="8">
        <f t="array" ref="I28">SUM(D23:D27/5)</f>
        <v/>
      </c>
      <c r="J28" s="8">
        <f t="array" ref="J28">SUM(J23:J27/5)</f>
        <v/>
      </c>
      <c r="K28" s="8">
        <f t="array" ref="K28">SUM(K23:K27/5)</f>
        <v/>
      </c>
      <c r="L28" s="8">
        <f t="array" ref="L28">SUM(L23:L27/5)</f>
        <v/>
      </c>
      <c r="M28" s="8" t="n"/>
      <c r="N28" s="8" t="n"/>
    </row>
    <row r="29">
      <c r="A29" t="inlineStr">
        <is>
          <t>https://www.goto.com/</t>
        </is>
      </c>
      <c r="B29" t="inlineStr">
        <is>
          <t>Asia</t>
        </is>
      </c>
      <c r="C29" t="inlineStr">
        <is>
          <t>06/06/2024</t>
        </is>
      </c>
      <c r="D29" t="n">
        <v>53</v>
      </c>
      <c r="E29" t="n">
        <v>86</v>
      </c>
      <c r="F29" t="n">
        <v>78</v>
      </c>
      <c r="G29" t="n">
        <v>100</v>
      </c>
      <c r="H29" t="n">
        <v>0.741</v>
      </c>
      <c r="I29" t="n">
        <v>2.161</v>
      </c>
      <c r="J29" t="n">
        <v>0.9389999999999999</v>
      </c>
      <c r="K29" t="n">
        <v>0.005902244437759042</v>
      </c>
      <c r="L29" t="n">
        <v>3.082</v>
      </c>
    </row>
    <row r="30">
      <c r="A30" t="inlineStr">
        <is>
          <t>https://www.goto.com/</t>
        </is>
      </c>
      <c r="B30" t="inlineStr">
        <is>
          <t>Asia</t>
        </is>
      </c>
      <c r="C30" t="inlineStr">
        <is>
          <t>06/06/2024</t>
        </is>
      </c>
      <c r="D30" t="n">
        <v>53</v>
      </c>
      <c r="E30" t="n">
        <v>86</v>
      </c>
      <c r="F30" t="n">
        <v>78</v>
      </c>
      <c r="G30" t="n">
        <v>100</v>
      </c>
      <c r="H30" t="n">
        <v>0.741</v>
      </c>
      <c r="I30" t="n">
        <v>2.161</v>
      </c>
      <c r="J30" t="n">
        <v>0.9389999999999999</v>
      </c>
      <c r="K30" t="n">
        <v>0.005902244437759042</v>
      </c>
      <c r="L30" t="n">
        <v>3.082</v>
      </c>
    </row>
    <row r="31">
      <c r="A31" t="inlineStr">
        <is>
          <t>https://www.goto.com/</t>
        </is>
      </c>
      <c r="B31" t="inlineStr">
        <is>
          <t>Asia</t>
        </is>
      </c>
      <c r="C31" t="inlineStr">
        <is>
          <t>06/06/2024</t>
        </is>
      </c>
      <c r="D31" t="n">
        <v>53</v>
      </c>
      <c r="E31" t="n">
        <v>86</v>
      </c>
      <c r="F31" t="n">
        <v>78</v>
      </c>
      <c r="G31" t="n">
        <v>100</v>
      </c>
      <c r="H31" t="n">
        <v>0.741</v>
      </c>
      <c r="I31" t="n">
        <v>2.161</v>
      </c>
      <c r="J31" t="n">
        <v>0.9389999999999999</v>
      </c>
      <c r="K31" t="n">
        <v>0.005902244437759042</v>
      </c>
      <c r="L31" t="n">
        <v>3.082</v>
      </c>
    </row>
    <row r="32">
      <c r="A32" t="inlineStr">
        <is>
          <t>https://www.goto.com/</t>
        </is>
      </c>
      <c r="B32" t="inlineStr">
        <is>
          <t>Asia</t>
        </is>
      </c>
      <c r="C32" t="inlineStr">
        <is>
          <t>06/06/2024</t>
        </is>
      </c>
      <c r="D32" t="n">
        <v>53</v>
      </c>
      <c r="E32" t="n">
        <v>86</v>
      </c>
      <c r="F32" t="n">
        <v>78</v>
      </c>
      <c r="G32" t="n">
        <v>100</v>
      </c>
      <c r="H32" t="n">
        <v>0.741</v>
      </c>
      <c r="I32" t="n">
        <v>2.161</v>
      </c>
      <c r="J32" t="n">
        <v>0.9389999999999999</v>
      </c>
      <c r="K32" t="n">
        <v>0.005902244437759042</v>
      </c>
      <c r="L32" t="n">
        <v>3.082</v>
      </c>
    </row>
    <row r="33">
      <c r="A33" t="inlineStr">
        <is>
          <t>https://www.goto.com/</t>
        </is>
      </c>
      <c r="B33" t="inlineStr">
        <is>
          <t>Asia</t>
        </is>
      </c>
      <c r="C33" t="inlineStr">
        <is>
          <t>06/06/2024</t>
        </is>
      </c>
      <c r="D33" t="n">
        <v>53</v>
      </c>
      <c r="E33" t="n">
        <v>86</v>
      </c>
      <c r="F33" t="n">
        <v>78</v>
      </c>
      <c r="G33" t="n">
        <v>100</v>
      </c>
      <c r="H33" t="n">
        <v>0.741</v>
      </c>
      <c r="I33" t="n">
        <v>2.161</v>
      </c>
      <c r="J33" t="n">
        <v>0.9389999999999999</v>
      </c>
      <c r="K33" t="n">
        <v>0.005902244437759042</v>
      </c>
      <c r="L33" t="n">
        <v>3.082</v>
      </c>
    </row>
    <row r="34">
      <c r="A34" s="7" t="n"/>
      <c r="B34" s="8" t="n"/>
      <c r="C34" s="23" t="inlineStr">
        <is>
          <t>After Review</t>
        </is>
      </c>
      <c r="D34" s="8">
        <f t="array" ref="D34">SUM(D29:D33/5)</f>
        <v/>
      </c>
      <c r="E34" s="8">
        <f t="array" ref="E34">SUM(E29:E33/5)</f>
        <v/>
      </c>
      <c r="F34" s="8">
        <f t="array" ref="F34">SUM(F29:F33/5)</f>
        <v/>
      </c>
      <c r="G34" s="8">
        <f t="array" ref="G34">SUM(G29:G33/5)</f>
        <v/>
      </c>
      <c r="H34" s="8">
        <f t="array" ref="H34">SUM(H29:H33/5)</f>
        <v/>
      </c>
      <c r="I34" s="8">
        <f t="array" ref="I34">SUM(I29:I33/5)</f>
        <v/>
      </c>
      <c r="J34" s="8">
        <f t="array" ref="J34">SUM(J29:J33/5)</f>
        <v/>
      </c>
      <c r="K34" s="8">
        <f t="array" ref="K34">SUM(K29:K33/5)</f>
        <v/>
      </c>
      <c r="L34" s="8">
        <f t="array" ref="L34">SUM(L29:L33/5)</f>
        <v/>
      </c>
      <c r="M34" s="8" t="n"/>
      <c r="N34" s="8" t="n"/>
    </row>
    <row r="36" ht="15.75" customHeight="1" thickBot="1">
      <c r="D36" s="4" t="n"/>
      <c r="E36" s="4" t="n"/>
      <c r="F36" s="4" t="n"/>
      <c r="G36" s="4" t="n"/>
      <c r="H36" s="4" t="n"/>
      <c r="I36" s="4" t="n"/>
      <c r="J36" s="4" t="n"/>
      <c r="K36" s="4" t="n"/>
    </row>
    <row r="37" ht="39.75" customHeight="1" thickBot="1">
      <c r="A37" s="18" t="n"/>
      <c r="B37" s="21" t="inlineStr">
        <is>
          <t>Performance Before Review</t>
        </is>
      </c>
      <c r="C37" s="21" t="inlineStr">
        <is>
          <t>Performance After Review</t>
        </is>
      </c>
      <c r="D37" s="11" t="inlineStr">
        <is>
          <t>Peformance</t>
        </is>
      </c>
      <c r="E37" s="11" t="inlineStr">
        <is>
          <t>Accessibility</t>
        </is>
      </c>
      <c r="F37" s="12" t="inlineStr">
        <is>
          <t>Best Practices</t>
        </is>
      </c>
      <c r="G37" s="11" t="inlineStr">
        <is>
          <t>SEO</t>
        </is>
      </c>
      <c r="H37" s="11" t="inlineStr">
        <is>
          <t>FCP</t>
        </is>
      </c>
      <c r="I37" s="11" t="inlineStr">
        <is>
          <t>LCP</t>
        </is>
      </c>
      <c r="J37" s="11" t="inlineStr">
        <is>
          <t>TBT</t>
        </is>
      </c>
      <c r="K37" s="11" t="inlineStr">
        <is>
          <t>CLS</t>
        </is>
      </c>
      <c r="L37" s="11" t="inlineStr">
        <is>
          <t>SI</t>
        </is>
      </c>
    </row>
    <row r="38">
      <c r="A38" s="2" t="inlineStr">
        <is>
          <t>% Improvements</t>
        </is>
      </c>
      <c r="B38" s="16">
        <f>D28</f>
        <v/>
      </c>
      <c r="C38" s="17">
        <f>D34</f>
        <v/>
      </c>
      <c r="D38" s="16">
        <f>C38-B38</f>
        <v/>
      </c>
      <c r="E38" s="1">
        <f>E34-E28</f>
        <v/>
      </c>
      <c r="F38" s="1">
        <f>F34-F28</f>
        <v/>
      </c>
      <c r="G38" s="3">
        <f>G34-G28</f>
        <v/>
      </c>
      <c r="H38" s="1">
        <f>H34-H28</f>
        <v/>
      </c>
      <c r="I38" s="1">
        <f>I34-J38</f>
        <v/>
      </c>
      <c r="J38" s="1">
        <f>J34-J28</f>
        <v/>
      </c>
      <c r="K38" s="1">
        <f>K34-K28</f>
        <v/>
      </c>
      <c r="L38" s="1">
        <f>L34-L28</f>
        <v/>
      </c>
    </row>
    <row r="40" ht="15.75" customHeight="1" thickBot="1">
      <c r="D40" s="4" t="n"/>
      <c r="E40" s="4" t="n"/>
      <c r="F40" s="4" t="n"/>
      <c r="G40" s="4" t="n"/>
      <c r="H40" s="4" t="n"/>
      <c r="I40" s="4" t="n"/>
      <c r="J40" s="4" t="n"/>
      <c r="K40" s="4" t="n"/>
      <c r="P40" s="5" t="inlineStr">
        <is>
          <t>FCP</t>
        </is>
      </c>
      <c r="Q40" s="5" t="inlineStr">
        <is>
          <t>First Contentful Paint</t>
        </is>
      </c>
    </row>
    <row r="41" ht="15.75" customHeight="1" thickBot="1">
      <c r="A41" s="35" t="inlineStr">
        <is>
          <t>Gamma Environment</t>
        </is>
      </c>
      <c r="B41" s="33" t="n"/>
      <c r="D41" s="4" t="n"/>
      <c r="E41" s="4" t="n"/>
      <c r="F41" s="4" t="n"/>
      <c r="G41" s="4" t="n"/>
      <c r="H41" s="4" t="n"/>
      <c r="I41" s="4" t="n"/>
      <c r="J41" s="4" t="n"/>
      <c r="K41" s="6" t="n"/>
      <c r="P41" s="5" t="inlineStr">
        <is>
          <t>LCP</t>
        </is>
      </c>
      <c r="Q41" s="5" t="inlineStr">
        <is>
          <t>Largest Contentful Paint</t>
        </is>
      </c>
    </row>
    <row r="42" ht="15.75" customHeight="1" thickBot="1">
      <c r="A42" s="9" t="inlineStr">
        <is>
          <t>URL</t>
        </is>
      </c>
      <c r="B42" s="9" t="inlineStr">
        <is>
          <t>FROM</t>
        </is>
      </c>
      <c r="C42" s="14" t="inlineStr">
        <is>
          <t>WHEN</t>
        </is>
      </c>
      <c r="D42" s="11" t="inlineStr">
        <is>
          <t>Peformance</t>
        </is>
      </c>
      <c r="E42" s="11" t="inlineStr">
        <is>
          <t>Accessibility</t>
        </is>
      </c>
      <c r="F42" s="12" t="inlineStr">
        <is>
          <t>Best Practices</t>
        </is>
      </c>
      <c r="G42" s="11" t="inlineStr">
        <is>
          <t>SEO</t>
        </is>
      </c>
      <c r="H42" s="11" t="inlineStr">
        <is>
          <t>FCP</t>
        </is>
      </c>
      <c r="I42" s="11" t="inlineStr">
        <is>
          <t>LCP</t>
        </is>
      </c>
      <c r="J42" s="11" t="inlineStr">
        <is>
          <t>TBT</t>
        </is>
      </c>
      <c r="K42" s="11" t="inlineStr">
        <is>
          <t>CLS</t>
        </is>
      </c>
      <c r="L42" s="11" t="inlineStr">
        <is>
          <t>SI</t>
        </is>
      </c>
      <c r="M42" s="11" t="inlineStr">
        <is>
          <t>Vendor.JS</t>
        </is>
      </c>
      <c r="N42" s="11" t="inlineStr">
        <is>
          <t>(Minify JS)</t>
        </is>
      </c>
      <c r="P42" s="5" t="inlineStr">
        <is>
          <t>TBT</t>
        </is>
      </c>
      <c r="Q42" s="5" t="inlineStr">
        <is>
          <t>Total Blocking Time</t>
        </is>
      </c>
    </row>
    <row r="43">
      <c r="A43" t="inlineStr">
        <is>
          <t>https://www.goto.com/</t>
        </is>
      </c>
      <c r="B43" t="inlineStr">
        <is>
          <t>Asia</t>
        </is>
      </c>
      <c r="C43" t="inlineStr">
        <is>
          <t>06/06/2024</t>
        </is>
      </c>
      <c r="D43" s="4" t="n">
        <v>50</v>
      </c>
      <c r="E43" s="4" t="n">
        <v>86</v>
      </c>
      <c r="F43" s="4" t="n">
        <v>78</v>
      </c>
      <c r="G43" s="4" t="n">
        <v>100</v>
      </c>
      <c r="H43" s="4" t="n">
        <v>0.721</v>
      </c>
      <c r="I43" s="4" t="n">
        <v>2.201</v>
      </c>
      <c r="J43" s="4" t="n">
        <v>1.189</v>
      </c>
      <c r="K43" s="4" t="n">
        <v>0.007686588274339123</v>
      </c>
      <c r="L43" t="n">
        <v>5.3</v>
      </c>
      <c r="P43" s="5" t="inlineStr">
        <is>
          <t>CLS</t>
        </is>
      </c>
      <c r="Q43" s="5" t="inlineStr">
        <is>
          <t>Cumulative Layout Shift</t>
        </is>
      </c>
    </row>
    <row r="44">
      <c r="A44" t="inlineStr">
        <is>
          <t>https://www.goto.com/</t>
        </is>
      </c>
      <c r="B44" t="inlineStr">
        <is>
          <t>Asia</t>
        </is>
      </c>
      <c r="C44" t="inlineStr">
        <is>
          <t>06/06/2024</t>
        </is>
      </c>
      <c r="D44" s="4" t="n">
        <v>50</v>
      </c>
      <c r="E44" s="4" t="n">
        <v>86</v>
      </c>
      <c r="F44" s="4" t="n">
        <v>78</v>
      </c>
      <c r="G44" s="4" t="n">
        <v>100</v>
      </c>
      <c r="H44" s="4" t="n">
        <v>0.721</v>
      </c>
      <c r="I44" s="4" t="n">
        <v>2.201</v>
      </c>
      <c r="J44" s="4" t="n">
        <v>1.189</v>
      </c>
      <c r="K44" s="4" t="n">
        <v>0.007686588274339123</v>
      </c>
      <c r="L44" t="n">
        <v>5.3</v>
      </c>
      <c r="P44" s="5" t="inlineStr">
        <is>
          <t>SI</t>
        </is>
      </c>
      <c r="Q44" s="5" t="inlineStr">
        <is>
          <t>Speed Index</t>
        </is>
      </c>
    </row>
    <row r="45">
      <c r="A45" t="inlineStr">
        <is>
          <t>https://www.goto.com/</t>
        </is>
      </c>
      <c r="B45" t="inlineStr">
        <is>
          <t>Asia</t>
        </is>
      </c>
      <c r="C45" t="inlineStr">
        <is>
          <t>06/06/2024</t>
        </is>
      </c>
      <c r="D45" s="4" t="n">
        <v>50</v>
      </c>
      <c r="E45" s="4" t="n">
        <v>86</v>
      </c>
      <c r="F45" s="4" t="n">
        <v>78</v>
      </c>
      <c r="G45" s="4" t="n">
        <v>100</v>
      </c>
      <c r="H45" s="4" t="n">
        <v>0.721</v>
      </c>
      <c r="I45" s="4" t="n">
        <v>2.201</v>
      </c>
      <c r="J45" s="4" t="n">
        <v>1.189</v>
      </c>
      <c r="K45" s="4" t="n">
        <v>0.007686588274339123</v>
      </c>
      <c r="L45" t="n">
        <v>5.3</v>
      </c>
    </row>
    <row r="46">
      <c r="A46" t="inlineStr">
        <is>
          <t>https://www.goto.com/</t>
        </is>
      </c>
      <c r="B46" t="inlineStr">
        <is>
          <t>Asia</t>
        </is>
      </c>
      <c r="C46" t="inlineStr">
        <is>
          <t>06/06/2024</t>
        </is>
      </c>
      <c r="D46" s="4" t="n">
        <v>50</v>
      </c>
      <c r="E46" s="4" t="n">
        <v>86</v>
      </c>
      <c r="F46" s="4" t="n">
        <v>78</v>
      </c>
      <c r="G46" s="4" t="n">
        <v>100</v>
      </c>
      <c r="H46" s="4" t="n">
        <v>0.721</v>
      </c>
      <c r="I46" s="4" t="n">
        <v>2.201</v>
      </c>
      <c r="J46" s="4" t="n">
        <v>1.189</v>
      </c>
      <c r="K46" s="4" t="n">
        <v>0.007686588274339123</v>
      </c>
      <c r="L46" t="n">
        <v>5.3</v>
      </c>
    </row>
    <row r="47">
      <c r="A47" t="inlineStr">
        <is>
          <t>https://www.goto.com/</t>
        </is>
      </c>
      <c r="B47" t="inlineStr">
        <is>
          <t>Asia</t>
        </is>
      </c>
      <c r="C47" t="inlineStr">
        <is>
          <t>06/06/2024</t>
        </is>
      </c>
      <c r="D47" s="4" t="n">
        <v>50</v>
      </c>
      <c r="E47" s="4" t="n">
        <v>86</v>
      </c>
      <c r="F47" s="4" t="n">
        <v>78</v>
      </c>
      <c r="G47" s="4" t="n">
        <v>100</v>
      </c>
      <c r="H47" s="4" t="n">
        <v>0.721</v>
      </c>
      <c r="I47" s="4" t="n">
        <v>2.201</v>
      </c>
      <c r="J47" s="4" t="n">
        <v>1.189</v>
      </c>
      <c r="K47" s="4" t="n">
        <v>0.007686588274339123</v>
      </c>
      <c r="L47" t="n">
        <v>5.3</v>
      </c>
    </row>
    <row r="48" ht="26.25" customHeight="1">
      <c r="A48" s="7" t="n"/>
      <c r="B48" s="8" t="n"/>
      <c r="C48" s="23" t="inlineStr">
        <is>
          <t>Before Gamma</t>
        </is>
      </c>
      <c r="D48" s="8">
        <f t="array" ref="D48">SUM(D43:D47/5)</f>
        <v/>
      </c>
      <c r="E48" s="8">
        <f t="array" ref="E48">SUM(E43:E47/5)</f>
        <v/>
      </c>
      <c r="F48" s="8">
        <f t="array" ref="F48">SUM(F43:F47/5)</f>
        <v/>
      </c>
      <c r="G48" s="8">
        <f t="array" ref="G48">SUM(G43:G47/5)</f>
        <v/>
      </c>
      <c r="H48" s="8">
        <f t="array" ref="H48">SUM(H43:H47/5)</f>
        <v/>
      </c>
      <c r="I48" s="8">
        <f t="array" ref="I48">SUM(I43:I47/5)</f>
        <v/>
      </c>
      <c r="J48" s="8">
        <f t="array" ref="J48">SUM(J43:J47/5)</f>
        <v/>
      </c>
      <c r="K48" s="8">
        <f t="array" ref="K48">SUM(K43:K47/5)</f>
        <v/>
      </c>
      <c r="L48" s="8">
        <f t="array" ref="L48">SUM(L43:L47/5)</f>
        <v/>
      </c>
      <c r="M48" s="8" t="n"/>
      <c r="N48" s="8" t="n"/>
    </row>
    <row r="49">
      <c r="D49" s="4" t="n"/>
      <c r="E49" s="4" t="n"/>
      <c r="F49" s="4" t="n"/>
      <c r="G49" s="4" t="n"/>
      <c r="H49" s="4" t="n"/>
      <c r="I49" s="4" t="n"/>
      <c r="J49" s="4" t="n"/>
      <c r="K49" s="4" t="n"/>
    </row>
    <row r="54">
      <c r="A54" s="7" t="n"/>
      <c r="B54" s="8" t="n"/>
      <c r="C54" s="23" t="inlineStr">
        <is>
          <t>After Gamma</t>
        </is>
      </c>
      <c r="D54" s="8">
        <f t="array" ref="D54">SUM(D49:D53/5)</f>
        <v/>
      </c>
      <c r="E54" s="8">
        <f t="array" ref="E54">SUM(E49:E53/5)</f>
        <v/>
      </c>
      <c r="F54" s="8">
        <f t="array" ref="F54">SUM(F49:F53/5)</f>
        <v/>
      </c>
      <c r="G54" s="8">
        <f t="array" ref="G54">SUM(G49:G53/5)</f>
        <v/>
      </c>
      <c r="H54" s="8">
        <f t="array" ref="H54">SUM(H49:H53/5)</f>
        <v/>
      </c>
      <c r="I54" s="8">
        <f t="array" ref="I54">SUM(I49:I53/5)</f>
        <v/>
      </c>
      <c r="J54" s="8">
        <f t="array" ref="J54">SUM(J49:J53/5)</f>
        <v/>
      </c>
      <c r="K54" s="8">
        <f t="array" ref="K54">SUM(K49:K53/5)</f>
        <v/>
      </c>
      <c r="L54" s="8">
        <f t="array" ref="L54">SUM(L49:L53/5)</f>
        <v/>
      </c>
      <c r="M54" s="8" t="n"/>
      <c r="N54" s="8" t="n"/>
    </row>
    <row r="56" ht="15.75" customHeight="1" thickBot="1"/>
    <row r="57" ht="27" customHeight="1" thickBot="1">
      <c r="A57" s="18" t="n"/>
      <c r="B57" s="21" t="inlineStr">
        <is>
          <t>Performance Before</t>
        </is>
      </c>
      <c r="C57" s="21" t="inlineStr">
        <is>
          <t>Performance After</t>
        </is>
      </c>
      <c r="D57" s="10" t="inlineStr">
        <is>
          <t>Peformance</t>
        </is>
      </c>
      <c r="E57" s="11" t="inlineStr">
        <is>
          <t>Accessibility</t>
        </is>
      </c>
      <c r="F57" s="12" t="inlineStr">
        <is>
          <t>Best Practices</t>
        </is>
      </c>
      <c r="G57" s="11" t="inlineStr">
        <is>
          <t>SEO</t>
        </is>
      </c>
      <c r="H57" s="11" t="inlineStr">
        <is>
          <t>FCP</t>
        </is>
      </c>
      <c r="I57" s="11" t="inlineStr">
        <is>
          <t>LCP</t>
        </is>
      </c>
      <c r="J57" s="11" t="inlineStr">
        <is>
          <t>TBT</t>
        </is>
      </c>
      <c r="K57" s="11" t="inlineStr">
        <is>
          <t>CLS</t>
        </is>
      </c>
      <c r="L57" s="11" t="inlineStr">
        <is>
          <t>SI</t>
        </is>
      </c>
    </row>
    <row r="58">
      <c r="A58" s="2" t="inlineStr">
        <is>
          <t>% Improvements</t>
        </is>
      </c>
      <c r="B58" s="16">
        <f>D48</f>
        <v/>
      </c>
      <c r="C58" s="17">
        <f>D54</f>
        <v/>
      </c>
      <c r="D58" s="16">
        <f>C58-B58</f>
        <v/>
      </c>
      <c r="E58" s="1">
        <f>E54-E48</f>
        <v/>
      </c>
      <c r="F58" s="1">
        <f>F54-F48</f>
        <v/>
      </c>
      <c r="G58" s="3">
        <f>G54-G48</f>
        <v/>
      </c>
      <c r="H58" s="1">
        <f>H54-H48</f>
        <v/>
      </c>
      <c r="I58" s="1">
        <f>I54-J58</f>
        <v/>
      </c>
      <c r="J58" s="1">
        <f>J54-J48</f>
        <v/>
      </c>
      <c r="K58" s="1">
        <f>K54-K48</f>
        <v/>
      </c>
      <c r="L58" s="1">
        <f>L54-L48</f>
        <v/>
      </c>
    </row>
    <row r="60" ht="15.75" customHeight="1" thickBot="1">
      <c r="D60" s="4" t="n"/>
      <c r="E60" s="4" t="n"/>
      <c r="F60" s="4" t="n"/>
      <c r="G60" s="4" t="n"/>
      <c r="H60" s="4" t="n"/>
      <c r="I60" s="4" t="n"/>
      <c r="J60" s="4" t="n"/>
      <c r="K60" s="4" t="n"/>
      <c r="P60" s="5" t="inlineStr">
        <is>
          <t>FCP</t>
        </is>
      </c>
      <c r="Q60" s="5" t="inlineStr">
        <is>
          <t>First Contentful Paint</t>
        </is>
      </c>
    </row>
    <row r="61" ht="15.75" customHeight="1" thickBot="1">
      <c r="A61" s="36" t="inlineStr">
        <is>
          <t>Production Environment</t>
        </is>
      </c>
      <c r="B61" s="33" t="n"/>
      <c r="D61" s="4" t="n"/>
      <c r="E61" s="4" t="n"/>
      <c r="F61" s="4" t="n"/>
      <c r="G61" s="4" t="n"/>
      <c r="H61" s="4" t="n"/>
      <c r="I61" s="4" t="n"/>
      <c r="J61" s="4" t="n"/>
      <c r="K61" s="6" t="n"/>
      <c r="P61" s="5" t="inlineStr">
        <is>
          <t>LCP</t>
        </is>
      </c>
      <c r="Q61" s="5" t="inlineStr">
        <is>
          <t>Largest Contentful Paint</t>
        </is>
      </c>
    </row>
    <row r="62" ht="15.75" customHeight="1" thickBot="1">
      <c r="A62" s="9" t="inlineStr">
        <is>
          <t>URL</t>
        </is>
      </c>
      <c r="B62" s="9" t="inlineStr">
        <is>
          <t>FROM</t>
        </is>
      </c>
      <c r="C62" s="14" t="inlineStr">
        <is>
          <t>WHEN</t>
        </is>
      </c>
      <c r="D62" s="11" t="inlineStr">
        <is>
          <t>Peformance</t>
        </is>
      </c>
      <c r="E62" s="11" t="inlineStr">
        <is>
          <t>Accessibility</t>
        </is>
      </c>
      <c r="F62" s="12" t="inlineStr">
        <is>
          <t>Best Practices</t>
        </is>
      </c>
      <c r="G62" s="11" t="inlineStr">
        <is>
          <t>SEO</t>
        </is>
      </c>
      <c r="H62" s="11" t="inlineStr">
        <is>
          <t>FCP</t>
        </is>
      </c>
      <c r="I62" s="11" t="inlineStr">
        <is>
          <t>LCP</t>
        </is>
      </c>
      <c r="J62" s="11" t="inlineStr">
        <is>
          <t>TBT</t>
        </is>
      </c>
      <c r="K62" s="11" t="inlineStr">
        <is>
          <t>CLS</t>
        </is>
      </c>
      <c r="L62" s="11" t="inlineStr">
        <is>
          <t>SI</t>
        </is>
      </c>
      <c r="M62" s="11" t="inlineStr">
        <is>
          <t>Vendor.JS</t>
        </is>
      </c>
      <c r="N62" s="11" t="inlineStr">
        <is>
          <t>(Minify JS)</t>
        </is>
      </c>
      <c r="P62" s="5" t="inlineStr">
        <is>
          <t>TBT</t>
        </is>
      </c>
      <c r="Q62" s="5" t="inlineStr">
        <is>
          <t>Total Blocking Time</t>
        </is>
      </c>
    </row>
    <row r="63">
      <c r="D63" s="4" t="n"/>
      <c r="E63" s="4" t="n"/>
      <c r="F63" s="4" t="n"/>
      <c r="G63" s="4" t="n"/>
      <c r="H63" s="4" t="n"/>
      <c r="I63" s="4" t="n"/>
      <c r="J63" s="4" t="n"/>
      <c r="K63" s="4" t="n"/>
      <c r="P63" s="5" t="inlineStr">
        <is>
          <t>CLS</t>
        </is>
      </c>
      <c r="Q63" s="5" t="inlineStr">
        <is>
          <t>Cumulative Layout Shift</t>
        </is>
      </c>
    </row>
    <row r="64">
      <c r="D64" s="4" t="n"/>
      <c r="E64" s="4" t="n"/>
      <c r="F64" s="4" t="n"/>
      <c r="G64" s="4" t="n"/>
      <c r="H64" s="4" t="n"/>
      <c r="I64" s="4" t="n"/>
      <c r="J64" s="4" t="n"/>
      <c r="K64" s="4" t="n"/>
      <c r="P64" s="5" t="inlineStr">
        <is>
          <t>SI</t>
        </is>
      </c>
      <c r="Q64" s="5" t="inlineStr">
        <is>
          <t>Speed Index</t>
        </is>
      </c>
    </row>
    <row r="65">
      <c r="D65" s="4" t="n"/>
      <c r="E65" s="4" t="n"/>
      <c r="F65" s="4" t="n"/>
      <c r="G65" s="4" t="n"/>
      <c r="H65" s="4" t="n"/>
      <c r="I65" s="4" t="n"/>
      <c r="J65" s="4" t="n"/>
      <c r="K65" s="4" t="n"/>
    </row>
    <row r="66">
      <c r="D66" s="4" t="n"/>
      <c r="E66" s="4" t="n"/>
      <c r="F66" s="4" t="n"/>
      <c r="G66" s="4" t="n"/>
      <c r="H66" s="4" t="n"/>
      <c r="I66" s="4" t="n"/>
      <c r="J66" s="4" t="n"/>
      <c r="K66" s="4" t="n"/>
    </row>
    <row r="67">
      <c r="D67" s="4" t="n"/>
      <c r="E67" s="4" t="n"/>
      <c r="F67" s="4" t="n"/>
      <c r="G67" s="4" t="n"/>
      <c r="H67" s="4" t="n"/>
      <c r="I67" s="4" t="n"/>
      <c r="J67" s="4" t="n"/>
      <c r="K67" s="4" t="n"/>
    </row>
    <row r="68" ht="26.25" customHeight="1">
      <c r="A68" s="7" t="n"/>
      <c r="B68" s="8" t="n"/>
      <c r="C68" s="15" t="inlineStr">
        <is>
          <t>Before Production</t>
        </is>
      </c>
      <c r="D68" s="8">
        <f t="array" ref="D68">SUM(D63:D67/5)</f>
        <v/>
      </c>
      <c r="E68" s="8">
        <f t="array" ref="E68">SUM(E63:E67/5)</f>
        <v/>
      </c>
      <c r="F68" s="8">
        <f t="array" ref="F68">SUM(F63:F67/5)</f>
        <v/>
      </c>
      <c r="G68" s="8">
        <f t="array" ref="G68">SUM(G63:G67/5)</f>
        <v/>
      </c>
      <c r="H68" s="8">
        <f t="array" ref="H68">SUM(H63:H67/5)</f>
        <v/>
      </c>
      <c r="I68" s="8">
        <f t="array" ref="I68">SUM(I63:I67/5)</f>
        <v/>
      </c>
      <c r="J68" s="8">
        <f t="array" ref="J68">SUM(J63:J67/5)</f>
        <v/>
      </c>
      <c r="K68" s="8">
        <f t="array" ref="K68">SUM(K63:K67/5)</f>
        <v/>
      </c>
      <c r="L68" s="8">
        <f t="array" ref="L68">SUM(L63:L67/5)</f>
        <v/>
      </c>
      <c r="M68" s="8" t="n"/>
      <c r="N68" s="8" t="n"/>
    </row>
    <row r="69">
      <c r="D69" s="4" t="n"/>
      <c r="E69" s="4" t="n"/>
      <c r="F69" s="4" t="n"/>
      <c r="G69" s="4" t="n"/>
      <c r="H69" s="4" t="n"/>
      <c r="I69" s="4" t="n"/>
      <c r="J69" s="4" t="n"/>
      <c r="K69" s="4" t="n"/>
    </row>
    <row r="74" ht="26.25" customHeight="1">
      <c r="A74" s="7" t="n"/>
      <c r="B74" s="8" t="n"/>
      <c r="C74" s="15" t="inlineStr">
        <is>
          <t>After Production</t>
        </is>
      </c>
      <c r="D74" s="8">
        <f t="array" ref="D74">SUM(D69:D73/5)</f>
        <v/>
      </c>
      <c r="E74" s="8">
        <f t="array" ref="E74">SUM(E69:E73/5)</f>
        <v/>
      </c>
      <c r="F74" s="8">
        <f t="array" ref="F74">SUM(F69:F73/5)</f>
        <v/>
      </c>
      <c r="G74" s="8">
        <f t="array" ref="G74">SUM(G69:G73/5)</f>
        <v/>
      </c>
      <c r="H74" s="8">
        <f t="array" ref="H74">SUM(H69:H73/5)</f>
        <v/>
      </c>
      <c r="I74" s="8">
        <f t="array" ref="I74">SUM(I69:I73/5)</f>
        <v/>
      </c>
      <c r="J74" s="8">
        <f t="array" ref="J74">SUM(J69:J73/5)</f>
        <v/>
      </c>
      <c r="K74" s="8">
        <f t="array" ref="K74">SUM(K69:K73/5)</f>
        <v/>
      </c>
      <c r="L74" s="8">
        <f t="array" ref="L74">SUM(L69:L73/5)</f>
        <v/>
      </c>
      <c r="M74" s="8" t="n"/>
      <c r="N74" s="8" t="n"/>
    </row>
    <row r="75" ht="15.75" customHeight="1" thickBot="1"/>
    <row r="76" ht="27" customHeight="1" thickBot="1">
      <c r="A76" s="20" t="n"/>
      <c r="B76" s="21" t="inlineStr">
        <is>
          <t>Performance Before</t>
        </is>
      </c>
      <c r="C76" s="21" t="inlineStr">
        <is>
          <t>Performance After</t>
        </is>
      </c>
      <c r="D76" s="11" t="inlineStr">
        <is>
          <t>Peformance</t>
        </is>
      </c>
      <c r="E76" s="11" t="inlineStr">
        <is>
          <t>Accessibility</t>
        </is>
      </c>
      <c r="F76" s="12" t="inlineStr">
        <is>
          <t>Best Practices</t>
        </is>
      </c>
      <c r="G76" s="11" t="inlineStr">
        <is>
          <t>SEO</t>
        </is>
      </c>
      <c r="H76" s="11" t="inlineStr">
        <is>
          <t>FCP</t>
        </is>
      </c>
      <c r="I76" s="11" t="inlineStr">
        <is>
          <t>LCP</t>
        </is>
      </c>
      <c r="J76" s="11" t="inlineStr">
        <is>
          <t>TBT</t>
        </is>
      </c>
      <c r="K76" s="11" t="inlineStr">
        <is>
          <t>CLS</t>
        </is>
      </c>
      <c r="L76" s="11" t="inlineStr">
        <is>
          <t>SI</t>
        </is>
      </c>
    </row>
    <row r="77">
      <c r="A77" s="19" t="inlineStr">
        <is>
          <t>% Improvements</t>
        </is>
      </c>
      <c r="B77" s="16">
        <f>D68</f>
        <v/>
      </c>
      <c r="C77" s="17">
        <f>D74</f>
        <v/>
      </c>
      <c r="D77" s="16">
        <f>C77-B77</f>
        <v/>
      </c>
      <c r="E77" s="1">
        <f>E74-E68</f>
        <v/>
      </c>
      <c r="F77" s="1">
        <f>F74-F68</f>
        <v/>
      </c>
      <c r="G77" s="3">
        <f>G74-G68</f>
        <v/>
      </c>
      <c r="H77" s="1">
        <f>H74-H68</f>
        <v/>
      </c>
      <c r="I77" s="1">
        <f>I74-I68</f>
        <v/>
      </c>
      <c r="J77" s="1">
        <f>J74-J68</f>
        <v/>
      </c>
      <c r="K77" s="1">
        <f>K74-K68</f>
        <v/>
      </c>
      <c r="L77" s="1">
        <f>L74-L68</f>
        <v/>
      </c>
    </row>
  </sheetData>
  <mergeCells count="4">
    <mergeCell ref="A41:B41"/>
    <mergeCell ref="A21:B21"/>
    <mergeCell ref="A61:B6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Shane Furtado</dc:creator>
  <dcterms:created xsi:type="dcterms:W3CDTF">2024-05-24T04:04:21Z</dcterms:created>
  <dcterms:modified xsi:type="dcterms:W3CDTF">2024-06-06T11:14:29Z</dcterms:modified>
</cp:coreProperties>
</file>