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coe-fs.engr.tamu.edu\Grads\sohom070994\Documents\GitHub\CAPS\CAPS_Paper3\IJOC_MR\FindingASmarterSchedule\XPolicies\"/>
    </mc:Choice>
  </mc:AlternateContent>
  <xr:revisionPtr revIDLastSave="0" documentId="13_ncr:1_{470F32C1-BD03-4496-98C1-B82AF3234133}" xr6:coauthVersionLast="47" xr6:coauthVersionMax="47" xr10:uidLastSave="{00000000-0000-0000-0000-000000000000}"/>
  <bookViews>
    <workbookView xWindow="-98" yWindow="-98" windowWidth="19396" windowHeight="11596" xr2:uid="{00000000-000D-0000-FFFF-FFFF00000000}"/>
  </bookViews>
  <sheets>
    <sheet name="50xpol8-4_New2-XPolicy6_Model_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1" l="1"/>
  <c r="D3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</calcChain>
</file>

<file path=xl/sharedStrings.xml><?xml version="1.0" encoding="utf-8"?>
<sst xmlns="http://schemas.openxmlformats.org/spreadsheetml/2006/main" count="58" uniqueCount="27">
  <si>
    <t>Scenario</t>
  </si>
  <si>
    <t>Replication</t>
  </si>
  <si>
    <t>RAccessTime</t>
  </si>
  <si>
    <t>CAccess</t>
  </si>
  <si>
    <t>UATriage</t>
  </si>
  <si>
    <t>UAOng</t>
  </si>
  <si>
    <t>UACris</t>
  </si>
  <si>
    <t>C1</t>
  </si>
  <si>
    <t>C2</t>
  </si>
  <si>
    <t>C18</t>
  </si>
  <si>
    <t>C17</t>
  </si>
  <si>
    <t>C16</t>
  </si>
  <si>
    <t>C15</t>
  </si>
  <si>
    <t>C14</t>
  </si>
  <si>
    <t>C13</t>
  </si>
  <si>
    <t>C12</t>
  </si>
  <si>
    <t>C11</t>
  </si>
  <si>
    <t>C10</t>
  </si>
  <si>
    <t>C9</t>
  </si>
  <si>
    <t>C8</t>
  </si>
  <si>
    <t>C7</t>
  </si>
  <si>
    <t>C6</t>
  </si>
  <si>
    <t>C5</t>
  </si>
  <si>
    <t>C4</t>
  </si>
  <si>
    <t>C3</t>
  </si>
  <si>
    <t>DRDC</t>
  </si>
  <si>
    <t>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</si>
</sst>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8"/>
  <sheetViews>
    <sheetView tabSelected="1" topLeftCell="A14" workbookViewId="0">
      <selection activeCell="D38" sqref="D38"/>
    </sheetView>
  </sheetViews>
  <sheetFormatPr defaultRowHeight="14.25" x14ac:dyDescent="0.45"/>
  <sheetData>
    <row r="1" spans="1:26" x14ac:dyDescent="0.45">
      <c r="A1" t="s">
        <v>0</v>
      </c>
      <c r="B1" t="s">
        <v>1</v>
      </c>
      <c r="C1" t="s">
        <v>2</v>
      </c>
      <c r="D1" t="s">
        <v>26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45">
      <c r="A2" t="s">
        <v>25</v>
      </c>
      <c r="B2">
        <v>1</v>
      </c>
      <c r="C2">
        <v>78.068104497220801</v>
      </c>
      <c r="D2">
        <f>C2/8</f>
        <v>9.7585130621526002</v>
      </c>
      <c r="E2">
        <v>1.0698821352488599</v>
      </c>
      <c r="F2">
        <v>21.3</v>
      </c>
      <c r="G2">
        <v>124.76666666666701</v>
      </c>
      <c r="H2">
        <v>23.9</v>
      </c>
      <c r="I2">
        <v>7</v>
      </c>
      <c r="J2">
        <v>16</v>
      </c>
      <c r="K2">
        <v>0</v>
      </c>
      <c r="L2">
        <v>0</v>
      </c>
      <c r="M2">
        <v>0</v>
      </c>
      <c r="N2">
        <v>1</v>
      </c>
      <c r="O2">
        <v>4</v>
      </c>
      <c r="P2">
        <v>26</v>
      </c>
      <c r="Q2">
        <v>15</v>
      </c>
      <c r="R2">
        <v>23</v>
      </c>
      <c r="S2">
        <v>17</v>
      </c>
      <c r="T2">
        <v>36</v>
      </c>
      <c r="U2">
        <v>29</v>
      </c>
      <c r="V2">
        <v>25</v>
      </c>
      <c r="W2">
        <v>30</v>
      </c>
      <c r="X2">
        <v>29</v>
      </c>
      <c r="Y2">
        <v>12</v>
      </c>
      <c r="Z2">
        <v>13</v>
      </c>
    </row>
    <row r="3" spans="1:26" x14ac:dyDescent="0.45">
      <c r="A3" t="s">
        <v>25</v>
      </c>
      <c r="B3">
        <v>2</v>
      </c>
      <c r="C3">
        <v>71.770554820102305</v>
      </c>
      <c r="D3">
        <f t="shared" ref="D3:D33" si="0">C3/8</f>
        <v>8.9713193525127881</v>
      </c>
      <c r="E3">
        <v>1.5190039436031699</v>
      </c>
      <c r="F3">
        <v>26.25</v>
      </c>
      <c r="G3">
        <v>109.23333333333299</v>
      </c>
      <c r="H3">
        <v>21.633333333333301</v>
      </c>
      <c r="I3">
        <v>11</v>
      </c>
      <c r="J3">
        <v>15</v>
      </c>
      <c r="K3">
        <v>0</v>
      </c>
      <c r="L3">
        <v>0</v>
      </c>
      <c r="M3">
        <v>0</v>
      </c>
      <c r="N3">
        <v>2</v>
      </c>
      <c r="O3">
        <v>4</v>
      </c>
      <c r="P3">
        <v>39</v>
      </c>
      <c r="Q3">
        <v>19</v>
      </c>
      <c r="R3">
        <v>34</v>
      </c>
      <c r="S3">
        <v>35</v>
      </c>
      <c r="T3">
        <v>39</v>
      </c>
      <c r="U3">
        <v>31</v>
      </c>
      <c r="V3">
        <v>42</v>
      </c>
      <c r="W3">
        <v>35</v>
      </c>
      <c r="X3">
        <v>35</v>
      </c>
      <c r="Y3">
        <v>15</v>
      </c>
      <c r="Z3">
        <v>23</v>
      </c>
    </row>
    <row r="4" spans="1:26" x14ac:dyDescent="0.45">
      <c r="A4" t="s">
        <v>25</v>
      </c>
      <c r="B4">
        <v>3</v>
      </c>
      <c r="C4">
        <v>75.004281714030398</v>
      </c>
      <c r="D4">
        <f t="shared" si="0"/>
        <v>9.3755352142537998</v>
      </c>
      <c r="E4">
        <v>1.15201108886432</v>
      </c>
      <c r="F4">
        <v>22.183333333333302</v>
      </c>
      <c r="G4">
        <v>123.883333333333</v>
      </c>
      <c r="H4">
        <v>23.066666666666698</v>
      </c>
      <c r="I4">
        <v>8</v>
      </c>
      <c r="J4">
        <v>5</v>
      </c>
      <c r="K4">
        <v>0</v>
      </c>
      <c r="L4">
        <v>0</v>
      </c>
      <c r="M4">
        <v>0</v>
      </c>
      <c r="N4">
        <v>0</v>
      </c>
      <c r="O4">
        <v>4</v>
      </c>
      <c r="P4">
        <v>25</v>
      </c>
      <c r="Q4">
        <v>24</v>
      </c>
      <c r="R4">
        <v>34</v>
      </c>
      <c r="S4">
        <v>23</v>
      </c>
      <c r="T4">
        <v>37</v>
      </c>
      <c r="U4">
        <v>39</v>
      </c>
      <c r="V4">
        <v>25</v>
      </c>
      <c r="W4">
        <v>26</v>
      </c>
      <c r="X4">
        <v>28</v>
      </c>
      <c r="Y4">
        <v>10</v>
      </c>
      <c r="Z4">
        <v>32</v>
      </c>
    </row>
    <row r="5" spans="1:26" x14ac:dyDescent="0.45">
      <c r="A5" t="s">
        <v>25</v>
      </c>
      <c r="B5">
        <v>4</v>
      </c>
      <c r="C5">
        <v>70.696066952885104</v>
      </c>
      <c r="D5">
        <f t="shared" si="0"/>
        <v>8.837008369110638</v>
      </c>
      <c r="E5">
        <v>0.67796319025315499</v>
      </c>
      <c r="F5">
        <v>24.65</v>
      </c>
      <c r="G5">
        <v>122.866666666667</v>
      </c>
      <c r="H5">
        <v>22.866666666666699</v>
      </c>
      <c r="I5">
        <v>8</v>
      </c>
      <c r="J5">
        <v>13</v>
      </c>
      <c r="K5">
        <v>0</v>
      </c>
      <c r="L5">
        <v>0</v>
      </c>
      <c r="M5">
        <v>0</v>
      </c>
      <c r="N5">
        <v>0</v>
      </c>
      <c r="O5">
        <v>3</v>
      </c>
      <c r="P5">
        <v>26</v>
      </c>
      <c r="Q5">
        <v>17</v>
      </c>
      <c r="R5">
        <v>34</v>
      </c>
      <c r="S5">
        <v>18</v>
      </c>
      <c r="T5">
        <v>46</v>
      </c>
      <c r="U5">
        <v>36</v>
      </c>
      <c r="V5">
        <v>42</v>
      </c>
      <c r="W5">
        <v>34</v>
      </c>
      <c r="X5">
        <v>22</v>
      </c>
      <c r="Y5">
        <v>14</v>
      </c>
      <c r="Z5">
        <v>25</v>
      </c>
    </row>
    <row r="6" spans="1:26" x14ac:dyDescent="0.45">
      <c r="A6" t="s">
        <v>25</v>
      </c>
      <c r="B6">
        <v>5</v>
      </c>
      <c r="C6">
        <v>87.901014869460397</v>
      </c>
      <c r="D6">
        <f t="shared" si="0"/>
        <v>10.98762685868255</v>
      </c>
      <c r="E6">
        <v>1.0139324087265</v>
      </c>
      <c r="F6">
        <v>24.35</v>
      </c>
      <c r="G6">
        <v>121.116666666667</v>
      </c>
      <c r="H6">
        <v>21.5</v>
      </c>
      <c r="I6">
        <v>8</v>
      </c>
      <c r="J6">
        <v>9</v>
      </c>
      <c r="K6">
        <v>0</v>
      </c>
      <c r="L6">
        <v>0</v>
      </c>
      <c r="M6">
        <v>0</v>
      </c>
      <c r="N6">
        <v>0</v>
      </c>
      <c r="O6">
        <v>5</v>
      </c>
      <c r="P6">
        <v>33</v>
      </c>
      <c r="Q6">
        <v>18</v>
      </c>
      <c r="R6">
        <v>28</v>
      </c>
      <c r="S6">
        <v>31</v>
      </c>
      <c r="T6">
        <v>43</v>
      </c>
      <c r="U6">
        <v>27</v>
      </c>
      <c r="V6">
        <v>23</v>
      </c>
      <c r="W6">
        <v>28</v>
      </c>
      <c r="X6">
        <v>23</v>
      </c>
      <c r="Y6">
        <v>14</v>
      </c>
      <c r="Z6">
        <v>27</v>
      </c>
    </row>
    <row r="7" spans="1:26" x14ac:dyDescent="0.45">
      <c r="A7" t="s">
        <v>25</v>
      </c>
      <c r="B7">
        <v>6</v>
      </c>
      <c r="C7">
        <v>67.756312268531005</v>
      </c>
      <c r="D7">
        <f t="shared" si="0"/>
        <v>8.4695390335663756</v>
      </c>
      <c r="E7">
        <v>1.1135090282743401</v>
      </c>
      <c r="F7">
        <v>28.866666666666699</v>
      </c>
      <c r="G7">
        <v>125.316666666667</v>
      </c>
      <c r="H7">
        <v>22.9</v>
      </c>
      <c r="I7">
        <v>12</v>
      </c>
      <c r="J7">
        <v>15</v>
      </c>
      <c r="K7">
        <v>0</v>
      </c>
      <c r="L7">
        <v>0</v>
      </c>
      <c r="M7">
        <v>0</v>
      </c>
      <c r="N7">
        <v>0</v>
      </c>
      <c r="O7">
        <v>7</v>
      </c>
      <c r="P7">
        <v>21</v>
      </c>
      <c r="Q7">
        <v>20</v>
      </c>
      <c r="R7">
        <v>25</v>
      </c>
      <c r="S7">
        <v>21</v>
      </c>
      <c r="T7">
        <v>46</v>
      </c>
      <c r="U7">
        <v>27</v>
      </c>
      <c r="V7">
        <v>25</v>
      </c>
      <c r="W7">
        <v>34</v>
      </c>
      <c r="X7">
        <v>23</v>
      </c>
      <c r="Y7">
        <v>21</v>
      </c>
      <c r="Z7">
        <v>20</v>
      </c>
    </row>
    <row r="8" spans="1:26" x14ac:dyDescent="0.45">
      <c r="A8" t="s">
        <v>25</v>
      </c>
      <c r="B8">
        <v>7</v>
      </c>
      <c r="C8">
        <v>64.488912606431001</v>
      </c>
      <c r="D8">
        <f t="shared" si="0"/>
        <v>8.0611140758038751</v>
      </c>
      <c r="E8">
        <v>0.87508013893839498</v>
      </c>
      <c r="F8">
        <v>27.8</v>
      </c>
      <c r="G8">
        <v>125.1</v>
      </c>
      <c r="H8">
        <v>26.3</v>
      </c>
      <c r="I8">
        <v>5</v>
      </c>
      <c r="J8">
        <v>14</v>
      </c>
      <c r="K8">
        <v>0</v>
      </c>
      <c r="L8">
        <v>0</v>
      </c>
      <c r="M8">
        <v>0</v>
      </c>
      <c r="N8">
        <v>0</v>
      </c>
      <c r="O8">
        <v>6</v>
      </c>
      <c r="P8">
        <v>12</v>
      </c>
      <c r="Q8">
        <v>16</v>
      </c>
      <c r="R8">
        <v>20</v>
      </c>
      <c r="S8">
        <v>21</v>
      </c>
      <c r="T8">
        <v>30</v>
      </c>
      <c r="U8">
        <v>25</v>
      </c>
      <c r="V8">
        <v>20</v>
      </c>
      <c r="W8">
        <v>18</v>
      </c>
      <c r="X8">
        <v>23</v>
      </c>
      <c r="Y8">
        <v>12</v>
      </c>
      <c r="Z8">
        <v>14</v>
      </c>
    </row>
    <row r="9" spans="1:26" x14ac:dyDescent="0.45">
      <c r="A9" t="s">
        <v>25</v>
      </c>
      <c r="B9">
        <v>8</v>
      </c>
      <c r="C9">
        <v>59.571856128231097</v>
      </c>
      <c r="D9">
        <f t="shared" si="0"/>
        <v>7.4464820160288872</v>
      </c>
      <c r="E9">
        <v>0.790660462682095</v>
      </c>
      <c r="F9">
        <v>24.433333333333302</v>
      </c>
      <c r="G9">
        <v>119.7</v>
      </c>
      <c r="H9">
        <v>24.9</v>
      </c>
      <c r="I9">
        <v>5</v>
      </c>
      <c r="J9">
        <v>14</v>
      </c>
      <c r="K9">
        <v>0</v>
      </c>
      <c r="L9">
        <v>0</v>
      </c>
      <c r="M9">
        <v>0</v>
      </c>
      <c r="N9">
        <v>0</v>
      </c>
      <c r="O9">
        <v>1</v>
      </c>
      <c r="P9">
        <v>21</v>
      </c>
      <c r="Q9">
        <v>10</v>
      </c>
      <c r="R9">
        <v>24</v>
      </c>
      <c r="S9">
        <v>34</v>
      </c>
      <c r="T9">
        <v>39</v>
      </c>
      <c r="U9">
        <v>35</v>
      </c>
      <c r="V9">
        <v>30</v>
      </c>
      <c r="W9">
        <v>25</v>
      </c>
      <c r="X9">
        <v>32</v>
      </c>
      <c r="Y9">
        <v>8</v>
      </c>
      <c r="Z9">
        <v>26</v>
      </c>
    </row>
    <row r="10" spans="1:26" x14ac:dyDescent="0.45">
      <c r="A10" t="s">
        <v>25</v>
      </c>
      <c r="B10">
        <v>9</v>
      </c>
      <c r="C10">
        <v>68.527226093148897</v>
      </c>
      <c r="D10">
        <f t="shared" si="0"/>
        <v>8.5659032616436122</v>
      </c>
      <c r="E10">
        <v>1.13597443258339</v>
      </c>
      <c r="F10">
        <v>23.616666666666699</v>
      </c>
      <c r="G10">
        <v>111.4</v>
      </c>
      <c r="H10">
        <v>21.766666666666701</v>
      </c>
      <c r="I10">
        <v>12</v>
      </c>
      <c r="J10">
        <v>13</v>
      </c>
      <c r="K10">
        <v>0</v>
      </c>
      <c r="L10">
        <v>0</v>
      </c>
      <c r="M10">
        <v>0</v>
      </c>
      <c r="N10">
        <v>0</v>
      </c>
      <c r="O10">
        <v>4</v>
      </c>
      <c r="P10">
        <v>33</v>
      </c>
      <c r="Q10">
        <v>14</v>
      </c>
      <c r="R10">
        <v>38</v>
      </c>
      <c r="S10">
        <v>29</v>
      </c>
      <c r="T10">
        <v>26</v>
      </c>
      <c r="U10">
        <v>32</v>
      </c>
      <c r="V10">
        <v>28</v>
      </c>
      <c r="W10">
        <v>40</v>
      </c>
      <c r="X10">
        <v>29</v>
      </c>
      <c r="Y10">
        <v>15</v>
      </c>
      <c r="Z10">
        <v>22</v>
      </c>
    </row>
    <row r="11" spans="1:26" x14ac:dyDescent="0.45">
      <c r="A11" t="s">
        <v>25</v>
      </c>
      <c r="B11">
        <v>10</v>
      </c>
      <c r="C11">
        <v>70.221783977424195</v>
      </c>
      <c r="D11">
        <f t="shared" si="0"/>
        <v>8.7777229971780244</v>
      </c>
      <c r="E11">
        <v>0.827346694623316</v>
      </c>
      <c r="F11">
        <v>25.2</v>
      </c>
      <c r="G11">
        <v>119.783333333333</v>
      </c>
      <c r="H11">
        <v>21.433333333333302</v>
      </c>
      <c r="I11">
        <v>7</v>
      </c>
      <c r="J11">
        <v>23</v>
      </c>
      <c r="K11">
        <v>0</v>
      </c>
      <c r="L11">
        <v>0</v>
      </c>
      <c r="M11">
        <v>0</v>
      </c>
      <c r="N11">
        <v>0</v>
      </c>
      <c r="O11">
        <v>5</v>
      </c>
      <c r="P11">
        <v>33</v>
      </c>
      <c r="Q11">
        <v>15</v>
      </c>
      <c r="R11">
        <v>37</v>
      </c>
      <c r="S11">
        <v>31</v>
      </c>
      <c r="T11">
        <v>39</v>
      </c>
      <c r="U11">
        <v>38</v>
      </c>
      <c r="V11">
        <v>32</v>
      </c>
      <c r="W11">
        <v>27</v>
      </c>
      <c r="X11">
        <v>33</v>
      </c>
      <c r="Y11">
        <v>12</v>
      </c>
      <c r="Z11">
        <v>17</v>
      </c>
    </row>
    <row r="12" spans="1:26" x14ac:dyDescent="0.45">
      <c r="A12" t="s">
        <v>25</v>
      </c>
      <c r="B12">
        <v>11</v>
      </c>
      <c r="C12">
        <v>64.120229599764798</v>
      </c>
      <c r="D12">
        <f t="shared" si="0"/>
        <v>8.0150286999705997</v>
      </c>
      <c r="E12">
        <v>1.4250103089783801</v>
      </c>
      <c r="F12">
        <v>26.383333333333301</v>
      </c>
      <c r="G12">
        <v>121.416666666667</v>
      </c>
      <c r="H12">
        <v>22.1666666666667</v>
      </c>
      <c r="I12">
        <v>8</v>
      </c>
      <c r="J12">
        <v>18</v>
      </c>
      <c r="K12">
        <v>0</v>
      </c>
      <c r="L12">
        <v>0</v>
      </c>
      <c r="M12">
        <v>0</v>
      </c>
      <c r="N12">
        <v>0</v>
      </c>
      <c r="O12">
        <v>9</v>
      </c>
      <c r="P12">
        <v>28</v>
      </c>
      <c r="Q12">
        <v>18</v>
      </c>
      <c r="R12">
        <v>34</v>
      </c>
      <c r="S12">
        <v>28</v>
      </c>
      <c r="T12">
        <v>36</v>
      </c>
      <c r="U12">
        <v>24</v>
      </c>
      <c r="V12">
        <v>36</v>
      </c>
      <c r="W12">
        <v>38</v>
      </c>
      <c r="X12">
        <v>30</v>
      </c>
      <c r="Y12">
        <v>15</v>
      </c>
      <c r="Z12">
        <v>23</v>
      </c>
    </row>
    <row r="13" spans="1:26" x14ac:dyDescent="0.45">
      <c r="A13" t="s">
        <v>25</v>
      </c>
      <c r="B13">
        <v>12</v>
      </c>
      <c r="C13">
        <v>71.684795252464994</v>
      </c>
      <c r="D13">
        <f t="shared" si="0"/>
        <v>8.9605994065581243</v>
      </c>
      <c r="E13">
        <v>0.96927184297323998</v>
      </c>
      <c r="F13">
        <v>25.25</v>
      </c>
      <c r="G13">
        <v>117.73333333333299</v>
      </c>
      <c r="H13">
        <v>20.766666666666701</v>
      </c>
      <c r="I13">
        <v>4</v>
      </c>
      <c r="J13">
        <v>11</v>
      </c>
      <c r="K13">
        <v>0</v>
      </c>
      <c r="L13">
        <v>0</v>
      </c>
      <c r="M13">
        <v>0</v>
      </c>
      <c r="N13">
        <v>0</v>
      </c>
      <c r="O13">
        <v>3</v>
      </c>
      <c r="P13">
        <v>35</v>
      </c>
      <c r="Q13">
        <v>28</v>
      </c>
      <c r="R13">
        <v>33</v>
      </c>
      <c r="S13">
        <v>24</v>
      </c>
      <c r="T13">
        <v>37</v>
      </c>
      <c r="U13">
        <v>27</v>
      </c>
      <c r="V13">
        <v>34</v>
      </c>
      <c r="W13">
        <v>30</v>
      </c>
      <c r="X13">
        <v>35</v>
      </c>
      <c r="Y13">
        <v>16</v>
      </c>
      <c r="Z13">
        <v>31</v>
      </c>
    </row>
    <row r="14" spans="1:26" x14ac:dyDescent="0.45">
      <c r="A14" t="s">
        <v>25</v>
      </c>
      <c r="B14">
        <v>13</v>
      </c>
      <c r="C14">
        <v>66.859045191193204</v>
      </c>
      <c r="D14">
        <f t="shared" si="0"/>
        <v>8.3573806488991504</v>
      </c>
      <c r="E14">
        <v>1.48005550810075</v>
      </c>
      <c r="F14">
        <v>26.35</v>
      </c>
      <c r="G14">
        <v>113.683333333333</v>
      </c>
      <c r="H14">
        <v>22.233333333333299</v>
      </c>
      <c r="I14">
        <v>9</v>
      </c>
      <c r="J14">
        <v>16</v>
      </c>
      <c r="K14">
        <v>0</v>
      </c>
      <c r="L14">
        <v>0</v>
      </c>
      <c r="M14">
        <v>0</v>
      </c>
      <c r="N14">
        <v>1</v>
      </c>
      <c r="O14">
        <v>6</v>
      </c>
      <c r="P14">
        <v>33</v>
      </c>
      <c r="Q14">
        <v>20</v>
      </c>
      <c r="R14">
        <v>38</v>
      </c>
      <c r="S14">
        <v>33</v>
      </c>
      <c r="T14">
        <v>44</v>
      </c>
      <c r="U14">
        <v>30</v>
      </c>
      <c r="V14">
        <v>37</v>
      </c>
      <c r="W14">
        <v>31</v>
      </c>
      <c r="X14">
        <v>29</v>
      </c>
      <c r="Y14">
        <v>15</v>
      </c>
      <c r="Z14">
        <v>21</v>
      </c>
    </row>
    <row r="15" spans="1:26" x14ac:dyDescent="0.45">
      <c r="A15" t="s">
        <v>25</v>
      </c>
      <c r="B15">
        <v>14</v>
      </c>
      <c r="C15">
        <v>62.733498925028996</v>
      </c>
      <c r="D15">
        <f t="shared" si="0"/>
        <v>7.8416873656286246</v>
      </c>
      <c r="E15">
        <v>0.89886695085394996</v>
      </c>
      <c r="F15">
        <v>26.433333333333302</v>
      </c>
      <c r="G15">
        <v>126.033333333333</v>
      </c>
      <c r="H15">
        <v>24.366666666666699</v>
      </c>
      <c r="I15">
        <v>6</v>
      </c>
      <c r="J15">
        <v>11</v>
      </c>
      <c r="K15">
        <v>0</v>
      </c>
      <c r="L15">
        <v>0</v>
      </c>
      <c r="M15">
        <v>0</v>
      </c>
      <c r="N15">
        <v>3</v>
      </c>
      <c r="O15">
        <v>2</v>
      </c>
      <c r="P15">
        <v>22</v>
      </c>
      <c r="Q15">
        <v>14</v>
      </c>
      <c r="R15">
        <v>36</v>
      </c>
      <c r="S15">
        <v>19</v>
      </c>
      <c r="T15">
        <v>27</v>
      </c>
      <c r="U15">
        <v>34</v>
      </c>
      <c r="V15">
        <v>24</v>
      </c>
      <c r="W15">
        <v>28</v>
      </c>
      <c r="X15">
        <v>23</v>
      </c>
      <c r="Y15">
        <v>15</v>
      </c>
      <c r="Z15">
        <v>26</v>
      </c>
    </row>
    <row r="16" spans="1:26" x14ac:dyDescent="0.45">
      <c r="A16" t="s">
        <v>25</v>
      </c>
      <c r="B16">
        <v>15</v>
      </c>
      <c r="C16">
        <v>67.319582070262697</v>
      </c>
      <c r="D16">
        <f t="shared" si="0"/>
        <v>8.4149477587828372</v>
      </c>
      <c r="E16">
        <v>0.94955032489117097</v>
      </c>
      <c r="F16">
        <v>24.2</v>
      </c>
      <c r="G16">
        <v>117.366666666667</v>
      </c>
      <c r="H16">
        <v>23.8333333333333</v>
      </c>
      <c r="I16">
        <v>9</v>
      </c>
      <c r="J16">
        <v>13</v>
      </c>
      <c r="K16">
        <v>0</v>
      </c>
      <c r="L16">
        <v>0</v>
      </c>
      <c r="M16">
        <v>0</v>
      </c>
      <c r="N16">
        <v>0</v>
      </c>
      <c r="O16">
        <v>5</v>
      </c>
      <c r="P16">
        <v>32</v>
      </c>
      <c r="Q16">
        <v>11</v>
      </c>
      <c r="R16">
        <v>26</v>
      </c>
      <c r="S16">
        <v>20</v>
      </c>
      <c r="T16">
        <v>41</v>
      </c>
      <c r="U16">
        <v>34</v>
      </c>
      <c r="V16">
        <v>36</v>
      </c>
      <c r="W16">
        <v>28</v>
      </c>
      <c r="X16">
        <v>25</v>
      </c>
      <c r="Y16">
        <v>15</v>
      </c>
      <c r="Z16">
        <v>17</v>
      </c>
    </row>
    <row r="17" spans="1:26" x14ac:dyDescent="0.45">
      <c r="A17" t="s">
        <v>25</v>
      </c>
      <c r="B17">
        <v>16</v>
      </c>
      <c r="C17">
        <v>87.047760035488906</v>
      </c>
      <c r="D17">
        <f t="shared" si="0"/>
        <v>10.880970004436113</v>
      </c>
      <c r="E17">
        <v>1.2255447023895201</v>
      </c>
      <c r="F17">
        <v>24.2</v>
      </c>
      <c r="G17">
        <v>118.833333333333</v>
      </c>
      <c r="H17">
        <v>23.8333333333333</v>
      </c>
      <c r="I17">
        <v>11</v>
      </c>
      <c r="J17">
        <v>10</v>
      </c>
      <c r="K17">
        <v>0</v>
      </c>
      <c r="L17">
        <v>0</v>
      </c>
      <c r="M17">
        <v>0</v>
      </c>
      <c r="N17">
        <v>1</v>
      </c>
      <c r="O17">
        <v>5</v>
      </c>
      <c r="P17">
        <v>29</v>
      </c>
      <c r="Q17">
        <v>16</v>
      </c>
      <c r="R17">
        <v>25</v>
      </c>
      <c r="S17">
        <v>18</v>
      </c>
      <c r="T17">
        <v>40</v>
      </c>
      <c r="U17">
        <v>34</v>
      </c>
      <c r="V17">
        <v>31</v>
      </c>
      <c r="W17">
        <v>32</v>
      </c>
      <c r="X17">
        <v>24</v>
      </c>
      <c r="Y17">
        <v>14</v>
      </c>
      <c r="Z17">
        <v>30</v>
      </c>
    </row>
    <row r="18" spans="1:26" x14ac:dyDescent="0.45">
      <c r="A18" t="s">
        <v>25</v>
      </c>
      <c r="B18">
        <v>17</v>
      </c>
      <c r="C18">
        <v>77.819732583902706</v>
      </c>
      <c r="D18">
        <f t="shared" si="0"/>
        <v>9.7274665729878382</v>
      </c>
      <c r="E18">
        <v>1.9557916639897801</v>
      </c>
      <c r="F18">
        <v>22.816666666666698</v>
      </c>
      <c r="G18">
        <v>122.033333333333</v>
      </c>
      <c r="H18">
        <v>22.233333333333299</v>
      </c>
      <c r="I18">
        <v>8</v>
      </c>
      <c r="J18">
        <v>15</v>
      </c>
      <c r="K18">
        <v>0</v>
      </c>
      <c r="L18">
        <v>0</v>
      </c>
      <c r="M18">
        <v>0</v>
      </c>
      <c r="N18">
        <v>0</v>
      </c>
      <c r="O18">
        <v>9</v>
      </c>
      <c r="P18">
        <v>32</v>
      </c>
      <c r="Q18">
        <v>22</v>
      </c>
      <c r="R18">
        <v>36</v>
      </c>
      <c r="S18">
        <v>34</v>
      </c>
      <c r="T18">
        <v>36</v>
      </c>
      <c r="U18">
        <v>31</v>
      </c>
      <c r="V18">
        <v>37</v>
      </c>
      <c r="W18">
        <v>25</v>
      </c>
      <c r="X18">
        <v>29</v>
      </c>
      <c r="Y18">
        <v>13</v>
      </c>
      <c r="Z18">
        <v>26</v>
      </c>
    </row>
    <row r="19" spans="1:26" x14ac:dyDescent="0.45">
      <c r="A19" t="s">
        <v>25</v>
      </c>
      <c r="B19">
        <v>18</v>
      </c>
      <c r="C19">
        <v>59.650091908741601</v>
      </c>
      <c r="D19">
        <f t="shared" si="0"/>
        <v>7.4562614885927001</v>
      </c>
      <c r="E19">
        <v>1.2389534841390699</v>
      </c>
      <c r="F19">
        <v>27.65</v>
      </c>
      <c r="G19">
        <v>119.116666666667</v>
      </c>
      <c r="H19">
        <v>21.9</v>
      </c>
      <c r="I19">
        <v>10</v>
      </c>
      <c r="J19">
        <v>17</v>
      </c>
      <c r="K19">
        <v>0</v>
      </c>
      <c r="L19">
        <v>0</v>
      </c>
      <c r="M19">
        <v>0</v>
      </c>
      <c r="N19">
        <v>0</v>
      </c>
      <c r="O19">
        <v>4</v>
      </c>
      <c r="P19">
        <v>21</v>
      </c>
      <c r="Q19">
        <v>12</v>
      </c>
      <c r="R19">
        <v>33</v>
      </c>
      <c r="S19">
        <v>23</v>
      </c>
      <c r="T19">
        <v>40</v>
      </c>
      <c r="U19">
        <v>39</v>
      </c>
      <c r="V19">
        <v>31</v>
      </c>
      <c r="W19">
        <v>31</v>
      </c>
      <c r="X19">
        <v>31</v>
      </c>
      <c r="Y19">
        <v>12</v>
      </c>
      <c r="Z19">
        <v>25</v>
      </c>
    </row>
    <row r="20" spans="1:26" x14ac:dyDescent="0.45">
      <c r="A20" t="s">
        <v>25</v>
      </c>
      <c r="B20">
        <v>19</v>
      </c>
      <c r="C20">
        <v>69.5721273249153</v>
      </c>
      <c r="D20">
        <f t="shared" si="0"/>
        <v>8.6965159156144125</v>
      </c>
      <c r="E20">
        <v>1.2175372584737101</v>
      </c>
      <c r="F20">
        <v>24.0833333333333</v>
      </c>
      <c r="G20">
        <v>123</v>
      </c>
      <c r="H20">
        <v>22.6666666666667</v>
      </c>
      <c r="I20">
        <v>6</v>
      </c>
      <c r="J20">
        <v>11</v>
      </c>
      <c r="K20">
        <v>0</v>
      </c>
      <c r="L20">
        <v>0</v>
      </c>
      <c r="M20">
        <v>0</v>
      </c>
      <c r="N20">
        <v>0</v>
      </c>
      <c r="O20">
        <v>4</v>
      </c>
      <c r="P20">
        <v>30</v>
      </c>
      <c r="Q20">
        <v>15</v>
      </c>
      <c r="R20">
        <v>23</v>
      </c>
      <c r="S20">
        <v>14</v>
      </c>
      <c r="T20">
        <v>29</v>
      </c>
      <c r="U20">
        <v>32</v>
      </c>
      <c r="V20">
        <v>22</v>
      </c>
      <c r="W20">
        <v>24</v>
      </c>
      <c r="X20">
        <v>24</v>
      </c>
      <c r="Y20">
        <v>14</v>
      </c>
      <c r="Z20">
        <v>22</v>
      </c>
    </row>
    <row r="21" spans="1:26" x14ac:dyDescent="0.45">
      <c r="A21" t="s">
        <v>25</v>
      </c>
      <c r="B21">
        <v>20</v>
      </c>
      <c r="C21">
        <v>57.2895744215324</v>
      </c>
      <c r="D21">
        <f t="shared" si="0"/>
        <v>7.16119680269155</v>
      </c>
      <c r="E21">
        <v>1.3812437538395499</v>
      </c>
      <c r="F21">
        <v>25.733333333333299</v>
      </c>
      <c r="G21">
        <v>118.816666666667</v>
      </c>
      <c r="H21">
        <v>22.133333333333301</v>
      </c>
      <c r="I21">
        <v>5</v>
      </c>
      <c r="J21">
        <v>17</v>
      </c>
      <c r="K21">
        <v>0</v>
      </c>
      <c r="L21">
        <v>0</v>
      </c>
      <c r="M21">
        <v>0</v>
      </c>
      <c r="N21">
        <v>2</v>
      </c>
      <c r="O21">
        <v>2</v>
      </c>
      <c r="P21">
        <v>25</v>
      </c>
      <c r="Q21">
        <v>16</v>
      </c>
      <c r="R21">
        <v>28</v>
      </c>
      <c r="S21">
        <v>20</v>
      </c>
      <c r="T21">
        <v>39</v>
      </c>
      <c r="U21">
        <v>28</v>
      </c>
      <c r="V21">
        <v>32</v>
      </c>
      <c r="W21">
        <v>31</v>
      </c>
      <c r="X21">
        <v>22</v>
      </c>
      <c r="Y21">
        <v>11</v>
      </c>
      <c r="Z21">
        <v>25</v>
      </c>
    </row>
    <row r="22" spans="1:26" x14ac:dyDescent="0.45">
      <c r="A22" t="s">
        <v>25</v>
      </c>
      <c r="B22">
        <v>21</v>
      </c>
      <c r="C22">
        <v>66.455220199040497</v>
      </c>
      <c r="D22">
        <f t="shared" si="0"/>
        <v>8.3069025248800621</v>
      </c>
      <c r="E22">
        <v>1.2918107902998299</v>
      </c>
      <c r="F22">
        <v>24.266666666666701</v>
      </c>
      <c r="G22">
        <v>127.033333333333</v>
      </c>
      <c r="H22">
        <v>23.2</v>
      </c>
      <c r="I22">
        <v>8</v>
      </c>
      <c r="J22">
        <v>8</v>
      </c>
      <c r="K22">
        <v>0</v>
      </c>
      <c r="L22">
        <v>0</v>
      </c>
      <c r="M22">
        <v>0</v>
      </c>
      <c r="N22">
        <v>1</v>
      </c>
      <c r="O22">
        <v>6</v>
      </c>
      <c r="P22">
        <v>33</v>
      </c>
      <c r="Q22">
        <v>14</v>
      </c>
      <c r="R22">
        <v>32</v>
      </c>
      <c r="S22">
        <v>22</v>
      </c>
      <c r="T22">
        <v>35</v>
      </c>
      <c r="U22">
        <v>25</v>
      </c>
      <c r="V22">
        <v>28</v>
      </c>
      <c r="W22">
        <v>26</v>
      </c>
      <c r="X22">
        <v>18</v>
      </c>
      <c r="Y22">
        <v>13</v>
      </c>
      <c r="Z22">
        <v>17</v>
      </c>
    </row>
    <row r="23" spans="1:26" x14ac:dyDescent="0.45">
      <c r="A23" t="s">
        <v>25</v>
      </c>
      <c r="B23">
        <v>22</v>
      </c>
      <c r="C23">
        <v>66.492710723643697</v>
      </c>
      <c r="D23">
        <f t="shared" si="0"/>
        <v>8.3115888404554621</v>
      </c>
      <c r="E23">
        <v>1.17343912753088</v>
      </c>
      <c r="F23">
        <v>24.55</v>
      </c>
      <c r="G23">
        <v>129.1</v>
      </c>
      <c r="H23">
        <v>23.8</v>
      </c>
      <c r="I23">
        <v>11</v>
      </c>
      <c r="J23">
        <v>7</v>
      </c>
      <c r="K23">
        <v>0</v>
      </c>
      <c r="L23">
        <v>0</v>
      </c>
      <c r="M23">
        <v>0</v>
      </c>
      <c r="N23">
        <v>0</v>
      </c>
      <c r="O23">
        <v>7</v>
      </c>
      <c r="P23">
        <v>27</v>
      </c>
      <c r="Q23">
        <v>21</v>
      </c>
      <c r="R23">
        <v>29</v>
      </c>
      <c r="S23">
        <v>15</v>
      </c>
      <c r="T23">
        <v>48</v>
      </c>
      <c r="U23">
        <v>28</v>
      </c>
      <c r="V23">
        <v>35</v>
      </c>
      <c r="W23">
        <v>32</v>
      </c>
      <c r="X23">
        <v>25</v>
      </c>
      <c r="Y23">
        <v>14</v>
      </c>
      <c r="Z23">
        <v>15</v>
      </c>
    </row>
    <row r="24" spans="1:26" x14ac:dyDescent="0.45">
      <c r="A24" t="s">
        <v>25</v>
      </c>
      <c r="B24">
        <v>23</v>
      </c>
      <c r="C24">
        <v>82.773148616808498</v>
      </c>
      <c r="D24">
        <f t="shared" si="0"/>
        <v>10.346643577101062</v>
      </c>
      <c r="E24">
        <v>0.76250240119441604</v>
      </c>
      <c r="F24">
        <v>22.3333333333333</v>
      </c>
      <c r="G24">
        <v>114.45</v>
      </c>
      <c r="H24">
        <v>22.9</v>
      </c>
      <c r="I24">
        <v>15</v>
      </c>
      <c r="J24">
        <v>20</v>
      </c>
      <c r="K24">
        <v>0</v>
      </c>
      <c r="L24">
        <v>0</v>
      </c>
      <c r="M24">
        <v>0</v>
      </c>
      <c r="N24">
        <v>0</v>
      </c>
      <c r="O24">
        <v>2</v>
      </c>
      <c r="P24">
        <v>32</v>
      </c>
      <c r="Q24">
        <v>22</v>
      </c>
      <c r="R24">
        <v>26</v>
      </c>
      <c r="S24">
        <v>28</v>
      </c>
      <c r="T24">
        <v>40</v>
      </c>
      <c r="U24">
        <v>23</v>
      </c>
      <c r="V24">
        <v>33</v>
      </c>
      <c r="W24">
        <v>29</v>
      </c>
      <c r="X24">
        <v>27</v>
      </c>
      <c r="Y24">
        <v>15</v>
      </c>
      <c r="Z24">
        <v>23</v>
      </c>
    </row>
    <row r="25" spans="1:26" x14ac:dyDescent="0.45">
      <c r="A25" t="s">
        <v>25</v>
      </c>
      <c r="B25">
        <v>24</v>
      </c>
      <c r="C25">
        <v>72.010801392021307</v>
      </c>
      <c r="D25">
        <f t="shared" si="0"/>
        <v>9.0013501740026634</v>
      </c>
      <c r="E25">
        <v>0.96441323114223698</v>
      </c>
      <c r="F25">
        <v>21.933333333333302</v>
      </c>
      <c r="G25">
        <v>119.633333333333</v>
      </c>
      <c r="H25">
        <v>24.233333333333299</v>
      </c>
      <c r="I25">
        <v>11</v>
      </c>
      <c r="J25">
        <v>13</v>
      </c>
      <c r="K25">
        <v>0</v>
      </c>
      <c r="L25">
        <v>0</v>
      </c>
      <c r="M25">
        <v>0</v>
      </c>
      <c r="N25">
        <v>0</v>
      </c>
      <c r="O25">
        <v>2</v>
      </c>
      <c r="P25">
        <v>25</v>
      </c>
      <c r="Q25">
        <v>21</v>
      </c>
      <c r="R25">
        <v>28</v>
      </c>
      <c r="S25">
        <v>28</v>
      </c>
      <c r="T25">
        <v>36</v>
      </c>
      <c r="U25">
        <v>31</v>
      </c>
      <c r="V25">
        <v>40</v>
      </c>
      <c r="W25">
        <v>27</v>
      </c>
      <c r="X25">
        <v>30</v>
      </c>
      <c r="Y25">
        <v>16</v>
      </c>
      <c r="Z25">
        <v>21</v>
      </c>
    </row>
    <row r="26" spans="1:26" x14ac:dyDescent="0.45">
      <c r="A26" t="s">
        <v>25</v>
      </c>
      <c r="B26">
        <v>25</v>
      </c>
      <c r="C26">
        <v>62.507069226748399</v>
      </c>
      <c r="D26">
        <f t="shared" si="0"/>
        <v>7.8133836533435499</v>
      </c>
      <c r="E26">
        <v>1.331245707666</v>
      </c>
      <c r="F26">
        <v>26.8333333333333</v>
      </c>
      <c r="G26">
        <v>116.98333333333299</v>
      </c>
      <c r="H26">
        <v>23.133333333333301</v>
      </c>
      <c r="I26">
        <v>5</v>
      </c>
      <c r="J26">
        <v>18</v>
      </c>
      <c r="K26">
        <v>0</v>
      </c>
      <c r="L26">
        <v>0</v>
      </c>
      <c r="M26">
        <v>0</v>
      </c>
      <c r="N26">
        <v>4</v>
      </c>
      <c r="O26">
        <v>3</v>
      </c>
      <c r="P26">
        <v>23</v>
      </c>
      <c r="Q26">
        <v>21</v>
      </c>
      <c r="R26">
        <v>31</v>
      </c>
      <c r="S26">
        <v>24</v>
      </c>
      <c r="T26">
        <v>44</v>
      </c>
      <c r="U26">
        <v>29</v>
      </c>
      <c r="V26">
        <v>42</v>
      </c>
      <c r="W26">
        <v>28</v>
      </c>
      <c r="X26">
        <v>41</v>
      </c>
      <c r="Y26">
        <v>10</v>
      </c>
      <c r="Z26">
        <v>19</v>
      </c>
    </row>
    <row r="27" spans="1:26" x14ac:dyDescent="0.45">
      <c r="A27" t="s">
        <v>25</v>
      </c>
      <c r="B27">
        <v>26</v>
      </c>
      <c r="C27">
        <v>55.907428209906001</v>
      </c>
      <c r="D27">
        <f t="shared" si="0"/>
        <v>6.9884285262382502</v>
      </c>
      <c r="E27">
        <v>0.90169057256255203</v>
      </c>
      <c r="F27">
        <v>28.116666666666699</v>
      </c>
      <c r="G27">
        <v>117.73333333333299</v>
      </c>
      <c r="H27">
        <v>22.933333333333302</v>
      </c>
      <c r="I27">
        <v>11</v>
      </c>
      <c r="J27">
        <v>10</v>
      </c>
      <c r="K27">
        <v>0</v>
      </c>
      <c r="L27">
        <v>0</v>
      </c>
      <c r="M27">
        <v>0</v>
      </c>
      <c r="N27">
        <v>0</v>
      </c>
      <c r="O27">
        <v>2</v>
      </c>
      <c r="P27">
        <v>30</v>
      </c>
      <c r="Q27">
        <v>17</v>
      </c>
      <c r="R27">
        <v>45</v>
      </c>
      <c r="S27">
        <v>18</v>
      </c>
      <c r="T27">
        <v>55</v>
      </c>
      <c r="U27">
        <v>37</v>
      </c>
      <c r="V27">
        <v>28</v>
      </c>
      <c r="W27">
        <v>34</v>
      </c>
      <c r="X27">
        <v>25</v>
      </c>
      <c r="Y27">
        <v>14</v>
      </c>
      <c r="Z27">
        <v>21</v>
      </c>
    </row>
    <row r="28" spans="1:26" x14ac:dyDescent="0.45">
      <c r="A28" t="s">
        <v>25</v>
      </c>
      <c r="B28">
        <v>27</v>
      </c>
      <c r="C28">
        <v>47.196924453786401</v>
      </c>
      <c r="D28">
        <f t="shared" si="0"/>
        <v>5.8996155567233002</v>
      </c>
      <c r="E28">
        <v>1.18605252858179</v>
      </c>
      <c r="F28">
        <v>29.9</v>
      </c>
      <c r="G28">
        <v>114.083333333333</v>
      </c>
      <c r="H28">
        <v>21.4</v>
      </c>
      <c r="I28">
        <v>10</v>
      </c>
      <c r="J28">
        <v>21</v>
      </c>
      <c r="K28">
        <v>0</v>
      </c>
      <c r="L28">
        <v>0</v>
      </c>
      <c r="M28">
        <v>0</v>
      </c>
      <c r="N28">
        <v>0</v>
      </c>
      <c r="O28">
        <v>5</v>
      </c>
      <c r="P28">
        <v>33</v>
      </c>
      <c r="Q28">
        <v>24</v>
      </c>
      <c r="R28">
        <v>31</v>
      </c>
      <c r="S28">
        <v>27</v>
      </c>
      <c r="T28">
        <v>48</v>
      </c>
      <c r="U28">
        <v>31</v>
      </c>
      <c r="V28">
        <v>35</v>
      </c>
      <c r="W28">
        <v>40</v>
      </c>
      <c r="X28">
        <v>29</v>
      </c>
      <c r="Y28">
        <v>16</v>
      </c>
      <c r="Z28">
        <v>26</v>
      </c>
    </row>
    <row r="29" spans="1:26" x14ac:dyDescent="0.45">
      <c r="A29" t="s">
        <v>25</v>
      </c>
      <c r="B29">
        <v>28</v>
      </c>
      <c r="C29">
        <v>60.878463679946996</v>
      </c>
      <c r="D29">
        <f t="shared" si="0"/>
        <v>7.6098079599933746</v>
      </c>
      <c r="E29">
        <v>1.0624880459977899</v>
      </c>
      <c r="F29">
        <v>26.35</v>
      </c>
      <c r="G29">
        <v>112.23333333333299</v>
      </c>
      <c r="H29">
        <v>20.633333333333301</v>
      </c>
      <c r="I29">
        <v>10</v>
      </c>
      <c r="J29">
        <v>19</v>
      </c>
      <c r="K29">
        <v>0</v>
      </c>
      <c r="L29">
        <v>0</v>
      </c>
      <c r="M29">
        <v>0</v>
      </c>
      <c r="N29">
        <v>0</v>
      </c>
      <c r="O29">
        <v>5</v>
      </c>
      <c r="P29">
        <v>39</v>
      </c>
      <c r="Q29">
        <v>18</v>
      </c>
      <c r="R29">
        <v>41</v>
      </c>
      <c r="S29">
        <v>20</v>
      </c>
      <c r="T29">
        <v>39</v>
      </c>
      <c r="U29">
        <v>24</v>
      </c>
      <c r="V29">
        <v>30</v>
      </c>
      <c r="W29">
        <v>38</v>
      </c>
      <c r="X29">
        <v>21</v>
      </c>
      <c r="Y29">
        <v>12</v>
      </c>
      <c r="Z29">
        <v>28</v>
      </c>
    </row>
    <row r="30" spans="1:26" x14ac:dyDescent="0.45">
      <c r="A30" t="s">
        <v>25</v>
      </c>
      <c r="B30">
        <v>29</v>
      </c>
      <c r="C30">
        <v>76.144208902905604</v>
      </c>
      <c r="D30">
        <f t="shared" si="0"/>
        <v>9.5180261128632004</v>
      </c>
      <c r="E30">
        <v>0.65710528574710303</v>
      </c>
      <c r="F30">
        <v>23.633333333333301</v>
      </c>
      <c r="G30">
        <v>111.333333333333</v>
      </c>
      <c r="H30">
        <v>20.966666666666701</v>
      </c>
      <c r="I30">
        <v>14</v>
      </c>
      <c r="J30">
        <v>22</v>
      </c>
      <c r="K30">
        <v>0</v>
      </c>
      <c r="L30">
        <v>0</v>
      </c>
      <c r="M30">
        <v>0</v>
      </c>
      <c r="N30">
        <v>0</v>
      </c>
      <c r="O30">
        <v>1</v>
      </c>
      <c r="P30">
        <v>31</v>
      </c>
      <c r="Q30">
        <v>19</v>
      </c>
      <c r="R30">
        <v>32</v>
      </c>
      <c r="S30">
        <v>24</v>
      </c>
      <c r="T30">
        <v>35</v>
      </c>
      <c r="U30">
        <v>34</v>
      </c>
      <c r="V30">
        <v>33</v>
      </c>
      <c r="W30">
        <v>39</v>
      </c>
      <c r="X30">
        <v>31</v>
      </c>
      <c r="Y30">
        <v>15</v>
      </c>
      <c r="Z30">
        <v>28</v>
      </c>
    </row>
    <row r="31" spans="1:26" x14ac:dyDescent="0.45">
      <c r="A31" t="s">
        <v>25</v>
      </c>
      <c r="B31">
        <v>30</v>
      </c>
      <c r="C31">
        <v>67.218694944434702</v>
      </c>
      <c r="D31">
        <f t="shared" si="0"/>
        <v>8.4023368680543378</v>
      </c>
      <c r="E31">
        <v>1.30815115961498</v>
      </c>
      <c r="F31">
        <v>24.966666666666701</v>
      </c>
      <c r="G31">
        <v>110.45</v>
      </c>
      <c r="H31">
        <v>21</v>
      </c>
      <c r="I31">
        <v>12</v>
      </c>
      <c r="J31">
        <v>13</v>
      </c>
      <c r="K31">
        <v>0</v>
      </c>
      <c r="L31">
        <v>0</v>
      </c>
      <c r="M31">
        <v>0</v>
      </c>
      <c r="N31">
        <v>0</v>
      </c>
      <c r="O31">
        <v>5</v>
      </c>
      <c r="P31">
        <v>29</v>
      </c>
      <c r="Q31">
        <v>19</v>
      </c>
      <c r="R31">
        <v>35</v>
      </c>
      <c r="S31">
        <v>35</v>
      </c>
      <c r="T31">
        <v>41</v>
      </c>
      <c r="U31">
        <v>34</v>
      </c>
      <c r="V31">
        <v>51</v>
      </c>
      <c r="W31">
        <v>31</v>
      </c>
      <c r="X31">
        <v>28</v>
      </c>
      <c r="Y31">
        <v>21</v>
      </c>
      <c r="Z31">
        <v>19</v>
      </c>
    </row>
    <row r="32" spans="1:26" x14ac:dyDescent="0.45">
      <c r="A32" t="s">
        <v>25</v>
      </c>
      <c r="B32">
        <v>31</v>
      </c>
      <c r="C32">
        <v>81.073017195040705</v>
      </c>
      <c r="D32">
        <f t="shared" si="0"/>
        <v>10.134127149380088</v>
      </c>
      <c r="E32">
        <v>1.11488667093203</v>
      </c>
      <c r="F32">
        <v>23.35</v>
      </c>
      <c r="G32">
        <v>118.9</v>
      </c>
      <c r="H32">
        <v>22.4</v>
      </c>
      <c r="I32">
        <v>8</v>
      </c>
      <c r="J32">
        <v>18</v>
      </c>
      <c r="K32">
        <v>0</v>
      </c>
      <c r="L32">
        <v>0</v>
      </c>
      <c r="M32">
        <v>0</v>
      </c>
      <c r="N32">
        <v>4</v>
      </c>
      <c r="O32">
        <v>2</v>
      </c>
      <c r="P32">
        <v>22</v>
      </c>
      <c r="Q32">
        <v>20</v>
      </c>
      <c r="R32">
        <v>35</v>
      </c>
      <c r="S32">
        <v>23</v>
      </c>
      <c r="T32">
        <v>33</v>
      </c>
      <c r="U32">
        <v>34</v>
      </c>
      <c r="V32">
        <v>30</v>
      </c>
      <c r="W32">
        <v>34</v>
      </c>
      <c r="X32">
        <v>32</v>
      </c>
      <c r="Y32">
        <v>11</v>
      </c>
      <c r="Z32">
        <v>26</v>
      </c>
    </row>
    <row r="33" spans="1:26" x14ac:dyDescent="0.45">
      <c r="A33" t="s">
        <v>25</v>
      </c>
      <c r="B33">
        <v>32</v>
      </c>
      <c r="C33">
        <v>62.770815831121602</v>
      </c>
      <c r="D33">
        <f t="shared" si="0"/>
        <v>7.8463519788902003</v>
      </c>
      <c r="E33">
        <v>1.25514547685344</v>
      </c>
      <c r="F33">
        <v>27.566666666666698</v>
      </c>
      <c r="G33">
        <v>121.7</v>
      </c>
      <c r="H33">
        <v>23.366666666666699</v>
      </c>
      <c r="I33">
        <v>10</v>
      </c>
      <c r="J33">
        <v>13</v>
      </c>
      <c r="K33">
        <v>0</v>
      </c>
      <c r="L33">
        <v>0</v>
      </c>
      <c r="M33">
        <v>0</v>
      </c>
      <c r="N33">
        <v>4</v>
      </c>
      <c r="O33">
        <v>3</v>
      </c>
      <c r="P33">
        <v>28</v>
      </c>
      <c r="Q33">
        <v>14</v>
      </c>
      <c r="R33">
        <v>26</v>
      </c>
      <c r="S33">
        <v>23</v>
      </c>
      <c r="T33">
        <v>46</v>
      </c>
      <c r="U33">
        <v>27</v>
      </c>
      <c r="V33">
        <v>33</v>
      </c>
      <c r="W33">
        <v>33</v>
      </c>
      <c r="X33">
        <v>24</v>
      </c>
      <c r="Y33">
        <v>15</v>
      </c>
      <c r="Z33">
        <v>24</v>
      </c>
    </row>
    <row r="37" spans="1:26" x14ac:dyDescent="0.45">
      <c r="D37" t="str">
        <f>_xlfn.TEXTJOIN(",",TRUE,D2:D33)</f>
        <v>9.7585130621526,8.97131935251279,9.3755352142538,8.83700836911064,10.9876268586825,8.46953903356638,8.06111407580388,7.44648201602889,8.56590326164361,8.77772299717802,8.0150286999706,8.96059940655812,8.35738064889915,7.84168736562862,8.41494775878284,10.8809700044361,9.72746657298784,7.4562614885927,8.69651591561441,7.16119680269155,8.30690252488006,8.31158884045546,10.3466435771011,9.00135017400266,7.81338365334355,6.98842852623825,5.8996155567233,7.60980795999337,9.5180261128632,8.40233686805434,10.1341271493801,7.8463519788902</v>
      </c>
    </row>
    <row r="38" spans="1:26" x14ac:dyDescent="0.45">
      <c r="D38" t="str">
        <f>_xlfn.TEXTJOIN(",",TRUE,E2:E33)</f>
        <v>1.06988213524886,1.51900394360317,1.15201108886432,0.677963190253155,1.0139324087265,1.11350902827434,0.875080138938395,0.790660462682095,1.13597443258339,0.827346694623316,1.42501030897838,0.96927184297324,1.48005550810075,0.89886695085395,0.949550324891171,1.22554470238952,1.95579166398978,1.23895348413907,1.21753725847371,1.38124375383955,1.29181079029983,1.17343912753088,0.762502401194416,0.964413231142237,1.331245707666,0.901690572562552,1.18605252858179,1.06248804599779,0.657105285747103,1.30815115961498,1.11488667093203,1.25514547685344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50xpol8-4_New2-XPolicy6_Model_8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Chatterjee, Sohom</cp:lastModifiedBy>
  <dcterms:created xsi:type="dcterms:W3CDTF">2023-10-22T21:06:06Z</dcterms:created>
  <dcterms:modified xsi:type="dcterms:W3CDTF">2023-10-22T21:42:54Z</dcterms:modified>
</cp:coreProperties>
</file>