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e-fs.engr.tamu.edu\Grads\sohom070994\Documents\GitHub\CAPS\CAPS_Paper3\IJOC_MR\FindingASmarterSchedule\XPolicies\"/>
    </mc:Choice>
  </mc:AlternateContent>
  <xr:revisionPtr revIDLastSave="0" documentId="13_ncr:40009_{5E5510BC-80BF-4986-A4B8-DBDABA21B5B1}" xr6:coauthVersionLast="47" xr6:coauthVersionMax="47" xr10:uidLastSave="{00000000-0000-0000-0000-000000000000}"/>
  <bookViews>
    <workbookView xWindow="-98" yWindow="-98" windowWidth="19396" windowHeight="11596"/>
  </bookViews>
  <sheets>
    <sheet name="75xpol8-4_New2 - XPolicy8_Model" sheetId="1" r:id="rId1"/>
  </sheets>
  <calcPr calcId="0"/>
</workbook>
</file>

<file path=xl/calcChain.xml><?xml version="1.0" encoding="utf-8"?>
<calcChain xmlns="http://schemas.openxmlformats.org/spreadsheetml/2006/main">
  <c r="D38" i="1" l="1"/>
  <c r="D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<sst xmlns="http://schemas.openxmlformats.org/spreadsheetml/2006/main" count="58" uniqueCount="27">
  <si>
    <t>Scenario</t>
  </si>
  <si>
    <t>Replication</t>
  </si>
  <si>
    <t>RAccessTime</t>
  </si>
  <si>
    <t>CAccess</t>
  </si>
  <si>
    <t>UATriage</t>
  </si>
  <si>
    <t>UAOng</t>
  </si>
  <si>
    <t>UACris</t>
  </si>
  <si>
    <t>C1</t>
  </si>
  <si>
    <t>C2</t>
  </si>
  <si>
    <t>C18</t>
  </si>
  <si>
    <t>C17</t>
  </si>
  <si>
    <t>C16</t>
  </si>
  <si>
    <t>C15</t>
  </si>
  <si>
    <t>C14</t>
  </si>
  <si>
    <t>C13</t>
  </si>
  <si>
    <t>C12</t>
  </si>
  <si>
    <t>C11</t>
  </si>
  <si>
    <t>C10</t>
  </si>
  <si>
    <t>C9</t>
  </si>
  <si>
    <t>C8</t>
  </si>
  <si>
    <t>C7</t>
  </si>
  <si>
    <t>C6</t>
  </si>
  <si>
    <t>C5</t>
  </si>
  <si>
    <t>C4</t>
  </si>
  <si>
    <t>C3</t>
  </si>
  <si>
    <t>DRDC</t>
  </si>
  <si>
    <t>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</si>
</sst>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topLeftCell="A14" workbookViewId="0">
      <selection activeCell="D38" sqref="D38"/>
    </sheetView>
  </sheetViews>
  <sheetFormatPr defaultRowHeight="14.25" x14ac:dyDescent="0.45"/>
  <sheetData>
    <row r="1" spans="1:26" x14ac:dyDescent="0.45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45">
      <c r="A2" t="s">
        <v>25</v>
      </c>
      <c r="B2">
        <v>1</v>
      </c>
      <c r="C2">
        <v>79.100722594827801</v>
      </c>
      <c r="D2">
        <f>C2/8</f>
        <v>9.8875903243534751</v>
      </c>
      <c r="E2">
        <v>1.24206623157159</v>
      </c>
      <c r="F2">
        <v>20.566666666666698</v>
      </c>
      <c r="G2">
        <v>120.55</v>
      </c>
      <c r="H2">
        <v>23.3333333333333</v>
      </c>
      <c r="I2">
        <v>10</v>
      </c>
      <c r="J2">
        <v>15</v>
      </c>
      <c r="K2">
        <v>0</v>
      </c>
      <c r="L2">
        <v>0</v>
      </c>
      <c r="M2">
        <v>0</v>
      </c>
      <c r="N2">
        <v>0</v>
      </c>
      <c r="O2">
        <v>4</v>
      </c>
      <c r="P2">
        <v>30</v>
      </c>
      <c r="Q2">
        <v>13</v>
      </c>
      <c r="R2">
        <v>29</v>
      </c>
      <c r="S2">
        <v>23</v>
      </c>
      <c r="T2">
        <v>30</v>
      </c>
      <c r="U2">
        <v>31</v>
      </c>
      <c r="V2">
        <v>36</v>
      </c>
      <c r="W2">
        <v>33</v>
      </c>
      <c r="X2">
        <v>29</v>
      </c>
      <c r="Y2">
        <v>17</v>
      </c>
      <c r="Z2">
        <v>19</v>
      </c>
    </row>
    <row r="3" spans="1:26" x14ac:dyDescent="0.45">
      <c r="A3" t="s">
        <v>25</v>
      </c>
      <c r="B3">
        <v>2</v>
      </c>
      <c r="C3">
        <v>85.1314082229988</v>
      </c>
      <c r="D3">
        <f t="shared" ref="D3:D33" si="0">C3/8</f>
        <v>10.64142602787485</v>
      </c>
      <c r="E3">
        <v>3.2217493398062498</v>
      </c>
      <c r="F3">
        <v>22.433333333333302</v>
      </c>
      <c r="G3">
        <v>111.816666666667</v>
      </c>
      <c r="H3">
        <v>23.716666666666701</v>
      </c>
      <c r="I3">
        <v>9</v>
      </c>
      <c r="J3">
        <v>18</v>
      </c>
      <c r="K3">
        <v>0</v>
      </c>
      <c r="L3">
        <v>0</v>
      </c>
      <c r="M3">
        <v>0</v>
      </c>
      <c r="N3">
        <v>0</v>
      </c>
      <c r="O3">
        <v>6</v>
      </c>
      <c r="P3">
        <v>24</v>
      </c>
      <c r="Q3">
        <v>25</v>
      </c>
      <c r="R3">
        <v>36</v>
      </c>
      <c r="S3">
        <v>35</v>
      </c>
      <c r="T3">
        <v>39</v>
      </c>
      <c r="U3">
        <v>27</v>
      </c>
      <c r="V3">
        <v>32</v>
      </c>
      <c r="W3">
        <v>33</v>
      </c>
      <c r="X3">
        <v>29</v>
      </c>
      <c r="Y3">
        <v>19</v>
      </c>
      <c r="Z3">
        <v>23</v>
      </c>
    </row>
    <row r="4" spans="1:26" x14ac:dyDescent="0.45">
      <c r="A4" t="s">
        <v>25</v>
      </c>
      <c r="B4">
        <v>3</v>
      </c>
      <c r="C4">
        <v>91.237928959175093</v>
      </c>
      <c r="D4">
        <f t="shared" si="0"/>
        <v>11.404741119896887</v>
      </c>
      <c r="E4">
        <v>3.1908847606713602</v>
      </c>
      <c r="F4">
        <v>21.316666666666698</v>
      </c>
      <c r="G4">
        <v>116.1</v>
      </c>
      <c r="H4">
        <v>22.433333333333302</v>
      </c>
      <c r="I4">
        <v>6</v>
      </c>
      <c r="J4">
        <v>13</v>
      </c>
      <c r="K4">
        <v>0</v>
      </c>
      <c r="L4">
        <v>0</v>
      </c>
      <c r="M4">
        <v>0</v>
      </c>
      <c r="N4">
        <v>0</v>
      </c>
      <c r="O4">
        <v>7</v>
      </c>
      <c r="P4">
        <v>38</v>
      </c>
      <c r="Q4">
        <v>21</v>
      </c>
      <c r="R4">
        <v>36</v>
      </c>
      <c r="S4">
        <v>27</v>
      </c>
      <c r="T4">
        <v>44</v>
      </c>
      <c r="U4">
        <v>49</v>
      </c>
      <c r="V4">
        <v>32</v>
      </c>
      <c r="W4">
        <v>34</v>
      </c>
      <c r="X4">
        <v>28</v>
      </c>
      <c r="Y4">
        <v>12</v>
      </c>
      <c r="Z4">
        <v>35</v>
      </c>
    </row>
    <row r="5" spans="1:26" x14ac:dyDescent="0.45">
      <c r="A5" t="s">
        <v>25</v>
      </c>
      <c r="B5">
        <v>4</v>
      </c>
      <c r="C5">
        <v>65.933968922536593</v>
      </c>
      <c r="D5">
        <f t="shared" si="0"/>
        <v>8.2417461153170741</v>
      </c>
      <c r="E5">
        <v>4.9133850118408802</v>
      </c>
      <c r="F5">
        <v>25.483333333333299</v>
      </c>
      <c r="G5">
        <v>119.5</v>
      </c>
      <c r="H5">
        <v>23.566666666666698</v>
      </c>
      <c r="I5">
        <v>6</v>
      </c>
      <c r="J5">
        <v>11</v>
      </c>
      <c r="K5">
        <v>0</v>
      </c>
      <c r="L5">
        <v>0</v>
      </c>
      <c r="M5">
        <v>0</v>
      </c>
      <c r="N5">
        <v>0</v>
      </c>
      <c r="O5">
        <v>17</v>
      </c>
      <c r="P5">
        <v>21</v>
      </c>
      <c r="Q5">
        <v>30</v>
      </c>
      <c r="R5">
        <v>33</v>
      </c>
      <c r="S5">
        <v>19</v>
      </c>
      <c r="T5">
        <v>37</v>
      </c>
      <c r="U5">
        <v>38</v>
      </c>
      <c r="V5">
        <v>36</v>
      </c>
      <c r="W5">
        <v>25</v>
      </c>
      <c r="X5">
        <v>29</v>
      </c>
      <c r="Y5">
        <v>14</v>
      </c>
      <c r="Z5">
        <v>29</v>
      </c>
    </row>
    <row r="6" spans="1:26" x14ac:dyDescent="0.45">
      <c r="A6" t="s">
        <v>25</v>
      </c>
      <c r="B6">
        <v>5</v>
      </c>
      <c r="C6">
        <v>76.637107225944305</v>
      </c>
      <c r="D6">
        <f t="shared" si="0"/>
        <v>9.5796384032430382</v>
      </c>
      <c r="E6">
        <v>4.7272247114903196</v>
      </c>
      <c r="F6">
        <v>24.116666666666699</v>
      </c>
      <c r="G6">
        <v>110.76666666666701</v>
      </c>
      <c r="H6">
        <v>19.533333333333299</v>
      </c>
      <c r="I6">
        <v>10</v>
      </c>
      <c r="J6">
        <v>18</v>
      </c>
      <c r="K6">
        <v>0</v>
      </c>
      <c r="L6">
        <v>0</v>
      </c>
      <c r="M6">
        <v>0</v>
      </c>
      <c r="N6">
        <v>0</v>
      </c>
      <c r="O6">
        <v>11</v>
      </c>
      <c r="P6">
        <v>38</v>
      </c>
      <c r="Q6">
        <v>25</v>
      </c>
      <c r="R6">
        <v>40</v>
      </c>
      <c r="S6">
        <v>29</v>
      </c>
      <c r="T6">
        <v>45</v>
      </c>
      <c r="U6">
        <v>31</v>
      </c>
      <c r="V6">
        <v>35</v>
      </c>
      <c r="W6">
        <v>38</v>
      </c>
      <c r="X6">
        <v>31</v>
      </c>
      <c r="Y6">
        <v>15</v>
      </c>
      <c r="Z6">
        <v>23</v>
      </c>
    </row>
    <row r="7" spans="1:26" x14ac:dyDescent="0.45">
      <c r="A7" t="s">
        <v>25</v>
      </c>
      <c r="B7">
        <v>6</v>
      </c>
      <c r="C7">
        <v>62.5608235095075</v>
      </c>
      <c r="D7">
        <f t="shared" si="0"/>
        <v>7.8201029386884375</v>
      </c>
      <c r="E7">
        <v>1.05837562194335</v>
      </c>
      <c r="F7">
        <v>28.1</v>
      </c>
      <c r="G7">
        <v>122.95</v>
      </c>
      <c r="H7">
        <v>23.883333333333301</v>
      </c>
      <c r="I7">
        <v>7</v>
      </c>
      <c r="J7">
        <v>12</v>
      </c>
      <c r="K7">
        <v>0</v>
      </c>
      <c r="L7">
        <v>0</v>
      </c>
      <c r="M7">
        <v>0</v>
      </c>
      <c r="N7">
        <v>0</v>
      </c>
      <c r="O7">
        <v>6</v>
      </c>
      <c r="P7">
        <v>25</v>
      </c>
      <c r="Q7">
        <v>22</v>
      </c>
      <c r="R7">
        <v>28</v>
      </c>
      <c r="S7">
        <v>26</v>
      </c>
      <c r="T7">
        <v>47</v>
      </c>
      <c r="U7">
        <v>40</v>
      </c>
      <c r="V7">
        <v>20</v>
      </c>
      <c r="W7">
        <v>32</v>
      </c>
      <c r="X7">
        <v>26</v>
      </c>
      <c r="Y7">
        <v>10</v>
      </c>
      <c r="Z7">
        <v>22</v>
      </c>
    </row>
    <row r="8" spans="1:26" x14ac:dyDescent="0.45">
      <c r="A8" t="s">
        <v>25</v>
      </c>
      <c r="B8">
        <v>7</v>
      </c>
      <c r="C8">
        <v>65.204668442277296</v>
      </c>
      <c r="D8">
        <f t="shared" si="0"/>
        <v>8.1505835552846619</v>
      </c>
      <c r="E8">
        <v>1.63905248022579</v>
      </c>
      <c r="F8">
        <v>26.233333333333299</v>
      </c>
      <c r="G8">
        <v>116.916666666667</v>
      </c>
      <c r="H8">
        <v>23.9166666666667</v>
      </c>
      <c r="I8">
        <v>10</v>
      </c>
      <c r="J8">
        <v>13</v>
      </c>
      <c r="K8">
        <v>0</v>
      </c>
      <c r="L8">
        <v>0</v>
      </c>
      <c r="M8">
        <v>0</v>
      </c>
      <c r="N8">
        <v>0</v>
      </c>
      <c r="O8">
        <v>7</v>
      </c>
      <c r="P8">
        <v>31</v>
      </c>
      <c r="Q8">
        <v>15</v>
      </c>
      <c r="R8">
        <v>29</v>
      </c>
      <c r="S8">
        <v>24</v>
      </c>
      <c r="T8">
        <v>53</v>
      </c>
      <c r="U8">
        <v>27</v>
      </c>
      <c r="V8">
        <v>33</v>
      </c>
      <c r="W8">
        <v>29</v>
      </c>
      <c r="X8">
        <v>30</v>
      </c>
      <c r="Y8">
        <v>15</v>
      </c>
      <c r="Z8">
        <v>20</v>
      </c>
    </row>
    <row r="9" spans="1:26" x14ac:dyDescent="0.45">
      <c r="A9" t="s">
        <v>25</v>
      </c>
      <c r="B9">
        <v>8</v>
      </c>
      <c r="C9">
        <v>73.600631116444603</v>
      </c>
      <c r="D9">
        <f t="shared" si="0"/>
        <v>9.2000788895555754</v>
      </c>
      <c r="E9">
        <v>1.4763775444509799</v>
      </c>
      <c r="F9">
        <v>24.3333333333333</v>
      </c>
      <c r="G9">
        <v>119.48333333333299</v>
      </c>
      <c r="H9">
        <v>25.2</v>
      </c>
      <c r="I9">
        <v>8</v>
      </c>
      <c r="J9">
        <v>12</v>
      </c>
      <c r="K9">
        <v>0</v>
      </c>
      <c r="L9">
        <v>0</v>
      </c>
      <c r="M9">
        <v>0</v>
      </c>
      <c r="N9">
        <v>0</v>
      </c>
      <c r="O9">
        <v>2</v>
      </c>
      <c r="P9">
        <v>29</v>
      </c>
      <c r="Q9">
        <v>17</v>
      </c>
      <c r="R9">
        <v>29</v>
      </c>
      <c r="S9">
        <v>18</v>
      </c>
      <c r="T9">
        <v>37</v>
      </c>
      <c r="U9">
        <v>31</v>
      </c>
      <c r="V9">
        <v>26</v>
      </c>
      <c r="W9">
        <v>38</v>
      </c>
      <c r="X9">
        <v>24</v>
      </c>
      <c r="Y9">
        <v>15</v>
      </c>
      <c r="Z9">
        <v>19</v>
      </c>
    </row>
    <row r="10" spans="1:26" x14ac:dyDescent="0.45">
      <c r="A10" t="s">
        <v>25</v>
      </c>
      <c r="B10">
        <v>9</v>
      </c>
      <c r="C10">
        <v>78.169510861100207</v>
      </c>
      <c r="D10">
        <f t="shared" si="0"/>
        <v>9.7711888576375259</v>
      </c>
      <c r="E10">
        <v>2.8368898042579902</v>
      </c>
      <c r="F10">
        <v>24.216666666666701</v>
      </c>
      <c r="G10">
        <v>110.933333333333</v>
      </c>
      <c r="H10">
        <v>21.6</v>
      </c>
      <c r="I10">
        <v>9</v>
      </c>
      <c r="J10">
        <v>19</v>
      </c>
      <c r="K10">
        <v>0</v>
      </c>
      <c r="L10">
        <v>0</v>
      </c>
      <c r="M10">
        <v>0</v>
      </c>
      <c r="N10">
        <v>0</v>
      </c>
      <c r="O10">
        <v>11</v>
      </c>
      <c r="P10">
        <v>28</v>
      </c>
      <c r="Q10">
        <v>27</v>
      </c>
      <c r="R10">
        <v>31</v>
      </c>
      <c r="S10">
        <v>25</v>
      </c>
      <c r="T10">
        <v>43</v>
      </c>
      <c r="U10">
        <v>38</v>
      </c>
      <c r="V10">
        <v>43</v>
      </c>
      <c r="W10">
        <v>32</v>
      </c>
      <c r="X10">
        <v>36</v>
      </c>
      <c r="Y10">
        <v>10</v>
      </c>
      <c r="Z10">
        <v>20</v>
      </c>
    </row>
    <row r="11" spans="1:26" x14ac:dyDescent="0.45">
      <c r="A11" t="s">
        <v>25</v>
      </c>
      <c r="B11">
        <v>10</v>
      </c>
      <c r="C11">
        <v>75.235327386156897</v>
      </c>
      <c r="D11">
        <f t="shared" si="0"/>
        <v>9.4044159232696121</v>
      </c>
      <c r="E11">
        <v>1.7909280747190299</v>
      </c>
      <c r="F11">
        <v>22.483333333333299</v>
      </c>
      <c r="G11">
        <v>111.5</v>
      </c>
      <c r="H11">
        <v>23.316666666666698</v>
      </c>
      <c r="I11">
        <v>11</v>
      </c>
      <c r="J11">
        <v>18</v>
      </c>
      <c r="K11">
        <v>0</v>
      </c>
      <c r="L11">
        <v>0</v>
      </c>
      <c r="M11">
        <v>0</v>
      </c>
      <c r="N11">
        <v>0</v>
      </c>
      <c r="O11">
        <v>7</v>
      </c>
      <c r="P11">
        <v>31</v>
      </c>
      <c r="Q11">
        <v>18</v>
      </c>
      <c r="R11">
        <v>30</v>
      </c>
      <c r="S11">
        <v>28</v>
      </c>
      <c r="T11">
        <v>54</v>
      </c>
      <c r="U11">
        <v>25</v>
      </c>
      <c r="V11">
        <v>42</v>
      </c>
      <c r="W11">
        <v>38</v>
      </c>
      <c r="X11">
        <v>29</v>
      </c>
      <c r="Y11">
        <v>14</v>
      </c>
      <c r="Z11">
        <v>21</v>
      </c>
    </row>
    <row r="12" spans="1:26" x14ac:dyDescent="0.45">
      <c r="A12" t="s">
        <v>25</v>
      </c>
      <c r="B12">
        <v>11</v>
      </c>
      <c r="C12">
        <v>73.653487028856901</v>
      </c>
      <c r="D12">
        <f t="shared" si="0"/>
        <v>9.2066858786071126</v>
      </c>
      <c r="E12">
        <v>2.37584705471372</v>
      </c>
      <c r="F12">
        <v>24.816666666666698</v>
      </c>
      <c r="G12">
        <v>123.9</v>
      </c>
      <c r="H12">
        <v>23</v>
      </c>
      <c r="I12">
        <v>8</v>
      </c>
      <c r="J12">
        <v>14</v>
      </c>
      <c r="K12">
        <v>0</v>
      </c>
      <c r="L12">
        <v>0</v>
      </c>
      <c r="M12">
        <v>0</v>
      </c>
      <c r="N12">
        <v>0</v>
      </c>
      <c r="O12">
        <v>11</v>
      </c>
      <c r="P12">
        <v>25</v>
      </c>
      <c r="Q12">
        <v>23</v>
      </c>
      <c r="R12">
        <v>21</v>
      </c>
      <c r="S12">
        <v>27</v>
      </c>
      <c r="T12">
        <v>35</v>
      </c>
      <c r="U12">
        <v>33</v>
      </c>
      <c r="V12">
        <v>31</v>
      </c>
      <c r="W12">
        <v>25</v>
      </c>
      <c r="X12">
        <v>21</v>
      </c>
      <c r="Y12">
        <v>14</v>
      </c>
      <c r="Z12">
        <v>23</v>
      </c>
    </row>
    <row r="13" spans="1:26" x14ac:dyDescent="0.45">
      <c r="A13" t="s">
        <v>25</v>
      </c>
      <c r="B13">
        <v>12</v>
      </c>
      <c r="C13">
        <v>76.270468008291601</v>
      </c>
      <c r="D13">
        <f t="shared" si="0"/>
        <v>9.5338085010364502</v>
      </c>
      <c r="E13">
        <v>3.8781456000943599</v>
      </c>
      <c r="F13">
        <v>23.816666666666698</v>
      </c>
      <c r="G13">
        <v>119.35</v>
      </c>
      <c r="H13">
        <v>22.516666666666701</v>
      </c>
      <c r="I13">
        <v>8</v>
      </c>
      <c r="J13">
        <v>17</v>
      </c>
      <c r="K13">
        <v>0</v>
      </c>
      <c r="L13">
        <v>0</v>
      </c>
      <c r="M13">
        <v>0</v>
      </c>
      <c r="N13">
        <v>0</v>
      </c>
      <c r="O13">
        <v>1</v>
      </c>
      <c r="P13">
        <v>37</v>
      </c>
      <c r="Q13">
        <v>29</v>
      </c>
      <c r="R13">
        <v>28</v>
      </c>
      <c r="S13">
        <v>32</v>
      </c>
      <c r="T13">
        <v>40</v>
      </c>
      <c r="U13">
        <v>26</v>
      </c>
      <c r="V13">
        <v>25</v>
      </c>
      <c r="W13">
        <v>32</v>
      </c>
      <c r="X13">
        <v>28</v>
      </c>
      <c r="Y13">
        <v>14</v>
      </c>
      <c r="Z13">
        <v>15</v>
      </c>
    </row>
    <row r="14" spans="1:26" x14ac:dyDescent="0.45">
      <c r="A14" t="s">
        <v>25</v>
      </c>
      <c r="B14">
        <v>13</v>
      </c>
      <c r="C14">
        <v>75.214637756468505</v>
      </c>
      <c r="D14">
        <f t="shared" si="0"/>
        <v>9.4018297195585632</v>
      </c>
      <c r="E14">
        <v>1.4746834171104799</v>
      </c>
      <c r="F14">
        <v>23.183333333333302</v>
      </c>
      <c r="G14">
        <v>113.166666666667</v>
      </c>
      <c r="H14">
        <v>22.883333333333301</v>
      </c>
      <c r="I14">
        <v>8</v>
      </c>
      <c r="J14">
        <v>19</v>
      </c>
      <c r="K14">
        <v>0</v>
      </c>
      <c r="L14">
        <v>0</v>
      </c>
      <c r="M14">
        <v>0</v>
      </c>
      <c r="N14">
        <v>0</v>
      </c>
      <c r="O14">
        <v>1</v>
      </c>
      <c r="P14">
        <v>27</v>
      </c>
      <c r="Q14">
        <v>17</v>
      </c>
      <c r="R14">
        <v>24</v>
      </c>
      <c r="S14">
        <v>33</v>
      </c>
      <c r="T14">
        <v>35</v>
      </c>
      <c r="U14">
        <v>35</v>
      </c>
      <c r="V14">
        <v>33</v>
      </c>
      <c r="W14">
        <v>38</v>
      </c>
      <c r="X14">
        <v>29</v>
      </c>
      <c r="Y14">
        <v>13</v>
      </c>
      <c r="Z14">
        <v>24</v>
      </c>
    </row>
    <row r="15" spans="1:26" x14ac:dyDescent="0.45">
      <c r="A15" t="s">
        <v>25</v>
      </c>
      <c r="B15">
        <v>14</v>
      </c>
      <c r="C15">
        <v>63.281710770694097</v>
      </c>
      <c r="D15">
        <f t="shared" si="0"/>
        <v>7.9102138463367622</v>
      </c>
      <c r="E15">
        <v>1.67670734091768</v>
      </c>
      <c r="F15">
        <v>28.616666666666699</v>
      </c>
      <c r="G15">
        <v>123.2</v>
      </c>
      <c r="H15">
        <v>23.616666666666699</v>
      </c>
      <c r="I15">
        <v>5</v>
      </c>
      <c r="J15">
        <v>17</v>
      </c>
      <c r="K15">
        <v>0</v>
      </c>
      <c r="L15">
        <v>0</v>
      </c>
      <c r="M15">
        <v>0</v>
      </c>
      <c r="N15">
        <v>0</v>
      </c>
      <c r="O15">
        <v>6</v>
      </c>
      <c r="P15">
        <v>17</v>
      </c>
      <c r="Q15">
        <v>21</v>
      </c>
      <c r="R15">
        <v>27</v>
      </c>
      <c r="S15">
        <v>26</v>
      </c>
      <c r="T15">
        <v>41</v>
      </c>
      <c r="U15">
        <v>25</v>
      </c>
      <c r="V15">
        <v>32</v>
      </c>
      <c r="W15">
        <v>41</v>
      </c>
      <c r="X15">
        <v>24</v>
      </c>
      <c r="Y15">
        <v>19</v>
      </c>
      <c r="Z15">
        <v>26</v>
      </c>
    </row>
    <row r="16" spans="1:26" x14ac:dyDescent="0.45">
      <c r="A16" t="s">
        <v>25</v>
      </c>
      <c r="B16">
        <v>15</v>
      </c>
      <c r="C16">
        <v>56.853632347058401</v>
      </c>
      <c r="D16">
        <f t="shared" si="0"/>
        <v>7.1067040433823001</v>
      </c>
      <c r="E16">
        <v>2.37506202556327</v>
      </c>
      <c r="F16">
        <v>25.066666666666698</v>
      </c>
      <c r="G16">
        <v>119.133333333333</v>
      </c>
      <c r="H16">
        <v>23.266666666666701</v>
      </c>
      <c r="I16">
        <v>10</v>
      </c>
      <c r="J16">
        <v>11</v>
      </c>
      <c r="K16">
        <v>0</v>
      </c>
      <c r="L16">
        <v>0</v>
      </c>
      <c r="M16">
        <v>0</v>
      </c>
      <c r="N16">
        <v>0</v>
      </c>
      <c r="O16">
        <v>12</v>
      </c>
      <c r="P16">
        <v>29</v>
      </c>
      <c r="Q16">
        <v>18</v>
      </c>
      <c r="R16">
        <v>28</v>
      </c>
      <c r="S16">
        <v>24</v>
      </c>
      <c r="T16">
        <v>39</v>
      </c>
      <c r="U16">
        <v>30</v>
      </c>
      <c r="V16">
        <v>35</v>
      </c>
      <c r="W16">
        <v>27</v>
      </c>
      <c r="X16">
        <v>23</v>
      </c>
      <c r="Y16">
        <v>16</v>
      </c>
      <c r="Z16">
        <v>22</v>
      </c>
    </row>
    <row r="17" spans="1:26" x14ac:dyDescent="0.45">
      <c r="A17" t="s">
        <v>25</v>
      </c>
      <c r="B17">
        <v>16</v>
      </c>
      <c r="C17">
        <v>76.1730367722203</v>
      </c>
      <c r="D17">
        <f t="shared" si="0"/>
        <v>9.5216295965275375</v>
      </c>
      <c r="E17">
        <v>1.99620795623905</v>
      </c>
      <c r="F17">
        <v>25.316666666666698</v>
      </c>
      <c r="G17">
        <v>119.783333333333</v>
      </c>
      <c r="H17">
        <v>24.6</v>
      </c>
      <c r="I17">
        <v>9</v>
      </c>
      <c r="J17">
        <v>15</v>
      </c>
      <c r="K17">
        <v>0</v>
      </c>
      <c r="L17">
        <v>0</v>
      </c>
      <c r="M17">
        <v>0</v>
      </c>
      <c r="N17">
        <v>0</v>
      </c>
      <c r="O17">
        <v>4</v>
      </c>
      <c r="P17">
        <v>27</v>
      </c>
      <c r="Q17">
        <v>21</v>
      </c>
      <c r="R17">
        <v>23</v>
      </c>
      <c r="S17">
        <v>31</v>
      </c>
      <c r="T17">
        <v>47</v>
      </c>
      <c r="U17">
        <v>36</v>
      </c>
      <c r="V17">
        <v>27</v>
      </c>
      <c r="W17">
        <v>28</v>
      </c>
      <c r="X17">
        <v>28</v>
      </c>
      <c r="Y17">
        <v>23</v>
      </c>
      <c r="Z17">
        <v>27</v>
      </c>
    </row>
    <row r="18" spans="1:26" x14ac:dyDescent="0.45">
      <c r="A18" t="s">
        <v>25</v>
      </c>
      <c r="B18">
        <v>17</v>
      </c>
      <c r="C18">
        <v>78.925259587541703</v>
      </c>
      <c r="D18">
        <f t="shared" si="0"/>
        <v>9.8656574484427129</v>
      </c>
      <c r="E18">
        <v>2.7559243983899102</v>
      </c>
      <c r="F18">
        <v>23.683333333333302</v>
      </c>
      <c r="G18">
        <v>114.76666666666701</v>
      </c>
      <c r="H18">
        <v>21.466666666666701</v>
      </c>
      <c r="I18">
        <v>12</v>
      </c>
      <c r="J18">
        <v>11</v>
      </c>
      <c r="K18">
        <v>0</v>
      </c>
      <c r="L18">
        <v>0</v>
      </c>
      <c r="M18">
        <v>0</v>
      </c>
      <c r="N18">
        <v>0</v>
      </c>
      <c r="O18">
        <v>15</v>
      </c>
      <c r="P18">
        <v>35</v>
      </c>
      <c r="Q18">
        <v>26</v>
      </c>
      <c r="R18">
        <v>34</v>
      </c>
      <c r="S18">
        <v>35</v>
      </c>
      <c r="T18">
        <v>38</v>
      </c>
      <c r="U18">
        <v>29</v>
      </c>
      <c r="V18">
        <v>34</v>
      </c>
      <c r="W18">
        <v>39</v>
      </c>
      <c r="X18">
        <v>47</v>
      </c>
      <c r="Y18">
        <v>18</v>
      </c>
      <c r="Z18">
        <v>31</v>
      </c>
    </row>
    <row r="19" spans="1:26" x14ac:dyDescent="0.45">
      <c r="A19" t="s">
        <v>25</v>
      </c>
      <c r="B19">
        <v>18</v>
      </c>
      <c r="C19">
        <v>72.090559387189103</v>
      </c>
      <c r="D19">
        <f t="shared" si="0"/>
        <v>9.0113199233986379</v>
      </c>
      <c r="E19">
        <v>1.8626042960539999</v>
      </c>
      <c r="F19">
        <v>24.8</v>
      </c>
      <c r="G19">
        <v>111.566666666667</v>
      </c>
      <c r="H19">
        <v>21.8</v>
      </c>
      <c r="I19">
        <v>9</v>
      </c>
      <c r="J19">
        <v>15</v>
      </c>
      <c r="K19">
        <v>0</v>
      </c>
      <c r="L19">
        <v>0</v>
      </c>
      <c r="M19">
        <v>0</v>
      </c>
      <c r="N19">
        <v>0</v>
      </c>
      <c r="O19">
        <v>5</v>
      </c>
      <c r="P19">
        <v>27</v>
      </c>
      <c r="Q19">
        <v>24</v>
      </c>
      <c r="R19">
        <v>32</v>
      </c>
      <c r="S19">
        <v>25</v>
      </c>
      <c r="T19">
        <v>43</v>
      </c>
      <c r="U19">
        <v>38</v>
      </c>
      <c r="V19">
        <v>41</v>
      </c>
      <c r="W19">
        <v>36</v>
      </c>
      <c r="X19">
        <v>38</v>
      </c>
      <c r="Y19">
        <v>18</v>
      </c>
      <c r="Z19">
        <v>28</v>
      </c>
    </row>
    <row r="20" spans="1:26" x14ac:dyDescent="0.45">
      <c r="A20" t="s">
        <v>25</v>
      </c>
      <c r="B20">
        <v>19</v>
      </c>
      <c r="C20">
        <v>64.157024004986596</v>
      </c>
      <c r="D20">
        <f t="shared" si="0"/>
        <v>8.0196280006233245</v>
      </c>
      <c r="E20">
        <v>2.1980324533783899</v>
      </c>
      <c r="F20">
        <v>26.45</v>
      </c>
      <c r="G20">
        <v>119.76666666666701</v>
      </c>
      <c r="H20">
        <v>20.566666666666698</v>
      </c>
      <c r="I20">
        <v>13</v>
      </c>
      <c r="J20">
        <v>13</v>
      </c>
      <c r="K20">
        <v>0</v>
      </c>
      <c r="L20">
        <v>0</v>
      </c>
      <c r="M20">
        <v>0</v>
      </c>
      <c r="N20">
        <v>0</v>
      </c>
      <c r="O20">
        <v>13</v>
      </c>
      <c r="P20">
        <v>29</v>
      </c>
      <c r="Q20">
        <v>19</v>
      </c>
      <c r="R20">
        <v>20</v>
      </c>
      <c r="S20">
        <v>17</v>
      </c>
      <c r="T20">
        <v>32</v>
      </c>
      <c r="U20">
        <v>38</v>
      </c>
      <c r="V20">
        <v>37</v>
      </c>
      <c r="W20">
        <v>37</v>
      </c>
      <c r="X20">
        <v>31</v>
      </c>
      <c r="Y20">
        <v>12</v>
      </c>
      <c r="Z20">
        <v>33</v>
      </c>
    </row>
    <row r="21" spans="1:26" x14ac:dyDescent="0.45">
      <c r="A21" t="s">
        <v>25</v>
      </c>
      <c r="B21">
        <v>20</v>
      </c>
      <c r="C21">
        <v>64.788529137590302</v>
      </c>
      <c r="D21">
        <f t="shared" si="0"/>
        <v>8.0985661421987878</v>
      </c>
      <c r="E21">
        <v>1.25997144853439</v>
      </c>
      <c r="F21">
        <v>24.1666666666667</v>
      </c>
      <c r="G21">
        <v>116.25</v>
      </c>
      <c r="H21">
        <v>20.766666666666701</v>
      </c>
      <c r="I21">
        <v>12</v>
      </c>
      <c r="J21">
        <v>16</v>
      </c>
      <c r="K21">
        <v>0</v>
      </c>
      <c r="L21">
        <v>0</v>
      </c>
      <c r="M21">
        <v>0</v>
      </c>
      <c r="N21">
        <v>0</v>
      </c>
      <c r="O21">
        <v>6</v>
      </c>
      <c r="P21">
        <v>28</v>
      </c>
      <c r="Q21">
        <v>27</v>
      </c>
      <c r="R21">
        <v>32</v>
      </c>
      <c r="S21">
        <v>26</v>
      </c>
      <c r="T21">
        <v>40</v>
      </c>
      <c r="U21">
        <v>44</v>
      </c>
      <c r="V21">
        <v>39</v>
      </c>
      <c r="W21">
        <v>31</v>
      </c>
      <c r="X21">
        <v>26</v>
      </c>
      <c r="Y21">
        <v>19</v>
      </c>
      <c r="Z21">
        <v>27</v>
      </c>
    </row>
    <row r="22" spans="1:26" x14ac:dyDescent="0.45">
      <c r="A22" t="s">
        <v>25</v>
      </c>
      <c r="B22">
        <v>21</v>
      </c>
      <c r="C22">
        <v>57.140557509467698</v>
      </c>
      <c r="D22">
        <f t="shared" si="0"/>
        <v>7.1425696886834622</v>
      </c>
      <c r="E22">
        <v>1.7192229006337301</v>
      </c>
      <c r="F22">
        <v>26.883333333333301</v>
      </c>
      <c r="G22">
        <v>122.116666666667</v>
      </c>
      <c r="H22">
        <v>21.55</v>
      </c>
      <c r="I22">
        <v>10</v>
      </c>
      <c r="J22">
        <v>19</v>
      </c>
      <c r="K22">
        <v>0</v>
      </c>
      <c r="L22">
        <v>0</v>
      </c>
      <c r="M22">
        <v>0</v>
      </c>
      <c r="N22">
        <v>0</v>
      </c>
      <c r="O22">
        <v>6</v>
      </c>
      <c r="P22">
        <v>30</v>
      </c>
      <c r="Q22">
        <v>18</v>
      </c>
      <c r="R22">
        <v>39</v>
      </c>
      <c r="S22">
        <v>20</v>
      </c>
      <c r="T22">
        <v>37</v>
      </c>
      <c r="U22">
        <v>37</v>
      </c>
      <c r="V22">
        <v>24</v>
      </c>
      <c r="W22">
        <v>30</v>
      </c>
      <c r="X22">
        <v>30</v>
      </c>
      <c r="Y22">
        <v>11</v>
      </c>
      <c r="Z22">
        <v>21</v>
      </c>
    </row>
    <row r="23" spans="1:26" x14ac:dyDescent="0.45">
      <c r="A23" t="s">
        <v>25</v>
      </c>
      <c r="B23">
        <v>22</v>
      </c>
      <c r="C23">
        <v>76.516396812946695</v>
      </c>
      <c r="D23">
        <f t="shared" si="0"/>
        <v>9.5645496016183369</v>
      </c>
      <c r="E23">
        <v>1.35719670394097</v>
      </c>
      <c r="F23">
        <v>22.183333333333302</v>
      </c>
      <c r="G23">
        <v>119.066666666667</v>
      </c>
      <c r="H23">
        <v>23.633333333333301</v>
      </c>
      <c r="I23">
        <v>10</v>
      </c>
      <c r="J23">
        <v>9</v>
      </c>
      <c r="K23">
        <v>0</v>
      </c>
      <c r="L23">
        <v>0</v>
      </c>
      <c r="M23">
        <v>0</v>
      </c>
      <c r="N23">
        <v>0</v>
      </c>
      <c r="O23">
        <v>8</v>
      </c>
      <c r="P23">
        <v>24</v>
      </c>
      <c r="Q23">
        <v>14</v>
      </c>
      <c r="R23">
        <v>37</v>
      </c>
      <c r="S23">
        <v>19</v>
      </c>
      <c r="T23">
        <v>42</v>
      </c>
      <c r="U23">
        <v>31</v>
      </c>
      <c r="V23">
        <v>34</v>
      </c>
      <c r="W23">
        <v>23</v>
      </c>
      <c r="X23">
        <v>32</v>
      </c>
      <c r="Y23">
        <v>20</v>
      </c>
      <c r="Z23">
        <v>24</v>
      </c>
    </row>
    <row r="24" spans="1:26" x14ac:dyDescent="0.45">
      <c r="A24" t="s">
        <v>25</v>
      </c>
      <c r="B24">
        <v>23</v>
      </c>
      <c r="C24">
        <v>77.0343613892923</v>
      </c>
      <c r="D24">
        <f t="shared" si="0"/>
        <v>9.6292951736615375</v>
      </c>
      <c r="E24">
        <v>1.5233537897707099</v>
      </c>
      <c r="F24">
        <v>25.466666666666701</v>
      </c>
      <c r="G24">
        <v>123.416666666667</v>
      </c>
      <c r="H24">
        <v>25.75</v>
      </c>
      <c r="I24">
        <v>12</v>
      </c>
      <c r="J24">
        <v>9</v>
      </c>
      <c r="K24">
        <v>0</v>
      </c>
      <c r="L24">
        <v>0</v>
      </c>
      <c r="M24">
        <v>0</v>
      </c>
      <c r="N24">
        <v>0</v>
      </c>
      <c r="O24">
        <v>5</v>
      </c>
      <c r="P24">
        <v>30</v>
      </c>
      <c r="Q24">
        <v>11</v>
      </c>
      <c r="R24">
        <v>25</v>
      </c>
      <c r="S24">
        <v>20</v>
      </c>
      <c r="T24">
        <v>34</v>
      </c>
      <c r="U24">
        <v>31</v>
      </c>
      <c r="V24">
        <v>30</v>
      </c>
      <c r="W24">
        <v>30</v>
      </c>
      <c r="X24">
        <v>22</v>
      </c>
      <c r="Y24">
        <v>13</v>
      </c>
      <c r="Z24">
        <v>26</v>
      </c>
    </row>
    <row r="25" spans="1:26" x14ac:dyDescent="0.45">
      <c r="A25" t="s">
        <v>25</v>
      </c>
      <c r="B25">
        <v>24</v>
      </c>
      <c r="C25">
        <v>74.848027869604095</v>
      </c>
      <c r="D25">
        <f t="shared" si="0"/>
        <v>9.3560034837005119</v>
      </c>
      <c r="E25">
        <v>1.67656621187247</v>
      </c>
      <c r="F25">
        <v>22.233333333333299</v>
      </c>
      <c r="G25">
        <v>120.066666666667</v>
      </c>
      <c r="H25">
        <v>24.466666666666701</v>
      </c>
      <c r="I25">
        <v>16</v>
      </c>
      <c r="J25">
        <v>20</v>
      </c>
      <c r="K25">
        <v>0</v>
      </c>
      <c r="L25">
        <v>0</v>
      </c>
      <c r="M25">
        <v>0</v>
      </c>
      <c r="N25">
        <v>0</v>
      </c>
      <c r="O25">
        <v>1</v>
      </c>
      <c r="P25">
        <v>31</v>
      </c>
      <c r="Q25">
        <v>24</v>
      </c>
      <c r="R25">
        <v>31</v>
      </c>
      <c r="S25">
        <v>27</v>
      </c>
      <c r="T25">
        <v>36</v>
      </c>
      <c r="U25">
        <v>31</v>
      </c>
      <c r="V25">
        <v>33</v>
      </c>
      <c r="W25">
        <v>32</v>
      </c>
      <c r="X25">
        <v>32</v>
      </c>
      <c r="Y25">
        <v>16</v>
      </c>
      <c r="Z25">
        <v>29</v>
      </c>
    </row>
    <row r="26" spans="1:26" x14ac:dyDescent="0.45">
      <c r="A26" t="s">
        <v>25</v>
      </c>
      <c r="B26">
        <v>25</v>
      </c>
      <c r="C26">
        <v>66.1177194394769</v>
      </c>
      <c r="D26">
        <f t="shared" si="0"/>
        <v>8.2647149299346125</v>
      </c>
      <c r="E26">
        <v>2.3572606975910002</v>
      </c>
      <c r="F26">
        <v>29.566666666666698</v>
      </c>
      <c r="G26">
        <v>119.866666666667</v>
      </c>
      <c r="H26">
        <v>22.6</v>
      </c>
      <c r="I26">
        <v>5</v>
      </c>
      <c r="J26">
        <v>17</v>
      </c>
      <c r="K26">
        <v>0</v>
      </c>
      <c r="L26">
        <v>0</v>
      </c>
      <c r="M26">
        <v>0</v>
      </c>
      <c r="N26">
        <v>0</v>
      </c>
      <c r="O26">
        <v>8</v>
      </c>
      <c r="P26">
        <v>37</v>
      </c>
      <c r="Q26">
        <v>22</v>
      </c>
      <c r="R26">
        <v>35</v>
      </c>
      <c r="S26">
        <v>33</v>
      </c>
      <c r="T26">
        <v>38</v>
      </c>
      <c r="U26">
        <v>33</v>
      </c>
      <c r="V26">
        <v>26</v>
      </c>
      <c r="W26">
        <v>36</v>
      </c>
      <c r="X26">
        <v>26</v>
      </c>
      <c r="Y26">
        <v>11</v>
      </c>
      <c r="Z26">
        <v>26</v>
      </c>
    </row>
    <row r="27" spans="1:26" x14ac:dyDescent="0.45">
      <c r="A27" t="s">
        <v>25</v>
      </c>
      <c r="B27">
        <v>26</v>
      </c>
      <c r="C27">
        <v>66.058863361925106</v>
      </c>
      <c r="D27">
        <f t="shared" si="0"/>
        <v>8.2573579202406382</v>
      </c>
      <c r="E27">
        <v>1.5307103354817799</v>
      </c>
      <c r="F27">
        <v>23.716666666666701</v>
      </c>
      <c r="G27">
        <v>114.73333333333299</v>
      </c>
      <c r="H27">
        <v>22.5</v>
      </c>
      <c r="I27">
        <v>10</v>
      </c>
      <c r="J27">
        <v>17</v>
      </c>
      <c r="K27">
        <v>0</v>
      </c>
      <c r="L27">
        <v>0</v>
      </c>
      <c r="M27">
        <v>0</v>
      </c>
      <c r="N27">
        <v>0</v>
      </c>
      <c r="O27">
        <v>5</v>
      </c>
      <c r="P27">
        <v>26</v>
      </c>
      <c r="Q27">
        <v>18</v>
      </c>
      <c r="R27">
        <v>38</v>
      </c>
      <c r="S27">
        <v>30</v>
      </c>
      <c r="T27">
        <v>38</v>
      </c>
      <c r="U27">
        <v>32</v>
      </c>
      <c r="V27">
        <v>44</v>
      </c>
      <c r="W27">
        <v>36</v>
      </c>
      <c r="X27">
        <v>37</v>
      </c>
      <c r="Y27">
        <v>10</v>
      </c>
      <c r="Z27">
        <v>41</v>
      </c>
    </row>
    <row r="28" spans="1:26" x14ac:dyDescent="0.45">
      <c r="A28" t="s">
        <v>25</v>
      </c>
      <c r="B28">
        <v>27</v>
      </c>
      <c r="C28">
        <v>66.216192051248896</v>
      </c>
      <c r="D28">
        <f t="shared" si="0"/>
        <v>8.277024006406112</v>
      </c>
      <c r="E28">
        <v>2.02807561149787</v>
      </c>
      <c r="F28">
        <v>27</v>
      </c>
      <c r="G28">
        <v>116.5</v>
      </c>
      <c r="H28">
        <v>24.4</v>
      </c>
      <c r="I28">
        <v>5</v>
      </c>
      <c r="J28">
        <v>11</v>
      </c>
      <c r="K28">
        <v>0</v>
      </c>
      <c r="L28">
        <v>0</v>
      </c>
      <c r="M28">
        <v>0</v>
      </c>
      <c r="N28">
        <v>0</v>
      </c>
      <c r="O28">
        <v>9</v>
      </c>
      <c r="P28">
        <v>32</v>
      </c>
      <c r="Q28">
        <v>14</v>
      </c>
      <c r="R28">
        <v>33</v>
      </c>
      <c r="S28">
        <v>21</v>
      </c>
      <c r="T28">
        <v>36</v>
      </c>
      <c r="U28">
        <v>29</v>
      </c>
      <c r="V28">
        <v>28</v>
      </c>
      <c r="W28">
        <v>29</v>
      </c>
      <c r="X28">
        <v>31</v>
      </c>
      <c r="Y28">
        <v>10</v>
      </c>
      <c r="Z28">
        <v>19</v>
      </c>
    </row>
    <row r="29" spans="1:26" x14ac:dyDescent="0.45">
      <c r="A29" t="s">
        <v>25</v>
      </c>
      <c r="B29">
        <v>28</v>
      </c>
      <c r="C29">
        <v>66.541233173961004</v>
      </c>
      <c r="D29">
        <f t="shared" si="0"/>
        <v>8.3176541467451255</v>
      </c>
      <c r="E29">
        <v>1.2592931558953899</v>
      </c>
      <c r="F29">
        <v>25.75</v>
      </c>
      <c r="G29">
        <v>128.30000000000001</v>
      </c>
      <c r="H29">
        <v>23.1666666666667</v>
      </c>
      <c r="I29">
        <v>12</v>
      </c>
      <c r="J29">
        <v>16</v>
      </c>
      <c r="K29">
        <v>0</v>
      </c>
      <c r="L29">
        <v>0</v>
      </c>
      <c r="M29">
        <v>0</v>
      </c>
      <c r="N29">
        <v>0</v>
      </c>
      <c r="O29">
        <v>7</v>
      </c>
      <c r="P29">
        <v>25</v>
      </c>
      <c r="Q29">
        <v>18</v>
      </c>
      <c r="R29">
        <v>26</v>
      </c>
      <c r="S29">
        <v>21</v>
      </c>
      <c r="T29">
        <v>41</v>
      </c>
      <c r="U29">
        <v>31</v>
      </c>
      <c r="V29">
        <v>28</v>
      </c>
      <c r="W29">
        <v>25</v>
      </c>
      <c r="X29">
        <v>25</v>
      </c>
      <c r="Y29">
        <v>15</v>
      </c>
      <c r="Z29">
        <v>24</v>
      </c>
    </row>
    <row r="30" spans="1:26" x14ac:dyDescent="0.45">
      <c r="A30" t="s">
        <v>25</v>
      </c>
      <c r="B30">
        <v>29</v>
      </c>
      <c r="C30">
        <v>84.079584015956996</v>
      </c>
      <c r="D30">
        <f t="shared" si="0"/>
        <v>10.509948001994625</v>
      </c>
      <c r="E30">
        <v>2.8422194728936598</v>
      </c>
      <c r="F30">
        <v>22.766666666666701</v>
      </c>
      <c r="G30">
        <v>117.916666666667</v>
      </c>
      <c r="H30">
        <v>22.766666666666701</v>
      </c>
      <c r="I30">
        <v>8</v>
      </c>
      <c r="J30">
        <v>13</v>
      </c>
      <c r="K30">
        <v>0</v>
      </c>
      <c r="L30">
        <v>0</v>
      </c>
      <c r="M30">
        <v>0</v>
      </c>
      <c r="N30">
        <v>0</v>
      </c>
      <c r="O30">
        <v>11</v>
      </c>
      <c r="P30">
        <v>31</v>
      </c>
      <c r="Q30">
        <v>20</v>
      </c>
      <c r="R30">
        <v>31</v>
      </c>
      <c r="S30">
        <v>21</v>
      </c>
      <c r="T30">
        <v>37</v>
      </c>
      <c r="U30">
        <v>34</v>
      </c>
      <c r="V30">
        <v>33</v>
      </c>
      <c r="W30">
        <v>38</v>
      </c>
      <c r="X30">
        <v>24</v>
      </c>
      <c r="Y30">
        <v>17</v>
      </c>
      <c r="Z30">
        <v>15</v>
      </c>
    </row>
    <row r="31" spans="1:26" x14ac:dyDescent="0.45">
      <c r="A31" t="s">
        <v>25</v>
      </c>
      <c r="B31">
        <v>30</v>
      </c>
      <c r="C31">
        <v>71.455863656585805</v>
      </c>
      <c r="D31">
        <f t="shared" si="0"/>
        <v>8.9319829570732256</v>
      </c>
      <c r="E31">
        <v>3.4737014625948901</v>
      </c>
      <c r="F31">
        <v>26.033333333333299</v>
      </c>
      <c r="G31">
        <v>116.4</v>
      </c>
      <c r="H31">
        <v>22.4</v>
      </c>
      <c r="I31">
        <v>11</v>
      </c>
      <c r="J31">
        <v>16</v>
      </c>
      <c r="K31">
        <v>0</v>
      </c>
      <c r="L31">
        <v>0</v>
      </c>
      <c r="M31">
        <v>0</v>
      </c>
      <c r="N31">
        <v>0</v>
      </c>
      <c r="O31">
        <v>16</v>
      </c>
      <c r="P31">
        <v>25</v>
      </c>
      <c r="Q31">
        <v>10</v>
      </c>
      <c r="R31">
        <v>33</v>
      </c>
      <c r="S31">
        <v>19</v>
      </c>
      <c r="T31">
        <v>43</v>
      </c>
      <c r="U31">
        <v>33</v>
      </c>
      <c r="V31">
        <v>30</v>
      </c>
      <c r="W31">
        <v>36</v>
      </c>
      <c r="X31">
        <v>31</v>
      </c>
      <c r="Y31">
        <v>11</v>
      </c>
      <c r="Z31">
        <v>25</v>
      </c>
    </row>
    <row r="32" spans="1:26" x14ac:dyDescent="0.45">
      <c r="A32" t="s">
        <v>25</v>
      </c>
      <c r="B32">
        <v>31</v>
      </c>
      <c r="C32">
        <v>74.769814304404605</v>
      </c>
      <c r="D32">
        <f t="shared" si="0"/>
        <v>9.3462267880505756</v>
      </c>
      <c r="E32">
        <v>7.2247172429358404</v>
      </c>
      <c r="F32">
        <v>24.316666666666698</v>
      </c>
      <c r="G32">
        <v>120.6</v>
      </c>
      <c r="H32">
        <v>22.433333333333302</v>
      </c>
      <c r="I32">
        <v>7</v>
      </c>
      <c r="J32">
        <v>20</v>
      </c>
      <c r="K32">
        <v>0</v>
      </c>
      <c r="L32">
        <v>0</v>
      </c>
      <c r="M32">
        <v>0</v>
      </c>
      <c r="N32">
        <v>0</v>
      </c>
      <c r="O32">
        <v>7</v>
      </c>
      <c r="P32">
        <v>29</v>
      </c>
      <c r="Q32">
        <v>33</v>
      </c>
      <c r="R32">
        <v>32</v>
      </c>
      <c r="S32">
        <v>29</v>
      </c>
      <c r="T32">
        <v>39</v>
      </c>
      <c r="U32">
        <v>30</v>
      </c>
      <c r="V32">
        <v>34</v>
      </c>
      <c r="W32">
        <v>41</v>
      </c>
      <c r="X32">
        <v>27</v>
      </c>
      <c r="Y32">
        <v>18</v>
      </c>
      <c r="Z32">
        <v>24</v>
      </c>
    </row>
    <row r="33" spans="1:26" x14ac:dyDescent="0.45">
      <c r="A33" t="s">
        <v>25</v>
      </c>
      <c r="B33">
        <v>32</v>
      </c>
      <c r="C33">
        <v>68.404837384472998</v>
      </c>
      <c r="D33">
        <f t="shared" si="0"/>
        <v>8.5506046730591247</v>
      </c>
      <c r="E33">
        <v>2.0961203654815201</v>
      </c>
      <c r="F33">
        <v>25.783333333333299</v>
      </c>
      <c r="G33">
        <v>118.933333333333</v>
      </c>
      <c r="H33">
        <v>24.933333333333302</v>
      </c>
      <c r="I33">
        <v>6</v>
      </c>
      <c r="J33">
        <v>16</v>
      </c>
      <c r="K33">
        <v>0</v>
      </c>
      <c r="L33">
        <v>0</v>
      </c>
      <c r="M33">
        <v>0</v>
      </c>
      <c r="N33">
        <v>0</v>
      </c>
      <c r="O33">
        <v>7</v>
      </c>
      <c r="P33">
        <v>27</v>
      </c>
      <c r="Q33">
        <v>20</v>
      </c>
      <c r="R33">
        <v>39</v>
      </c>
      <c r="S33">
        <v>20</v>
      </c>
      <c r="T33">
        <v>37</v>
      </c>
      <c r="U33">
        <v>41</v>
      </c>
      <c r="V33">
        <v>21</v>
      </c>
      <c r="W33">
        <v>30</v>
      </c>
      <c r="X33">
        <v>32</v>
      </c>
      <c r="Y33">
        <v>15</v>
      </c>
      <c r="Z33">
        <v>14</v>
      </c>
    </row>
    <row r="37" spans="1:26" x14ac:dyDescent="0.45">
      <c r="D37" t="str">
        <f>_xlfn.TEXTJOIN(",",TRUE,D2:D33)</f>
        <v>9.88759032435348,10.6414260278749,11.4047411198969,8.24174611531707,9.57963840324304,7.82010293868844,8.15058355528466,9.20007888955558,9.77118885763753,9.40441592326961,9.20668587860711,9.53380850103645,9.40182971955856,7.91021384633676,7.1067040433823,9.52162959652754,9.86565744844271,9.01131992339864,8.01962800062332,8.09856614219879,7.14256968868346,9.56454960161834,9.62929517366154,9.35600348370051,8.26471492993461,8.25735792024064,8.27702400640611,8.31765414674513,10.5099480019946,8.93198295707323,9.34622678805058,8.55060467305912</v>
      </c>
    </row>
    <row r="38" spans="1:26" x14ac:dyDescent="0.45">
      <c r="D38" t="str">
        <f>_xlfn.TEXTJOIN(",",TRUE,E2:E33)</f>
        <v>1.24206623157159,3.22174933980625,3.19088476067136,4.91338501184088,4.72722471149032,1.05837562194335,1.63905248022579,1.47637754445098,2.83688980425799,1.79092807471903,2.37584705471372,3.87814560009436,1.47468341711048,1.67670734091768,2.37506202556327,1.99620795623905,2.75592439838991,1.862604296054,2.19803245337839,1.25997144853439,1.71922290063373,1.35719670394097,1.52335378977071,1.67656621187247,2.357260697591,1.53071033548178,2.02807561149787,1.25929315589539,2.84221947289366,3.47370146259489,7.22471724293584,2.09612036548152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75xpol8-4_New2 - XPolicy8_Model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Chatterjee, Sohom</cp:lastModifiedBy>
  <dcterms:created xsi:type="dcterms:W3CDTF">2023-10-22T21:18:14Z</dcterms:created>
  <dcterms:modified xsi:type="dcterms:W3CDTF">2023-10-22T21:42:08Z</dcterms:modified>
</cp:coreProperties>
</file>