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ohom\Desktop\CAPS_Paper3\"/>
    </mc:Choice>
  </mc:AlternateContent>
  <xr:revisionPtr revIDLastSave="0" documentId="13_ncr:1_{D381F7E2-49CF-47F5-AA1C-5618670E5DC6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RAT" sheetId="1" r:id="rId1"/>
  </sheets>
  <definedNames>
    <definedName name="_xlchart.v1.0" hidden="1">RAT!$C$2:$C$33</definedName>
    <definedName name="_xlchart.v1.1" hidden="1">RAT!$D$2:$D$33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D35" i="1"/>
  <c r="D34" i="1"/>
  <c r="D36" i="1" s="1"/>
  <c r="C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<sst xmlns="http://schemas.openxmlformats.org/spreadsheetml/2006/main" count="4" uniqueCount="4">
  <si>
    <t>Dynamic(days)</t>
  </si>
  <si>
    <t>Dynamic(hrs)</t>
  </si>
  <si>
    <t>Constant(hrs)</t>
  </si>
  <si>
    <t>Constant(days)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</si>
</sst>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D791BAE2-D10D-4936-8710-1D66ECBE112E}">
          <cx:tx>
            <cx:txData>
              <cx:f/>
              <cx:v>Dynamic</cx:v>
            </cx:txData>
          </cx:tx>
          <cx:spPr>
            <a:noFill/>
            <a:ln w="12700">
              <a:solidFill>
                <a:schemeClr val="accent1">
                  <a:lumMod val="50000"/>
                </a:schemeClr>
              </a:solidFill>
            </a:ln>
          </cx:spPr>
          <cx:dataId val="0"/>
          <cx:layoutPr>
            <cx:visibility meanMarker="1" nonoutliers="0" outliers="0"/>
            <cx:statistics quartileMethod="exclusive"/>
          </cx:layoutPr>
        </cx:series>
        <cx:series layoutId="boxWhisker" uniqueId="{00000000-7E18-4157-A939-4E3985F208A5}">
          <cx:tx>
            <cx:txData>
              <cx:f/>
              <cx:v>Uniform</cx:v>
            </cx:txData>
          </cx:tx>
          <cx:spPr>
            <a:noFill/>
            <a:ln w="12700">
              <a:solidFill>
                <a:srgbClr val="FF0000"/>
              </a:solidFill>
            </a:ln>
          </cx:spPr>
          <cx:dataId val="1"/>
          <cx:layoutPr>
            <cx:visibility nonoutliers="0" outliers="0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0.5" min="3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>
                  <a:defRPr sz="1400"/>
                </a:pP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Expected access time (days)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rich>
          </cx:tx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en-US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050"/>
          </a:pPr>
          <a:endParaRPr lang="en-US" sz="105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42863</xdr:rowOff>
    </xdr:from>
    <xdr:to>
      <xdr:col>16</xdr:col>
      <xdr:colOff>419100</xdr:colOff>
      <xdr:row>23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AAE4BBA-BAA5-4D97-8007-94F66C2B12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7350" y="804863"/>
              <a:ext cx="5543550" cy="3595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S13" sqref="S13"/>
    </sheetView>
  </sheetViews>
  <sheetFormatPr defaultRowHeight="15" x14ac:dyDescent="0.25"/>
  <cols>
    <col min="1" max="1" width="12.7109375" bestFit="1" customWidth="1"/>
    <col min="2" max="2" width="13.140625" bestFit="1" customWidth="1"/>
    <col min="3" max="3" width="14.140625" bestFit="1" customWidth="1"/>
  </cols>
  <sheetData>
    <row r="1" spans="1:6" x14ac:dyDescent="0.25">
      <c r="A1" t="s">
        <v>1</v>
      </c>
      <c r="B1" t="s">
        <v>2</v>
      </c>
      <c r="C1" t="s">
        <v>0</v>
      </c>
      <c r="D1" s="1" t="s">
        <v>3</v>
      </c>
    </row>
    <row r="2" spans="1:6" x14ac:dyDescent="0.25">
      <c r="A2" s="1">
        <v>35.120738726973599</v>
      </c>
      <c r="B2" s="2">
        <v>83.267875164309601</v>
      </c>
      <c r="C2">
        <f>A2/8</f>
        <v>4.3900923408716999</v>
      </c>
      <c r="D2">
        <f>B2/8</f>
        <v>10.4084843955387</v>
      </c>
      <c r="F2" t="str">
        <f>_xlfn.TEXTJOIN(",",TRUE,C2:C33)</f>
        <v>4.3900923408717,3.77488001533228,3.65683655951233,3.560663810963,3.93497745724651,3.78715171367794,3.71638013974579,3.65372693982899,3.52223458104721,3.72646739497319,3.51914314339282,4.00882569538859,3.41755270563801,3.54478357256661,3.69950712960179,3.83018352035592,4.23478155733677,3.67909747006514,3.74248339674853,3.21112951537752,3.7995996194742,3.84928842512908,3.5253108877206,4.13694345836506,3.79583224106091,4.39071038243269,3.73860166730726,3.12237008304566,4.04502890722104,3.30624261906793,4.22221098124165,3.95306589263621</v>
      </c>
    </row>
    <row r="3" spans="1:6" x14ac:dyDescent="0.25">
      <c r="A3" s="1">
        <v>30.1990401226582</v>
      </c>
      <c r="B3" s="2">
        <v>74.757440846563597</v>
      </c>
      <c r="C3" s="1">
        <f t="shared" ref="C3:C33" si="0">A3/8</f>
        <v>3.774880015332275</v>
      </c>
      <c r="D3" s="1">
        <f t="shared" ref="D3:D33" si="1">B3/8</f>
        <v>9.3446801058204496</v>
      </c>
      <c r="F3" s="2" t="str">
        <f>_xlfn.TEXTJOIN(",",TRUE,D2:D33)</f>
        <v>10.4084843955387,9.34468010582045,9.58522839415061,9.86592668056372,8.12378833380826,8.00270252709804,7.25914497577021,7.22583256182129,8.38989287773111,8.95226766801557,8.54625508948945,7.09279700398968,7.57587299354791,7.08236937912519,7.59951761018208,10.0571159587179,8.56575206623095,7.95940841406109,9.10289959793726,8.05234666948941,9.73823536430406,10.3210706130871,7.937269045141,7.72885190858107,7.23685411652824,7.69867331243855,7.56599775257374,7.47079743808427,8.23294804174074,7.22915273832231,8.27247789265235,8.69905751352684</v>
      </c>
    </row>
    <row r="4" spans="1:6" x14ac:dyDescent="0.25">
      <c r="A4" s="1">
        <v>29.254692476098601</v>
      </c>
      <c r="B4" s="2">
        <v>76.681827153204907</v>
      </c>
      <c r="C4" s="1">
        <f t="shared" si="0"/>
        <v>3.6568365595123251</v>
      </c>
      <c r="D4" s="1">
        <f t="shared" si="1"/>
        <v>9.5852283941506133</v>
      </c>
    </row>
    <row r="5" spans="1:6" x14ac:dyDescent="0.25">
      <c r="A5" s="1">
        <v>28.485310487704002</v>
      </c>
      <c r="B5" s="2">
        <v>78.927413444509796</v>
      </c>
      <c r="C5" s="1">
        <f t="shared" si="0"/>
        <v>3.5606638109630002</v>
      </c>
      <c r="D5" s="1">
        <f t="shared" si="1"/>
        <v>9.8659266805637245</v>
      </c>
    </row>
    <row r="6" spans="1:6" x14ac:dyDescent="0.25">
      <c r="A6" s="1">
        <v>31.479819657972101</v>
      </c>
      <c r="B6" s="2">
        <v>64.990306670466097</v>
      </c>
      <c r="C6" s="1">
        <f t="shared" si="0"/>
        <v>3.9349774572465126</v>
      </c>
      <c r="D6" s="1">
        <f t="shared" si="1"/>
        <v>8.1237883338082622</v>
      </c>
    </row>
    <row r="7" spans="1:6" x14ac:dyDescent="0.25">
      <c r="A7" s="1">
        <v>30.297213709423499</v>
      </c>
      <c r="B7" s="2">
        <v>64.021620216784299</v>
      </c>
      <c r="C7" s="1">
        <f t="shared" si="0"/>
        <v>3.7871517136779373</v>
      </c>
      <c r="D7" s="1">
        <f t="shared" si="1"/>
        <v>8.0027025270980374</v>
      </c>
    </row>
    <row r="8" spans="1:6" x14ac:dyDescent="0.25">
      <c r="A8" s="1">
        <v>29.731041117966299</v>
      </c>
      <c r="B8" s="2">
        <v>58.073159806161698</v>
      </c>
      <c r="C8" s="1">
        <f t="shared" si="0"/>
        <v>3.7163801397457874</v>
      </c>
      <c r="D8" s="1">
        <f t="shared" si="1"/>
        <v>7.2591449757702122</v>
      </c>
    </row>
    <row r="9" spans="1:6" x14ac:dyDescent="0.25">
      <c r="A9" s="1">
        <v>29.229815518631899</v>
      </c>
      <c r="B9" s="2">
        <v>57.806660494570302</v>
      </c>
      <c r="C9" s="1">
        <f t="shared" si="0"/>
        <v>3.6537269398289873</v>
      </c>
      <c r="D9" s="1">
        <f t="shared" si="1"/>
        <v>7.2258325618212877</v>
      </c>
    </row>
    <row r="10" spans="1:6" x14ac:dyDescent="0.25">
      <c r="A10" s="1">
        <v>28.177876648377701</v>
      </c>
      <c r="B10" s="2">
        <v>67.119143021848899</v>
      </c>
      <c r="C10" s="1">
        <f t="shared" si="0"/>
        <v>3.5222345810472127</v>
      </c>
      <c r="D10" s="1">
        <f t="shared" si="1"/>
        <v>8.3898928777311124</v>
      </c>
    </row>
    <row r="11" spans="1:6" x14ac:dyDescent="0.25">
      <c r="A11" s="1">
        <v>29.8117391597855</v>
      </c>
      <c r="B11" s="2">
        <v>71.618141344124595</v>
      </c>
      <c r="C11" s="1">
        <f t="shared" si="0"/>
        <v>3.7264673949731875</v>
      </c>
      <c r="D11" s="1">
        <f t="shared" si="1"/>
        <v>8.9522676680155744</v>
      </c>
    </row>
    <row r="12" spans="1:6" x14ac:dyDescent="0.25">
      <c r="A12" s="1">
        <v>28.153145147142599</v>
      </c>
      <c r="B12" s="2">
        <v>68.370040715915593</v>
      </c>
      <c r="C12" s="1">
        <f t="shared" si="0"/>
        <v>3.5191431433928249</v>
      </c>
      <c r="D12" s="1">
        <f t="shared" si="1"/>
        <v>8.5462550894894491</v>
      </c>
    </row>
    <row r="13" spans="1:6" x14ac:dyDescent="0.25">
      <c r="A13" s="1">
        <v>32.0706055631087</v>
      </c>
      <c r="B13" s="2">
        <v>56.742376031917402</v>
      </c>
      <c r="C13" s="1">
        <f t="shared" si="0"/>
        <v>4.0088256953885875</v>
      </c>
      <c r="D13" s="1">
        <f t="shared" si="1"/>
        <v>7.0927970039896753</v>
      </c>
    </row>
    <row r="14" spans="1:6" x14ac:dyDescent="0.25">
      <c r="A14" s="1">
        <v>27.340421645104101</v>
      </c>
      <c r="B14" s="2">
        <v>60.606983948383302</v>
      </c>
      <c r="C14" s="1">
        <f t="shared" si="0"/>
        <v>3.4175527056380126</v>
      </c>
      <c r="D14" s="1">
        <f t="shared" si="1"/>
        <v>7.5758729935479128</v>
      </c>
    </row>
    <row r="15" spans="1:6" x14ac:dyDescent="0.25">
      <c r="A15" s="1">
        <v>28.358268580532901</v>
      </c>
      <c r="B15" s="2">
        <v>56.658955033001497</v>
      </c>
      <c r="C15" s="1">
        <f t="shared" si="0"/>
        <v>3.5447835725666126</v>
      </c>
      <c r="D15" s="1">
        <f t="shared" si="1"/>
        <v>7.0823693791251872</v>
      </c>
    </row>
    <row r="16" spans="1:6" x14ac:dyDescent="0.25">
      <c r="A16" s="1">
        <v>29.596057036814301</v>
      </c>
      <c r="B16" s="2">
        <v>60.796140881456601</v>
      </c>
      <c r="C16" s="1">
        <f t="shared" si="0"/>
        <v>3.6995071296017876</v>
      </c>
      <c r="D16" s="1">
        <f t="shared" si="1"/>
        <v>7.5995176101820752</v>
      </c>
    </row>
    <row r="17" spans="1:4" x14ac:dyDescent="0.25">
      <c r="A17" s="1">
        <v>30.641468162847399</v>
      </c>
      <c r="B17" s="2">
        <v>80.456927669743493</v>
      </c>
      <c r="C17" s="1">
        <f t="shared" si="0"/>
        <v>3.8301835203559249</v>
      </c>
      <c r="D17" s="1">
        <f t="shared" si="1"/>
        <v>10.057115958717937</v>
      </c>
    </row>
    <row r="18" spans="1:4" x14ac:dyDescent="0.25">
      <c r="A18" s="1">
        <v>33.878252458694199</v>
      </c>
      <c r="B18" s="2">
        <v>68.526016529847595</v>
      </c>
      <c r="C18" s="1">
        <f t="shared" si="0"/>
        <v>4.2347815573367749</v>
      </c>
      <c r="D18" s="1">
        <f t="shared" si="1"/>
        <v>8.5657520662309494</v>
      </c>
    </row>
    <row r="19" spans="1:4" x14ac:dyDescent="0.25">
      <c r="A19" s="1">
        <v>29.4327797605211</v>
      </c>
      <c r="B19" s="2">
        <v>63.6752673124887</v>
      </c>
      <c r="C19" s="1">
        <f t="shared" si="0"/>
        <v>3.6790974700651375</v>
      </c>
      <c r="D19" s="1">
        <f t="shared" si="1"/>
        <v>7.9594084140610875</v>
      </c>
    </row>
    <row r="20" spans="1:4" x14ac:dyDescent="0.25">
      <c r="A20" s="1">
        <v>29.939867173988201</v>
      </c>
      <c r="B20" s="2">
        <v>72.823196783498105</v>
      </c>
      <c r="C20" s="1">
        <f t="shared" si="0"/>
        <v>3.7424833967485251</v>
      </c>
      <c r="D20" s="1">
        <f t="shared" si="1"/>
        <v>9.1028995979372631</v>
      </c>
    </row>
    <row r="21" spans="1:4" x14ac:dyDescent="0.25">
      <c r="A21" s="1">
        <v>25.689036123020198</v>
      </c>
      <c r="B21" s="2">
        <v>64.418773355915306</v>
      </c>
      <c r="C21" s="1">
        <f t="shared" si="0"/>
        <v>3.2111295153775248</v>
      </c>
      <c r="D21" s="1">
        <f t="shared" si="1"/>
        <v>8.0523466694894132</v>
      </c>
    </row>
    <row r="22" spans="1:4" x14ac:dyDescent="0.25">
      <c r="A22" s="1">
        <v>30.396796955793601</v>
      </c>
      <c r="B22" s="2">
        <v>77.905882914432496</v>
      </c>
      <c r="C22" s="1">
        <f t="shared" si="0"/>
        <v>3.7995996194742001</v>
      </c>
      <c r="D22" s="1">
        <f t="shared" si="1"/>
        <v>9.738235364304062</v>
      </c>
    </row>
    <row r="23" spans="1:4" x14ac:dyDescent="0.25">
      <c r="A23" s="1">
        <v>30.794307401032601</v>
      </c>
      <c r="B23" s="2">
        <v>82.568564904696899</v>
      </c>
      <c r="C23" s="1">
        <f t="shared" si="0"/>
        <v>3.8492884251290751</v>
      </c>
      <c r="D23" s="1">
        <f t="shared" si="1"/>
        <v>10.321070613087112</v>
      </c>
    </row>
    <row r="24" spans="1:4" x14ac:dyDescent="0.25">
      <c r="A24" s="1">
        <v>28.202487101764799</v>
      </c>
      <c r="B24" s="2">
        <v>63.498152361128</v>
      </c>
      <c r="C24" s="1">
        <f t="shared" si="0"/>
        <v>3.5253108877205999</v>
      </c>
      <c r="D24" s="1">
        <f t="shared" si="1"/>
        <v>7.937269045141</v>
      </c>
    </row>
    <row r="25" spans="1:4" x14ac:dyDescent="0.25">
      <c r="A25" s="1">
        <v>33.095547666920503</v>
      </c>
      <c r="B25" s="2">
        <v>61.8308152686486</v>
      </c>
      <c r="C25" s="1">
        <f t="shared" si="0"/>
        <v>4.1369434583650628</v>
      </c>
      <c r="D25" s="1">
        <f t="shared" si="1"/>
        <v>7.728851908581075</v>
      </c>
    </row>
    <row r="26" spans="1:4" x14ac:dyDescent="0.25">
      <c r="A26" s="1">
        <v>30.3666579284873</v>
      </c>
      <c r="B26" s="2">
        <v>57.894832932225903</v>
      </c>
      <c r="C26" s="1">
        <f t="shared" si="0"/>
        <v>3.7958322410609124</v>
      </c>
      <c r="D26" s="1">
        <f t="shared" si="1"/>
        <v>7.2368541165282378</v>
      </c>
    </row>
    <row r="27" spans="1:4" x14ac:dyDescent="0.25">
      <c r="A27" s="1">
        <v>35.125683059461501</v>
      </c>
      <c r="B27" s="2">
        <v>61.5893864995084</v>
      </c>
      <c r="C27" s="1">
        <f t="shared" si="0"/>
        <v>4.3907103824326876</v>
      </c>
      <c r="D27" s="1">
        <f t="shared" si="1"/>
        <v>7.69867331243855</v>
      </c>
    </row>
    <row r="28" spans="1:4" x14ac:dyDescent="0.25">
      <c r="A28" s="1">
        <v>29.908813338458099</v>
      </c>
      <c r="B28" s="2">
        <v>60.527982020589903</v>
      </c>
      <c r="C28" s="1">
        <f t="shared" si="0"/>
        <v>3.7386016673072624</v>
      </c>
      <c r="D28" s="1">
        <f t="shared" si="1"/>
        <v>7.5659977525737379</v>
      </c>
    </row>
    <row r="29" spans="1:4" x14ac:dyDescent="0.25">
      <c r="A29" s="1">
        <v>24.978960664365299</v>
      </c>
      <c r="B29" s="2">
        <v>59.766379504674198</v>
      </c>
      <c r="C29" s="1">
        <f t="shared" si="0"/>
        <v>3.1223700830456624</v>
      </c>
      <c r="D29" s="1">
        <f t="shared" si="1"/>
        <v>7.4707974380842748</v>
      </c>
    </row>
    <row r="30" spans="1:4" x14ac:dyDescent="0.25">
      <c r="A30" s="1">
        <v>32.360231257768298</v>
      </c>
      <c r="B30" s="2">
        <v>65.8635843339259</v>
      </c>
      <c r="C30" s="1">
        <f t="shared" si="0"/>
        <v>4.0450289072210373</v>
      </c>
      <c r="D30" s="1">
        <f t="shared" si="1"/>
        <v>8.2329480417407375</v>
      </c>
    </row>
    <row r="31" spans="1:4" x14ac:dyDescent="0.25">
      <c r="A31" s="1">
        <v>26.4499409525434</v>
      </c>
      <c r="B31" s="2">
        <v>57.833221906578501</v>
      </c>
      <c r="C31" s="1">
        <f t="shared" si="0"/>
        <v>3.306242619067925</v>
      </c>
      <c r="D31" s="1">
        <f t="shared" si="1"/>
        <v>7.2291527383223126</v>
      </c>
    </row>
    <row r="32" spans="1:4" x14ac:dyDescent="0.25">
      <c r="A32" s="1">
        <v>33.777687849933201</v>
      </c>
      <c r="B32" s="2">
        <v>66.179823141218804</v>
      </c>
      <c r="C32" s="1">
        <f t="shared" si="0"/>
        <v>4.2222109812416502</v>
      </c>
      <c r="D32" s="1">
        <f t="shared" si="1"/>
        <v>8.2724778926523506</v>
      </c>
    </row>
    <row r="33" spans="1:4" x14ac:dyDescent="0.25">
      <c r="A33" s="1">
        <v>31.6245271410897</v>
      </c>
      <c r="B33" s="2">
        <v>69.592460108214695</v>
      </c>
      <c r="C33" s="1">
        <f t="shared" si="0"/>
        <v>3.9530658926362126</v>
      </c>
      <c r="D33" s="1">
        <f t="shared" si="1"/>
        <v>8.6990575135268369</v>
      </c>
    </row>
    <row r="34" spans="1:4" x14ac:dyDescent="0.25">
      <c r="C34">
        <f>AVERAGE(C2:C33)</f>
        <v>3.7655032445116534</v>
      </c>
      <c r="D34" s="2">
        <f>AVERAGE(D2:D33)</f>
        <v>8.3413646575021652</v>
      </c>
    </row>
    <row r="35" spans="1:4" x14ac:dyDescent="0.25">
      <c r="D35">
        <f>D34-C34</f>
        <v>4.5758614129905117</v>
      </c>
    </row>
    <row r="36" spans="1:4" x14ac:dyDescent="0.25">
      <c r="D36">
        <f>D35/D34*100</f>
        <v>54.857467583257055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Sohom Chatterjee</dc:creator>
  <cp:lastModifiedBy>Sohom Chatterjee</cp:lastModifiedBy>
  <cp:lastPrinted>2022-06-05T13:22:34Z</cp:lastPrinted>
  <dcterms:created xsi:type="dcterms:W3CDTF">2015-06-05T18:17:20Z</dcterms:created>
  <dcterms:modified xsi:type="dcterms:W3CDTF">2022-06-25T16:57:21Z</dcterms:modified>
</cp:coreProperties>
</file>