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escius-sample\excel\"/>
    </mc:Choice>
  </mc:AlternateContent>
  <xr:revisionPtr revIDLastSave="0" documentId="13_ncr:1_{EC5FF9F9-1663-48C8-8A40-A01BFF58FD86}" xr6:coauthVersionLast="47" xr6:coauthVersionMax="47" xr10:uidLastSave="{00000000-0000-0000-0000-000000000000}"/>
  <bookViews>
    <workbookView xWindow="-120" yWindow="-120" windowWidth="29040" windowHeight="15840" xr2:uid="{8AED4B65-0C10-44C3-AA7E-2058FD0161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C21" i="1"/>
  <c r="D21" i="1"/>
  <c r="E21" i="1"/>
  <c r="G21" i="1"/>
  <c r="B21" i="1"/>
  <c r="A21" i="1"/>
  <c r="B17" i="1"/>
  <c r="F17" i="1"/>
  <c r="F13" i="1"/>
  <c r="F14" i="1"/>
  <c r="F12" i="1"/>
  <c r="D13" i="1"/>
  <c r="D14" i="1"/>
  <c r="D12" i="1"/>
  <c r="B13" i="1"/>
  <c r="B14" i="1"/>
  <c r="B12" i="1"/>
  <c r="B9" i="1"/>
  <c r="F3" i="1"/>
  <c r="F4" i="1"/>
  <c r="F5" i="1"/>
  <c r="F6" i="1"/>
  <c r="F7" i="1"/>
  <c r="F8" i="1"/>
  <c r="F2" i="1"/>
  <c r="B8" i="1"/>
  <c r="B7" i="1"/>
  <c r="B5" i="1"/>
  <c r="B3" i="1"/>
  <c r="B4" i="1"/>
  <c r="B6" i="1"/>
  <c r="B2" i="1"/>
</calcChain>
</file>

<file path=xl/sharedStrings.xml><?xml version="1.0" encoding="utf-8"?>
<sst xmlns="http://schemas.openxmlformats.org/spreadsheetml/2006/main" count="104" uniqueCount="65">
  <si>
    <t>기본정보</t>
    <phoneticPr fontId="1" type="noConversion"/>
  </si>
  <si>
    <t>업체코드</t>
    <phoneticPr fontId="1" type="noConversion"/>
  </si>
  <si>
    <t>구분</t>
    <phoneticPr fontId="1" type="noConversion"/>
  </si>
  <si>
    <t>[구분]대리점/제휴점명</t>
    <phoneticPr fontId="1" type="noConversion"/>
  </si>
  <si>
    <t>핸드폰번호</t>
    <phoneticPr fontId="1" type="noConversion"/>
  </si>
  <si>
    <t>이메일</t>
    <phoneticPr fontId="1" type="noConversion"/>
  </si>
  <si>
    <t>사업자등록번호</t>
    <phoneticPr fontId="1" type="noConversion"/>
  </si>
  <si>
    <t>결재방법</t>
    <phoneticPr fontId="1" type="noConversion"/>
  </si>
  <si>
    <t>3D CAD 사용유무</t>
    <phoneticPr fontId="1" type="noConversion"/>
  </si>
  <si>
    <t>주소</t>
    <phoneticPr fontId="1" type="noConversion"/>
  </si>
  <si>
    <t>판매/전시정보</t>
    <phoneticPr fontId="1" type="noConversion"/>
  </si>
  <si>
    <t>권역</t>
    <phoneticPr fontId="1" type="noConversion"/>
  </si>
  <si>
    <t>우수대리점</t>
    <phoneticPr fontId="1" type="noConversion"/>
  </si>
  <si>
    <t>전시품목</t>
    <phoneticPr fontId="1" type="noConversion"/>
  </si>
  <si>
    <t>본사 담당자 정보</t>
    <phoneticPr fontId="1" type="noConversion"/>
  </si>
  <si>
    <t>영업담당자</t>
    <phoneticPr fontId="1" type="noConversion"/>
  </si>
  <si>
    <t>직원 정보</t>
    <phoneticPr fontId="1" type="noConversion"/>
  </si>
  <si>
    <t>ID</t>
    <phoneticPr fontId="1" type="noConversion"/>
  </si>
  <si>
    <t>이름</t>
    <phoneticPr fontId="1" type="noConversion"/>
  </si>
  <si>
    <t>휴대폰</t>
    <phoneticPr fontId="1" type="noConversion"/>
  </si>
  <si>
    <t>전화번호</t>
    <phoneticPr fontId="1" type="noConversion"/>
  </si>
  <si>
    <t>E-mail</t>
    <phoneticPr fontId="1" type="noConversion"/>
  </si>
  <si>
    <t>주업무</t>
    <phoneticPr fontId="1" type="noConversion"/>
  </si>
  <si>
    <t>대표</t>
    <phoneticPr fontId="1" type="noConversion"/>
  </si>
  <si>
    <t>010-6888-88888</t>
    <phoneticPr fontId="1" type="noConversion"/>
  </si>
  <si>
    <t>032-455-4553</t>
    <phoneticPr fontId="1" type="noConversion"/>
  </si>
  <si>
    <t>kvvis@emaa.com</t>
    <phoneticPr fontId="1" type="noConversion"/>
  </si>
  <si>
    <t>영업</t>
    <phoneticPr fontId="1" type="noConversion"/>
  </si>
  <si>
    <t>영업1팀/김OO</t>
    <phoneticPr fontId="1" type="noConversion"/>
  </si>
  <si>
    <t>최OO</t>
    <phoneticPr fontId="1" type="noConversion"/>
  </si>
  <si>
    <t>대표자</t>
    <phoneticPr fontId="1" type="noConversion"/>
  </si>
  <si>
    <t>상호</t>
    <phoneticPr fontId="1" type="noConversion"/>
  </si>
  <si>
    <t>팩스</t>
    <phoneticPr fontId="1" type="noConversion"/>
  </si>
  <si>
    <t>오픈일/매장평수</t>
    <phoneticPr fontId="1" type="noConversion"/>
  </si>
  <si>
    <t>가상계좌번호</t>
    <phoneticPr fontId="1" type="noConversion"/>
  </si>
  <si>
    <t>계정상태</t>
    <phoneticPr fontId="1" type="noConversion"/>
  </si>
  <si>
    <t>유형</t>
    <phoneticPr fontId="1" type="noConversion"/>
  </si>
  <si>
    <t>할인대리점</t>
    <phoneticPr fontId="1" type="noConversion"/>
  </si>
  <si>
    <t>리테일겸업</t>
    <phoneticPr fontId="1" type="noConversion"/>
  </si>
  <si>
    <t>할인율</t>
    <phoneticPr fontId="1" type="noConversion"/>
  </si>
  <si>
    <t>가격유형코드</t>
    <phoneticPr fontId="1" type="noConversion"/>
  </si>
  <si>
    <t>물류담당자</t>
    <phoneticPr fontId="1" type="noConversion"/>
  </si>
  <si>
    <t>물류3팀/이OO</t>
    <phoneticPr fontId="1" type="noConversion"/>
  </si>
  <si>
    <t>서울/경인</t>
    <phoneticPr fontId="1" type="noConversion"/>
  </si>
  <si>
    <t>N</t>
    <phoneticPr fontId="1" type="noConversion"/>
  </si>
  <si>
    <t>욕실</t>
    <phoneticPr fontId="1" type="noConversion"/>
  </si>
  <si>
    <t>없음</t>
    <phoneticPr fontId="1" type="noConversion"/>
  </si>
  <si>
    <t>온라인 카테고리
조회권한</t>
    <phoneticPr fontId="1" type="noConversion"/>
  </si>
  <si>
    <t>(주)제이유산업</t>
    <phoneticPr fontId="1" type="noConversion"/>
  </si>
  <si>
    <t>010-4811-4562</t>
    <phoneticPr fontId="1" type="noConversion"/>
  </si>
  <si>
    <t>145-484-8485</t>
    <phoneticPr fontId="1" type="noConversion"/>
  </si>
  <si>
    <t>여신</t>
    <phoneticPr fontId="1" type="noConversion"/>
  </si>
  <si>
    <t>[151811]서울 서초구 양재동</t>
    <phoneticPr fontId="1" type="noConversion"/>
  </si>
  <si>
    <t>㈜제이유산업</t>
    <phoneticPr fontId="1" type="noConversion"/>
  </si>
  <si>
    <t>031-123-4563</t>
    <phoneticPr fontId="1" type="noConversion"/>
  </si>
  <si>
    <t>1515-4563</t>
    <phoneticPr fontId="1" type="noConversion"/>
  </si>
  <si>
    <t>1996-05-13 / 95평</t>
    <phoneticPr fontId="1" type="noConversion"/>
  </si>
  <si>
    <t>[신한은행]156123156189</t>
    <phoneticPr fontId="1" type="noConversion"/>
  </si>
  <si>
    <t>활성</t>
    <phoneticPr fontId="1" type="noConversion"/>
  </si>
  <si>
    <t>제휴점가</t>
    <phoneticPr fontId="1" type="noConversion"/>
  </si>
  <si>
    <t>20135134001</t>
    <phoneticPr fontId="1" type="noConversion"/>
  </si>
  <si>
    <t>KEY</t>
    <phoneticPr fontId="1" type="noConversion"/>
  </si>
  <si>
    <t>VALUE</t>
    <phoneticPr fontId="1" type="noConversion"/>
  </si>
  <si>
    <t>10%</t>
    <phoneticPr fontId="1" type="noConversion"/>
  </si>
  <si>
    <t>온라인 카테고리 조회 권한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</si>
</sst>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495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9" fontId="0" fillId="2" borderId="1" xfId="0" quotePrefix="1" applyNumberFormat="1" applyFill="1" applyBorder="1" applyAlignment="1">
      <alignment horizontal="left" vertical="center"/>
    </xf>
    <xf numFmtId="49" fontId="2" fillId="2" borderId="1" xfId="1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3"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36495E"/>
      <color rgb="FF467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0625FB-B26B-4040-AC24-31102B64FCF0}" name="표2" displayName="표2" ref="A1:B34" totalsRowShown="0" tableBorderDxfId="2">
  <autoFilter ref="A1:B34" xr:uid="{750625FB-B26B-4040-AC24-31102B64FCF0}"/>
  <tableColumns count="2">
    <tableColumn id="1" xr3:uid="{1FA2DE49-2A5E-46DE-8CD2-F2A7C5F7701B}" name="KEY" dataDxfId="1"/>
    <tableColumn id="2" xr3:uid="{8A32FCF6-7C7F-4AB1-AEFF-9DF6FF7E7644}" name="VALUE" dataDxfId="0" dataCellStyle="하이퍼링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kvvis@emaa.com" TargetMode="External"/><Relationship Id="rId1" Type="http://schemas.openxmlformats.org/officeDocument/2006/relationships/hyperlink" Target="mailto:kvvis@em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9234-62FD-43B0-B2C8-44779CBE4A36}">
  <dimension ref="A1:G21"/>
  <sheetViews>
    <sheetView showGridLines="0" showRowColHeaders="0" tabSelected="1" workbookViewId="0"/>
  </sheetViews>
  <sheetFormatPr defaultRowHeight="21.95" customHeight="1" x14ac:dyDescent="0.3"/>
  <cols>
    <col min="1" max="1" width="40.25" customWidth="1"/>
    <col min="2" max="2" width="29.125" customWidth="1"/>
    <col min="3" max="3" width="21.25" customWidth="1"/>
    <col min="4" max="4" width="26" customWidth="1"/>
    <col min="5" max="5" width="49.625" customWidth="1"/>
    <col min="6" max="6" width="16.875" customWidth="1"/>
    <col min="7" max="7" width="49.5" customWidth="1"/>
  </cols>
  <sheetData>
    <row r="1" spans="1:7" ht="21.95" customHeight="1" x14ac:dyDescent="0.3">
      <c r="A1" s="22" t="s">
        <v>0</v>
      </c>
    </row>
    <row r="2" spans="1:7" ht="21.95" customHeight="1" x14ac:dyDescent="0.3">
      <c r="A2" s="19" t="s">
        <v>1</v>
      </c>
      <c r="B2" s="13">
        <f>Sheet2!B2</f>
        <v>15648852</v>
      </c>
      <c r="C2" s="14"/>
      <c r="D2" s="15"/>
      <c r="E2" s="19" t="s">
        <v>30</v>
      </c>
      <c r="F2" s="13" t="str">
        <f>Sheet2!B9</f>
        <v>최OO</v>
      </c>
      <c r="G2" s="15"/>
    </row>
    <row r="3" spans="1:7" ht="21.95" customHeight="1" x14ac:dyDescent="0.3">
      <c r="A3" s="19" t="s">
        <v>3</v>
      </c>
      <c r="B3" s="13" t="str">
        <f>Sheet2!B3</f>
        <v>(주)제이유산업</v>
      </c>
      <c r="C3" s="14"/>
      <c r="D3" s="15"/>
      <c r="E3" s="19" t="s">
        <v>31</v>
      </c>
      <c r="F3" s="13" t="str">
        <f>Sheet2!B10</f>
        <v>㈜제이유산업</v>
      </c>
      <c r="G3" s="15"/>
    </row>
    <row r="4" spans="1:7" ht="21.95" customHeight="1" x14ac:dyDescent="0.3">
      <c r="A4" s="19" t="s">
        <v>4</v>
      </c>
      <c r="B4" s="13" t="str">
        <f>Sheet2!B4</f>
        <v>010-4811-4562</v>
      </c>
      <c r="C4" s="14"/>
      <c r="D4" s="15"/>
      <c r="E4" s="19" t="s">
        <v>20</v>
      </c>
      <c r="F4" s="13" t="str">
        <f>Sheet2!B11</f>
        <v>031-123-4563</v>
      </c>
      <c r="G4" s="15"/>
    </row>
    <row r="5" spans="1:7" ht="21.95" customHeight="1" x14ac:dyDescent="0.3">
      <c r="A5" s="19" t="s">
        <v>5</v>
      </c>
      <c r="B5" s="13" t="str">
        <f>Sheet2!B5</f>
        <v>kvvis@emaa.com</v>
      </c>
      <c r="C5" s="14"/>
      <c r="D5" s="15"/>
      <c r="E5" s="19" t="s">
        <v>32</v>
      </c>
      <c r="F5" s="13" t="str">
        <f>Sheet2!B12</f>
        <v>1515-4563</v>
      </c>
      <c r="G5" s="15"/>
    </row>
    <row r="6" spans="1:7" ht="21.95" customHeight="1" x14ac:dyDescent="0.3">
      <c r="A6" s="19" t="s">
        <v>6</v>
      </c>
      <c r="B6" s="13" t="str">
        <f>Sheet2!B6</f>
        <v>145-484-8485</v>
      </c>
      <c r="C6" s="14"/>
      <c r="D6" s="15"/>
      <c r="E6" s="19" t="s">
        <v>33</v>
      </c>
      <c r="F6" s="13" t="str">
        <f>Sheet2!B13</f>
        <v>1996-05-13 / 95평</v>
      </c>
      <c r="G6" s="15"/>
    </row>
    <row r="7" spans="1:7" ht="21.95" customHeight="1" x14ac:dyDescent="0.3">
      <c r="A7" s="19" t="s">
        <v>7</v>
      </c>
      <c r="B7" s="13" t="str">
        <f>Sheet2!B7</f>
        <v>여신</v>
      </c>
      <c r="C7" s="14"/>
      <c r="D7" s="15"/>
      <c r="E7" s="19" t="s">
        <v>34</v>
      </c>
      <c r="F7" s="13" t="str">
        <f>Sheet2!B14</f>
        <v>[신한은행]156123156189</v>
      </c>
      <c r="G7" s="15"/>
    </row>
    <row r="8" spans="1:7" ht="21.95" customHeight="1" x14ac:dyDescent="0.3">
      <c r="A8" s="19" t="s">
        <v>8</v>
      </c>
      <c r="B8" s="13" t="str">
        <f>Sheet2!B8</f>
        <v>N</v>
      </c>
      <c r="C8" s="14"/>
      <c r="D8" s="15"/>
      <c r="E8" s="19" t="s">
        <v>35</v>
      </c>
      <c r="F8" s="13" t="str">
        <f>Sheet2!B15</f>
        <v>활성</v>
      </c>
      <c r="G8" s="15"/>
    </row>
    <row r="9" spans="1:7" ht="21.95" customHeight="1" x14ac:dyDescent="0.3">
      <c r="A9" s="19" t="s">
        <v>9</v>
      </c>
      <c r="B9" s="16" t="str">
        <f>Sheet2!B16</f>
        <v>[151811]서울 서초구 양재동</v>
      </c>
      <c r="C9" s="17"/>
      <c r="D9" s="17"/>
      <c r="E9" s="17"/>
      <c r="F9" s="17"/>
      <c r="G9" s="18"/>
    </row>
    <row r="11" spans="1:7" ht="21.95" customHeight="1" x14ac:dyDescent="0.3">
      <c r="A11" s="22" t="s">
        <v>10</v>
      </c>
    </row>
    <row r="12" spans="1:7" ht="21.95" customHeight="1" x14ac:dyDescent="0.3">
      <c r="A12" s="19" t="s">
        <v>11</v>
      </c>
      <c r="B12" s="10" t="str">
        <f>Sheet2!B17</f>
        <v>서울/경인</v>
      </c>
      <c r="C12" s="19" t="s">
        <v>36</v>
      </c>
      <c r="D12" s="10" t="str">
        <f>Sheet2!B20</f>
        <v>없음</v>
      </c>
      <c r="E12" s="20" t="s">
        <v>64</v>
      </c>
      <c r="F12" s="11" t="str">
        <f>Sheet2!B23</f>
        <v>N</v>
      </c>
      <c r="G12" s="11"/>
    </row>
    <row r="13" spans="1:7" ht="21.95" customHeight="1" x14ac:dyDescent="0.3">
      <c r="A13" s="19" t="s">
        <v>12</v>
      </c>
      <c r="B13" s="10" t="str">
        <f>Sheet2!B18</f>
        <v>N</v>
      </c>
      <c r="C13" s="19" t="s">
        <v>37</v>
      </c>
      <c r="D13" s="10" t="str">
        <f>Sheet2!B21</f>
        <v>N</v>
      </c>
      <c r="E13" s="19" t="s">
        <v>39</v>
      </c>
      <c r="F13" s="12" t="str">
        <f>Sheet2!B24</f>
        <v>10%</v>
      </c>
      <c r="G13" s="11"/>
    </row>
    <row r="14" spans="1:7" ht="21.95" customHeight="1" x14ac:dyDescent="0.3">
      <c r="A14" s="19" t="s">
        <v>13</v>
      </c>
      <c r="B14" s="10" t="str">
        <f>Sheet2!B19</f>
        <v>욕실</v>
      </c>
      <c r="C14" s="19" t="s">
        <v>38</v>
      </c>
      <c r="D14" s="10" t="str">
        <f>Sheet2!B22</f>
        <v>N</v>
      </c>
      <c r="E14" s="19" t="s">
        <v>40</v>
      </c>
      <c r="F14" s="11" t="str">
        <f>Sheet2!B25</f>
        <v>제휴점가</v>
      </c>
      <c r="G14" s="11"/>
    </row>
    <row r="16" spans="1:7" ht="21.95" customHeight="1" x14ac:dyDescent="0.3">
      <c r="A16" s="22" t="s">
        <v>14</v>
      </c>
    </row>
    <row r="17" spans="1:7" ht="21.95" customHeight="1" x14ac:dyDescent="0.3">
      <c r="A17" s="19" t="s">
        <v>15</v>
      </c>
      <c r="B17" s="13" t="str">
        <f>Sheet2!B26</f>
        <v>영업1팀/김OO</v>
      </c>
      <c r="C17" s="14"/>
      <c r="D17" s="15"/>
      <c r="E17" s="19" t="s">
        <v>41</v>
      </c>
      <c r="F17" s="13" t="str">
        <f>Sheet2!B27</f>
        <v>물류3팀/이OO</v>
      </c>
      <c r="G17" s="15"/>
    </row>
    <row r="19" spans="1:7" ht="21.95" customHeight="1" x14ac:dyDescent="0.3">
      <c r="A19" s="22" t="s">
        <v>16</v>
      </c>
    </row>
    <row r="20" spans="1:7" ht="21.95" customHeight="1" x14ac:dyDescent="0.3">
      <c r="A20" s="21" t="s">
        <v>2</v>
      </c>
      <c r="B20" s="21" t="s">
        <v>17</v>
      </c>
      <c r="C20" s="21" t="s">
        <v>18</v>
      </c>
      <c r="D20" s="21" t="s">
        <v>19</v>
      </c>
      <c r="E20" s="21" t="s">
        <v>20</v>
      </c>
      <c r="F20" s="21" t="s">
        <v>21</v>
      </c>
      <c r="G20" s="21" t="s">
        <v>22</v>
      </c>
    </row>
    <row r="21" spans="1:7" ht="21.95" customHeight="1" x14ac:dyDescent="0.3">
      <c r="A21" s="10" t="str">
        <f>Sheet2!B28</f>
        <v>대표</v>
      </c>
      <c r="B21" s="10" t="str">
        <f>Sheet2!B29</f>
        <v>20135134001</v>
      </c>
      <c r="C21" s="10" t="str">
        <f>Sheet2!B30</f>
        <v>최OO</v>
      </c>
      <c r="D21" s="10" t="str">
        <f>Sheet2!B31</f>
        <v>010-6888-88888</v>
      </c>
      <c r="E21" s="10" t="str">
        <f>Sheet2!B32</f>
        <v>032-455-4553</v>
      </c>
      <c r="F21" s="10" t="str">
        <f>Sheet2!B33</f>
        <v>kvvis@emaa.com</v>
      </c>
      <c r="G21" s="10" t="str">
        <f>Sheet2!B34</f>
        <v>영업</v>
      </c>
    </row>
  </sheetData>
  <mergeCells count="20">
    <mergeCell ref="B9:G9"/>
    <mergeCell ref="B2:D2"/>
    <mergeCell ref="B3:D3"/>
    <mergeCell ref="B4:D4"/>
    <mergeCell ref="B5:D5"/>
    <mergeCell ref="B6:D6"/>
    <mergeCell ref="B7:D7"/>
    <mergeCell ref="B8:D8"/>
    <mergeCell ref="F2:G2"/>
    <mergeCell ref="F3:G3"/>
    <mergeCell ref="F4:G4"/>
    <mergeCell ref="F5:G5"/>
    <mergeCell ref="F6:G6"/>
    <mergeCell ref="F7:G7"/>
    <mergeCell ref="F8:G8"/>
    <mergeCell ref="F12:G12"/>
    <mergeCell ref="F13:G13"/>
    <mergeCell ref="F14:G14"/>
    <mergeCell ref="B17:D17"/>
    <mergeCell ref="F17:G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69E7-083E-4AB0-9426-7C685EE250E3}">
  <dimension ref="A1:B35"/>
  <sheetViews>
    <sheetView topLeftCell="A7" workbookViewId="0">
      <selection activeCell="B33" sqref="B33"/>
    </sheetView>
  </sheetViews>
  <sheetFormatPr defaultRowHeight="16.5" x14ac:dyDescent="0.3"/>
  <cols>
    <col min="1" max="1" width="21.5" bestFit="1" customWidth="1"/>
    <col min="2" max="2" width="26.625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 s="2" t="s">
        <v>1</v>
      </c>
      <c r="B2" s="2">
        <v>15648852</v>
      </c>
    </row>
    <row r="3" spans="1:2" x14ac:dyDescent="0.3">
      <c r="A3" s="2" t="s">
        <v>3</v>
      </c>
      <c r="B3" s="2" t="s">
        <v>48</v>
      </c>
    </row>
    <row r="4" spans="1:2" x14ac:dyDescent="0.3">
      <c r="A4" s="2" t="s">
        <v>4</v>
      </c>
      <c r="B4" s="2" t="s">
        <v>49</v>
      </c>
    </row>
    <row r="5" spans="1:2" x14ac:dyDescent="0.3">
      <c r="A5" s="2" t="s">
        <v>5</v>
      </c>
      <c r="B5" s="3" t="s">
        <v>26</v>
      </c>
    </row>
    <row r="6" spans="1:2" x14ac:dyDescent="0.3">
      <c r="A6" s="2" t="s">
        <v>6</v>
      </c>
      <c r="B6" s="2" t="s">
        <v>50</v>
      </c>
    </row>
    <row r="7" spans="1:2" x14ac:dyDescent="0.3">
      <c r="A7" s="2" t="s">
        <v>7</v>
      </c>
      <c r="B7" s="2" t="s">
        <v>51</v>
      </c>
    </row>
    <row r="8" spans="1:2" x14ac:dyDescent="0.3">
      <c r="A8" s="2" t="s">
        <v>8</v>
      </c>
      <c r="B8" s="2" t="s">
        <v>44</v>
      </c>
    </row>
    <row r="9" spans="1:2" x14ac:dyDescent="0.3">
      <c r="A9" s="2" t="s">
        <v>30</v>
      </c>
      <c r="B9" s="2" t="s">
        <v>29</v>
      </c>
    </row>
    <row r="10" spans="1:2" x14ac:dyDescent="0.3">
      <c r="A10" s="2" t="s">
        <v>31</v>
      </c>
      <c r="B10" s="2" t="s">
        <v>53</v>
      </c>
    </row>
    <row r="11" spans="1:2" x14ac:dyDescent="0.3">
      <c r="A11" s="2" t="s">
        <v>20</v>
      </c>
      <c r="B11" s="2" t="s">
        <v>54</v>
      </c>
    </row>
    <row r="12" spans="1:2" x14ac:dyDescent="0.3">
      <c r="A12" s="2" t="s">
        <v>32</v>
      </c>
      <c r="B12" s="2" t="s">
        <v>55</v>
      </c>
    </row>
    <row r="13" spans="1:2" x14ac:dyDescent="0.3">
      <c r="A13" s="2" t="s">
        <v>33</v>
      </c>
      <c r="B13" s="2" t="s">
        <v>56</v>
      </c>
    </row>
    <row r="14" spans="1:2" x14ac:dyDescent="0.3">
      <c r="A14" s="2" t="s">
        <v>34</v>
      </c>
      <c r="B14" s="2" t="s">
        <v>57</v>
      </c>
    </row>
    <row r="15" spans="1:2" x14ac:dyDescent="0.3">
      <c r="A15" s="2" t="s">
        <v>35</v>
      </c>
      <c r="B15" s="2" t="s">
        <v>58</v>
      </c>
    </row>
    <row r="16" spans="1:2" x14ac:dyDescent="0.3">
      <c r="A16" s="2" t="s">
        <v>9</v>
      </c>
      <c r="B16" s="2" t="s">
        <v>52</v>
      </c>
    </row>
    <row r="17" spans="1:2" x14ac:dyDescent="0.3">
      <c r="A17" s="2" t="s">
        <v>11</v>
      </c>
      <c r="B17" s="4" t="s">
        <v>43</v>
      </c>
    </row>
    <row r="18" spans="1:2" x14ac:dyDescent="0.3">
      <c r="A18" s="2" t="s">
        <v>12</v>
      </c>
      <c r="B18" s="4" t="s">
        <v>44</v>
      </c>
    </row>
    <row r="19" spans="1:2" x14ac:dyDescent="0.3">
      <c r="A19" s="2" t="s">
        <v>13</v>
      </c>
      <c r="B19" s="4" t="s">
        <v>45</v>
      </c>
    </row>
    <row r="20" spans="1:2" x14ac:dyDescent="0.3">
      <c r="A20" s="2" t="s">
        <v>36</v>
      </c>
      <c r="B20" s="4" t="s">
        <v>46</v>
      </c>
    </row>
    <row r="21" spans="1:2" x14ac:dyDescent="0.3">
      <c r="A21" s="2" t="s">
        <v>37</v>
      </c>
      <c r="B21" s="4" t="s">
        <v>44</v>
      </c>
    </row>
    <row r="22" spans="1:2" x14ac:dyDescent="0.3">
      <c r="A22" s="2" t="s">
        <v>38</v>
      </c>
      <c r="B22" s="4" t="s">
        <v>44</v>
      </c>
    </row>
    <row r="23" spans="1:2" ht="33" x14ac:dyDescent="0.3">
      <c r="A23" s="5" t="s">
        <v>47</v>
      </c>
      <c r="B23" s="2" t="s">
        <v>44</v>
      </c>
    </row>
    <row r="24" spans="1:2" x14ac:dyDescent="0.3">
      <c r="A24" s="2" t="s">
        <v>39</v>
      </c>
      <c r="B24" s="7" t="s">
        <v>63</v>
      </c>
    </row>
    <row r="25" spans="1:2" x14ac:dyDescent="0.3">
      <c r="A25" s="2" t="s">
        <v>40</v>
      </c>
      <c r="B25" s="2" t="s">
        <v>59</v>
      </c>
    </row>
    <row r="26" spans="1:2" x14ac:dyDescent="0.3">
      <c r="A26" s="2" t="s">
        <v>15</v>
      </c>
      <c r="B26" s="2" t="s">
        <v>28</v>
      </c>
    </row>
    <row r="27" spans="1:2" x14ac:dyDescent="0.3">
      <c r="A27" s="2" t="s">
        <v>41</v>
      </c>
      <c r="B27" s="2" t="s">
        <v>42</v>
      </c>
    </row>
    <row r="28" spans="1:2" x14ac:dyDescent="0.3">
      <c r="A28" s="2" t="s">
        <v>2</v>
      </c>
      <c r="B28" s="4" t="s">
        <v>23</v>
      </c>
    </row>
    <row r="29" spans="1:2" x14ac:dyDescent="0.3">
      <c r="A29" s="2" t="s">
        <v>17</v>
      </c>
      <c r="B29" s="4" t="s">
        <v>60</v>
      </c>
    </row>
    <row r="30" spans="1:2" x14ac:dyDescent="0.3">
      <c r="A30" s="2" t="s">
        <v>18</v>
      </c>
      <c r="B30" s="4" t="s">
        <v>29</v>
      </c>
    </row>
    <row r="31" spans="1:2" x14ac:dyDescent="0.3">
      <c r="A31" s="2" t="s">
        <v>19</v>
      </c>
      <c r="B31" s="4" t="s">
        <v>24</v>
      </c>
    </row>
    <row r="32" spans="1:2" x14ac:dyDescent="0.3">
      <c r="A32" s="2" t="s">
        <v>20</v>
      </c>
      <c r="B32" s="4" t="s">
        <v>25</v>
      </c>
    </row>
    <row r="33" spans="1:2" x14ac:dyDescent="0.3">
      <c r="A33" s="2" t="s">
        <v>21</v>
      </c>
      <c r="B33" s="8" t="s">
        <v>26</v>
      </c>
    </row>
    <row r="34" spans="1:2" x14ac:dyDescent="0.3">
      <c r="A34" s="6" t="s">
        <v>22</v>
      </c>
      <c r="B34" s="9" t="s">
        <v>27</v>
      </c>
    </row>
    <row r="35" spans="1:2" x14ac:dyDescent="0.3">
      <c r="A35" s="1"/>
      <c r="B35" s="1"/>
    </row>
  </sheetData>
  <phoneticPr fontId="1" type="noConversion"/>
  <hyperlinks>
    <hyperlink ref="B33" r:id="rId1" xr:uid="{B20A7BFD-391D-4954-B4E1-A5EB8EC58AE7}"/>
    <hyperlink ref="B5" r:id="rId2" xr:uid="{BAB501EE-5A6F-4966-B387-9F35BE73FBDE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Myeongbin Ko</dc:creator>
  <cp:lastModifiedBy>Myeongbin Ko</cp:lastModifiedBy>
  <dcterms:created xsi:type="dcterms:W3CDTF">2024-01-15T06:52:26Z</dcterms:created>
  <dcterms:modified xsi:type="dcterms:W3CDTF">2024-01-22T08:59:18Z</dcterms:modified>
</cp:coreProperties>
</file>