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hqi\Documents\CE_Aviation_Calculator\"/>
    </mc:Choice>
  </mc:AlternateContent>
  <xr:revisionPtr revIDLastSave="0" documentId="13_ncr:1_{8D036C4A-E813-4795-A320-6E3932973560}" xr6:coauthVersionLast="47" xr6:coauthVersionMax="47" xr10:uidLastSave="{00000000-0000-0000-0000-000000000000}"/>
  <bookViews>
    <workbookView xWindow="2340" yWindow="2340" windowWidth="21600" windowHeight="11295" tabRatio="900" firstSheet="3" activeTab="5" xr2:uid="{00000000-000D-0000-FFFF-FFFF00000000}"/>
  </bookViews>
  <sheets>
    <sheet name="CHEM ENG DATA" sheetId="15" state="hidden" r:id="rId1"/>
    <sheet name="CO2e ICL SUM" sheetId="14" state="hidden" r:id="rId2"/>
    <sheet name="CO2e ICL" sheetId="7" state="hidden" r:id="rId3"/>
    <sheet name="LongHaul" sheetId="40" r:id="rId4"/>
    <sheet name="ShortHaul" sheetId="41" r:id="rId5"/>
    <sheet name="Domestic" sheetId="42" r:id="rId6"/>
    <sheet name="CO2e CLASS 1" sheetId="8" state="hidden" r:id="rId7"/>
    <sheet name="CO2e GEOG" sheetId="9" state="hidden" r:id="rId8"/>
    <sheet name="Report criteria" sheetId="1" state="hidden" r:id="rId9"/>
  </sheet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4" l="1"/>
  <c r="B13" i="14"/>
  <c r="F16" i="14" l="1"/>
  <c r="E16" i="14"/>
  <c r="D16" i="14"/>
  <c r="C16" i="14"/>
  <c r="B16" i="14"/>
  <c r="F15" i="14"/>
  <c r="E15" i="14"/>
  <c r="D15" i="14"/>
  <c r="C15" i="14"/>
  <c r="B15" i="14"/>
  <c r="F14" i="14"/>
  <c r="E14" i="14"/>
  <c r="D14" i="14"/>
  <c r="C14" i="14"/>
  <c r="F13" i="14"/>
  <c r="E13" i="14"/>
  <c r="D13" i="14"/>
  <c r="C13" i="14"/>
  <c r="F12" i="14"/>
  <c r="F17" i="14" s="1"/>
  <c r="E12" i="14"/>
  <c r="E17" i="14" s="1"/>
  <c r="D12" i="14"/>
  <c r="D17" i="14" s="1"/>
  <c r="C12" i="14"/>
  <c r="C17" i="14" s="1"/>
  <c r="B12" i="14"/>
  <c r="B17" i="14" s="1"/>
</calcChain>
</file>

<file path=xl/sharedStrings.xml><?xml version="1.0" encoding="utf-8"?>
<sst xmlns="http://schemas.openxmlformats.org/spreadsheetml/2006/main" count="8596" uniqueCount="284">
  <si>
    <t>Company Name</t>
  </si>
  <si>
    <t>Department</t>
  </si>
  <si>
    <t>Point of Sale Country</t>
  </si>
  <si>
    <t>Department/Cost Center</t>
  </si>
  <si>
    <t>Traveller Email</t>
  </si>
  <si>
    <t>Traveller Group</t>
  </si>
  <si>
    <t>Traveller Name</t>
  </si>
  <si>
    <t>Booking Date</t>
  </si>
  <si>
    <t>Travel Start Date</t>
  </si>
  <si>
    <t>Travel End Date</t>
  </si>
  <si>
    <t>Booking Method</t>
  </si>
  <si>
    <t>Itinerary Number</t>
  </si>
  <si>
    <t>Ticket Count</t>
  </si>
  <si>
    <t>Purchase Count</t>
  </si>
  <si>
    <t>Transaction Type</t>
  </si>
  <si>
    <t xml:space="preserve"> Cabin Class</t>
  </si>
  <si>
    <t xml:space="preserve"> Class of Service</t>
  </si>
  <si>
    <t>Airline Alliance</t>
  </si>
  <si>
    <t>Fare Type</t>
  </si>
  <si>
    <t>Geography Type</t>
  </si>
  <si>
    <t>Leg Count</t>
  </si>
  <si>
    <t>Destination Location</t>
  </si>
  <si>
    <t>Origin Location</t>
  </si>
  <si>
    <t>CO2 Emission (Kg)</t>
  </si>
  <si>
    <t>Distance (Km)</t>
  </si>
  <si>
    <t>Transaction Amount(£)</t>
  </si>
  <si>
    <t xml:space="preserve"> Travel Duration</t>
  </si>
  <si>
    <t xml:space="preserve">FY </t>
  </si>
  <si>
    <t>Imperial College London</t>
  </si>
  <si>
    <t>Faculty of Engineering</t>
  </si>
  <si>
    <t>United Kingdom</t>
  </si>
  <si>
    <t>CHEMICAL ENGINEERING</t>
  </si>
  <si>
    <t>IMPERIAL COLLEGE TRAVEL POLICY</t>
  </si>
  <si>
    <t>Agent Assisted</t>
  </si>
  <si>
    <t/>
  </si>
  <si>
    <t>Air exchange</t>
  </si>
  <si>
    <t>Economy Class</t>
  </si>
  <si>
    <t>Y</t>
  </si>
  <si>
    <t>oneworld</t>
  </si>
  <si>
    <t>Published</t>
  </si>
  <si>
    <t>International</t>
  </si>
  <si>
    <t>Singapore, Singapore (SIN-Changi)</t>
  </si>
  <si>
    <t>London, England, UK (LHR-Heathrow)</t>
  </si>
  <si>
    <t>2019/20</t>
  </si>
  <si>
    <t>Guest Traveller</t>
  </si>
  <si>
    <t>Air purchase</t>
  </si>
  <si>
    <t>V</t>
  </si>
  <si>
    <t>SkyTeam</t>
  </si>
  <si>
    <t>Mexico City, Distrito Federal, Mexico (MEX-Mexico City Intl.)</t>
  </si>
  <si>
    <t>Online</t>
  </si>
  <si>
    <t>Q</t>
  </si>
  <si>
    <t>Europe</t>
  </si>
  <si>
    <t>London, England, UK (LGW-Gatwick)</t>
  </si>
  <si>
    <t>Oviedo, Spain (OVD-Asturias)</t>
  </si>
  <si>
    <t>-</t>
  </si>
  <si>
    <t>Turin, Italy (TRN-Turin Intl.)</t>
  </si>
  <si>
    <t>Premium Economy Class</t>
  </si>
  <si>
    <t>E</t>
  </si>
  <si>
    <t>Egencia Preferred Rate</t>
  </si>
  <si>
    <t>Pittsburgh, PA, USA (PIT-Pittsburgh Intl.)</t>
  </si>
  <si>
    <t>Seville, Spain (SVQ-San Pablo)</t>
  </si>
  <si>
    <t>O</t>
  </si>
  <si>
    <t>Frankfurt am Main, Germany (FRA-Frankfurt)</t>
  </si>
  <si>
    <t>T</t>
  </si>
  <si>
    <t>Amsterdam, Netherlands (AMS-Schiphol)</t>
  </si>
  <si>
    <t>StarAlliance</t>
  </si>
  <si>
    <t>Zurich, Switzerland (ZRH)</t>
  </si>
  <si>
    <t>Prague, Czech Republic (PRG-Ruzyne)</t>
  </si>
  <si>
    <t>London, England, UK (LCY-London City)</t>
  </si>
  <si>
    <t>X</t>
  </si>
  <si>
    <t>Barcelona, Spain (BCN-Barcelona Intl.)</t>
  </si>
  <si>
    <t>Milan, Italy (LIN-Linate)</t>
  </si>
  <si>
    <t>H</t>
  </si>
  <si>
    <t>Tucson, AZ, USA (TUS-Tucson Intl.)</t>
  </si>
  <si>
    <t>Madrid, Spain (MAD-Barajas)</t>
  </si>
  <si>
    <t>Domestic</t>
  </si>
  <si>
    <t>Edinburgh, Scotland, UK (EDI)</t>
  </si>
  <si>
    <t>U</t>
  </si>
  <si>
    <t>Philadelphia, PA, USA (PHL-Philadelphia Intl.)</t>
  </si>
  <si>
    <t>Newark, NJ, USA (EWR-Liberty Intl.)</t>
  </si>
  <si>
    <t>M</t>
  </si>
  <si>
    <t>Newcastle, England, UK (NCL-Newcastle Intl.)</t>
  </si>
  <si>
    <t>Novosibirsk, Russia (OVB-Tolmachevo)</t>
  </si>
  <si>
    <t>Moscow, Russia (DME-Domodedovo Intl.)</t>
  </si>
  <si>
    <t>2020/21</t>
  </si>
  <si>
    <t>Business Class</t>
  </si>
  <si>
    <t>Durban, South Africa (DUR-King Shaka Intl.)</t>
  </si>
  <si>
    <t>Mumbai, India (BOM-Chhatrapati Shivaji Intl.)</t>
  </si>
  <si>
    <t>K</t>
  </si>
  <si>
    <t>Gaborone, Botswana (GBE-Sir Seretse Khama Intl.)</t>
  </si>
  <si>
    <t>London, England, UK (LTN-Luton)</t>
  </si>
  <si>
    <t>2021/22</t>
  </si>
  <si>
    <t>Paris, France (CDG-Charles de Gaulle)</t>
  </si>
  <si>
    <t>Vienna, Austria (VIE-Vienna Intl.)</t>
  </si>
  <si>
    <t>W</t>
  </si>
  <si>
    <t>Sao Paulo, Brazil (GRU-Guarulhos - Governor Andre Franco Montoro Intl.)</t>
  </si>
  <si>
    <t>Geneva, Switzerland (GVA-Cointrin Intl.)</t>
  </si>
  <si>
    <t>Malaga, Spain (AGP)</t>
  </si>
  <si>
    <t>A</t>
  </si>
  <si>
    <t>Fortaleza, Brazil (FOR-Pinto Martins Intl.)</t>
  </si>
  <si>
    <t>Graz, Austria (GRZ-Thalerhof)</t>
  </si>
  <si>
    <t>P</t>
  </si>
  <si>
    <t>Indianapolis, IN, USA (IND-Indianapolis Intl.)</t>
  </si>
  <si>
    <t>R</t>
  </si>
  <si>
    <t>Chicago, IL, USA (ORD-O'Hare Intl.)</t>
  </si>
  <si>
    <t>C</t>
  </si>
  <si>
    <t>Venice, Italy (VCE-Marco Polo)</t>
  </si>
  <si>
    <t>L</t>
  </si>
  <si>
    <t>Lisbon, Portugal (LIS-Portela)</t>
  </si>
  <si>
    <t>S</t>
  </si>
  <si>
    <t>Yerevan, Armenia (EVN-Zvartnots Intl.)</t>
  </si>
  <si>
    <t>Copenhagen, Denmark (CPH-Kastrup)</t>
  </si>
  <si>
    <t>Helsinki, Finland (HEL-Vantaa)</t>
  </si>
  <si>
    <t>Rome, Italy (FCO-Leonardo Da Vinci)</t>
  </si>
  <si>
    <t>Budapest, Hungary (BUD-Ferihegy Intl.)</t>
  </si>
  <si>
    <t>Munich, Germany (MUC-Franz Josef Strauss Intl.)</t>
  </si>
  <si>
    <t>N</t>
  </si>
  <si>
    <t>Heraklion, Greece (HER-Nikos Kazantzakis)</t>
  </si>
  <si>
    <t>Hong Kong, Hong Kong (HKG-Hong Kong Intl.)</t>
  </si>
  <si>
    <t>Cancun, Quintana Roo, Mexico (CUN-Cancun Intl.)</t>
  </si>
  <si>
    <t>Minneapolis, MN, USA (MSP-Minneapolis - St. Paul Intl.)</t>
  </si>
  <si>
    <t>Glasgow, Scotland, UK (GLA-Glasgow Intl.)</t>
  </si>
  <si>
    <t>Toulouse, France (TLS-Blagnac)</t>
  </si>
  <si>
    <t>Dublin, Ireland (DUB)</t>
  </si>
  <si>
    <t>Tokyo, Japan (NRT-Narita Intl.)</t>
  </si>
  <si>
    <t>San Francisco, CA, USA (SFO-San Francisco Intl.)</t>
  </si>
  <si>
    <t>Dusseldorf, Germany (DUS-Dusseldorf Intl.)</t>
  </si>
  <si>
    <t>Abu Dhabi, United Arab Emirates (AUH-Abu Dhabi Intl.)</t>
  </si>
  <si>
    <t>Washington, DC, USA (IAD-Washington Dulles Intl.)</t>
  </si>
  <si>
    <t>Stockholm, Sweden (ARN-Arlanda)</t>
  </si>
  <si>
    <t>B</t>
  </si>
  <si>
    <t>Vientiane, Laos (VTE-Wattay Intl.)</t>
  </si>
  <si>
    <t>Dubai, United Arab Emirates (DXB-Dubai Intl.)</t>
  </si>
  <si>
    <t>Vancouver, BC, Canada (YVR-Vancouver Intl.)</t>
  </si>
  <si>
    <t>Denver, CO, USA (DEN-Denver Intl.)</t>
  </si>
  <si>
    <t>New York, NY, USA (LGA-LaGuardia)</t>
  </si>
  <si>
    <t>Kigali, Rwanda (KGL-Kigali Intl.)</t>
  </si>
  <si>
    <t>Nantes, France (NTE-Nantes - Atlantique)</t>
  </si>
  <si>
    <t>First Class</t>
  </si>
  <si>
    <t>Raleigh, NC, USA (RDU-Raleigh - Durham Intl.)</t>
  </si>
  <si>
    <t>I</t>
  </si>
  <si>
    <t>Perth, WA, Australia (PER)</t>
  </si>
  <si>
    <t>Nice, France (NCE-Cote d'Azur)</t>
  </si>
  <si>
    <t>D</t>
  </si>
  <si>
    <t>Doha, Qatar (DOH-Doha Intl.)</t>
  </si>
  <si>
    <t>Riyadh, Saudi Arabia (RUH-King Khaled Intl.)</t>
  </si>
  <si>
    <t>Male, Maldives (MLE-Male Intl.)</t>
  </si>
  <si>
    <t>Phoenix, AZ, USA (PHX-Sky Harbor Intl.)</t>
  </si>
  <si>
    <t>Boston, MA, USA (BOS-Logan Intl.)</t>
  </si>
  <si>
    <t>Amman, Jordan (AMM-Queen Alia Intl.)</t>
  </si>
  <si>
    <t>Ljubljana, Slovenia (LJU-Joze Pucknik)</t>
  </si>
  <si>
    <t>2022/23</t>
  </si>
  <si>
    <t>Kuala Lumpur, Malaysia (KUL-Kuala Lumpur Intl.)</t>
  </si>
  <si>
    <t>Kuching, Malaysia (KCH-Kuching Intl.)</t>
  </si>
  <si>
    <t>London, England, UK (STN-Stansted)</t>
  </si>
  <si>
    <t>Naples, Italy (NAP-Naples Intl.)</t>
  </si>
  <si>
    <t>Pune, India (PNQ-Lohegaon)</t>
  </si>
  <si>
    <t>Madison, WI, USA (MSN-Dane County Regional)</t>
  </si>
  <si>
    <t>Hannover, Germany (HAJ-Hannover Airport)</t>
  </si>
  <si>
    <t>Istanbul, Turkey (IST-Ataturk Intl.)</t>
  </si>
  <si>
    <t>Tokyo, Japan (HND-Haneda)</t>
  </si>
  <si>
    <t>Belfast, Northern Ireland, UK (BFS-Belfast Intl.)</t>
  </si>
  <si>
    <t>Berlin, Germany (BER-All Airports)</t>
  </si>
  <si>
    <t>Las Palmas, Spain (LPA-Gran Canaria)</t>
  </si>
  <si>
    <t>Hanoi, Vietnam (HAN-Noi Bai Intl.)</t>
  </si>
  <si>
    <t>Athens, Greece (ATH-Eleftherios Venizelos)</t>
  </si>
  <si>
    <t>Corfu, Greece (CFU-Ioannis Kapodistrias)</t>
  </si>
  <si>
    <t>Chengdu Tianfu International Airport</t>
  </si>
  <si>
    <t>Baltimore, MD, USA (BWI-Baltimore Washington Intl. Thurgood Marshall)</t>
  </si>
  <si>
    <t>Guangzhou, China (CAN-Baiyun Intl.)</t>
  </si>
  <si>
    <t>Trondheim, Norway (TRD-Vaernes)</t>
  </si>
  <si>
    <t>J</t>
  </si>
  <si>
    <t>New York, NY, USA (JFK-John F. Kennedy Intl.)</t>
  </si>
  <si>
    <t>Bologna, Italy (BLQ-Guglielmo Marconi)</t>
  </si>
  <si>
    <t>Cape Town, South Africa (CPT-Cape Town Intl.)</t>
  </si>
  <si>
    <t>Aguascalientes, Aguascalientes, Mexico (AGU-Licenciado Jesus Teran Peredo Intl.)</t>
  </si>
  <si>
    <t>Burbank, CA, USA (BUR-Bob Hope)</t>
  </si>
  <si>
    <t>Corp Negotiated</t>
  </si>
  <si>
    <t>Cali, Colombia (CLO-Alfonso Bonilla Aragon Intl.)</t>
  </si>
  <si>
    <t>Bergen, Norway (BGO-Flesland)</t>
  </si>
  <si>
    <t>Lyon, France (LYS-Saint-Exupery)</t>
  </si>
  <si>
    <t>Valencia, Spain (VLC)</t>
  </si>
  <si>
    <t>Sydney, NSW, Australia (SYD-Kingsford Smith Intl.)</t>
  </si>
  <si>
    <t>Belfast, Northern Ireland, UK (BHD-George Best Belfast City)</t>
  </si>
  <si>
    <t>Kobe, Japan (UKB)</t>
  </si>
  <si>
    <t>Stuttgart, Germany (STR-Stuttgart Airport)</t>
  </si>
  <si>
    <t>Nuremberg, Germany (NUE-Nuremberg Airport)</t>
  </si>
  <si>
    <t>Z</t>
  </si>
  <si>
    <t>Chennai, India (MAA-Chennai Intl.)</t>
  </si>
  <si>
    <t>Hamburg, Germany (HAM-Hamburg Airport)</t>
  </si>
  <si>
    <t>Brussels, Belgium (BRU)</t>
  </si>
  <si>
    <t>Kingston, Jamaica (KIN-Norman Manley Intl.)</t>
  </si>
  <si>
    <t>Shannon, Ireland (SNN)</t>
  </si>
  <si>
    <t>Nagpur, India (NAG-Dr. Ambedkar Intl.)</t>
  </si>
  <si>
    <t>Indore, India (IDR-Devi Ahilyabai Holkar Intl.)</t>
  </si>
  <si>
    <t>Dakar, Senegal (DSS-Blaise Diagne Intl.)</t>
  </si>
  <si>
    <t>Delhi, India (DEL-Indira Gandhi Intl.)</t>
  </si>
  <si>
    <t>New Orleans, LA, USA (MSY-Louis Armstrong New Orleans Intl.)</t>
  </si>
  <si>
    <t>Santiago, Chile (SCL-Arturo Merino Benitez)</t>
  </si>
  <si>
    <t>Bangkok, Thailand (BKK-Suvarnabhumi Intl.)</t>
  </si>
  <si>
    <t>Thessaloniki, Greece (SKG-Macedonia)</t>
  </si>
  <si>
    <t>Las Vegas, NV, USA (LAS-McCarran Intl.)</t>
  </si>
  <si>
    <t>Bucharest, Romania (OTP-Henri Coanda Intl.)</t>
  </si>
  <si>
    <t>Cairo, Egypt (CAI-Cairo Intl.)</t>
  </si>
  <si>
    <t>Sharm El Sheikh, Egypt (SSH-Sharm El-Sheikh Intl.)</t>
  </si>
  <si>
    <t>Lusaka, Zambia (LUN-Lusaka Intl.)</t>
  </si>
  <si>
    <t>Cork, Ireland (ORK)</t>
  </si>
  <si>
    <t>Genoa, Italy (GOA-Cristoforo Colombo)</t>
  </si>
  <si>
    <t>F</t>
  </si>
  <si>
    <t>Nairobi, Kenya (NBO-Jomo Kenyatta Intl.)</t>
  </si>
  <si>
    <t>Denpasar, Indonesia (DPS-Ngurah Rai Intl.)</t>
  </si>
  <si>
    <t>Manchester, England, UK (MAN-Manchester Intl.)</t>
  </si>
  <si>
    <t>Ottawa, ON, Canada (YOW-Macdonald-Cartier Intl.)</t>
  </si>
  <si>
    <t>Casablanca, Morocco (CMN-Mohammed V)</t>
  </si>
  <si>
    <t>Sum of CO2 Emission (Kg)</t>
  </si>
  <si>
    <t>2018/19 (Partial)</t>
  </si>
  <si>
    <t>Business School</t>
  </si>
  <si>
    <t>Faculty of Medicine</t>
  </si>
  <si>
    <t>Faculty of Natural Science</t>
  </si>
  <si>
    <t>Support Services</t>
  </si>
  <si>
    <t>Grand Total</t>
  </si>
  <si>
    <t>FY</t>
  </si>
  <si>
    <t>CIVIL&amp;ENV. ENG</t>
  </si>
  <si>
    <t>EARTH SCIENCE</t>
  </si>
  <si>
    <t>MECHANICAL ENGINEERING</t>
  </si>
  <si>
    <t>BIOENGINEERING</t>
  </si>
  <si>
    <t>COMPUTING</t>
  </si>
  <si>
    <t>MATERIALS</t>
  </si>
  <si>
    <t>ELECTRICAL ENGINEERING</t>
  </si>
  <si>
    <t>AERONAUTICS</t>
  </si>
  <si>
    <t>DYSON -DESIGN ENGINEERING</t>
  </si>
  <si>
    <t>FACULTY OF ENGINEERING</t>
  </si>
  <si>
    <t>CENTRE ENV POLICY</t>
  </si>
  <si>
    <t>HQ-HEADQUARTERS</t>
  </si>
  <si>
    <t>ISST</t>
  </si>
  <si>
    <t>CI-CIVIL&amp;ENV. ENG</t>
  </si>
  <si>
    <t>ICT</t>
  </si>
  <si>
    <t>PHYSICS</t>
  </si>
  <si>
    <t>DEVELOPMENT</t>
  </si>
  <si>
    <t>SCHOOL OF PUBLIC HEALTH</t>
  </si>
  <si>
    <t>ME-MECHANICAL ENGINEERING</t>
  </si>
  <si>
    <t>CE-CHEMICAL ENGINEERING</t>
  </si>
  <si>
    <t>CO-COMPUTING</t>
  </si>
  <si>
    <t>EA-EARTH SC. &amp; ENGINEERING</t>
  </si>
  <si>
    <t>MM-MATERIALS</t>
  </si>
  <si>
    <t>EE-ELECTRICAL ENGINEERING</t>
  </si>
  <si>
    <t>BM-BIOENGINEERING</t>
  </si>
  <si>
    <t>AE-AERONAUTICS</t>
  </si>
  <si>
    <t>ND-DESIGN ENGINEERING</t>
  </si>
  <si>
    <t>IS-ISST</t>
  </si>
  <si>
    <t>NQ-ENGINEERING FACULTY</t>
  </si>
  <si>
    <t>RS-RESEARCH SERVICES</t>
  </si>
  <si>
    <t>WQ-FAC OF MEDICINE</t>
  </si>
  <si>
    <t>CH-CHEMISTRY</t>
  </si>
  <si>
    <t>FACULTY OF MEDICINE</t>
  </si>
  <si>
    <t>ED - DEVELOPMENT</t>
  </si>
  <si>
    <t>IT-ICT</t>
  </si>
  <si>
    <t>CHEMISTRY</t>
  </si>
  <si>
    <t>NQ-UKERC/ERP</t>
  </si>
  <si>
    <t>MA-MATHEMATICS</t>
  </si>
  <si>
    <t>Faculty of Engineering Total</t>
  </si>
  <si>
    <t>(All)</t>
  </si>
  <si>
    <t>Template name</t>
  </si>
  <si>
    <t>AIR TICKET REP 12 JUN 23 V1</t>
  </si>
  <si>
    <t>Report name</t>
  </si>
  <si>
    <t>Date run (GMT)</t>
  </si>
  <si>
    <t>Date type</t>
  </si>
  <si>
    <t>Travel date</t>
  </si>
  <si>
    <t>Start date</t>
  </si>
  <si>
    <t>End date</t>
  </si>
  <si>
    <t>Report type</t>
  </si>
  <si>
    <t>Custom</t>
  </si>
  <si>
    <t>air - ticket</t>
  </si>
  <si>
    <t>Company - Department</t>
  </si>
  <si>
    <t>Language</t>
  </si>
  <si>
    <t>en-GB</t>
  </si>
  <si>
    <t>Currency</t>
  </si>
  <si>
    <t>British pounds sterling (£)</t>
  </si>
  <si>
    <t>Cancelled and inactive items</t>
  </si>
  <si>
    <t>Excluded</t>
  </si>
  <si>
    <t>Scheduled run</t>
  </si>
  <si>
    <t>No</t>
  </si>
  <si>
    <t>Unknown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</si>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</sst>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_ ;[Red]\-#,##0\ "/>
  </numFmts>
  <fonts count="5" x14ac:knownFonts="1"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0" fillId="0" borderId="0" xfId="0" pivotButton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165" fontId="0" fillId="0" borderId="1" xfId="0" applyNumberFormat="1" applyBorder="1"/>
    <xf numFmtId="165" fontId="4" fillId="0" borderId="1" xfId="0" applyNumberFormat="1" applyFont="1" applyBorder="1"/>
    <xf numFmtId="9" fontId="0" fillId="0" borderId="1" xfId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165" fontId="0" fillId="4" borderId="1" xfId="0" applyNumberFormat="1" applyFill="1" applyBorder="1"/>
    <xf numFmtId="22" fontId="0" fillId="0" borderId="0" xfId="0" applyNumberFormat="1"/>
    <xf numFmtId="14" fontId="0" fillId="0" borderId="0" xfId="0" applyNumberFormat="1"/>
    <xf numFmtId="0" fontId="0" fillId="3" borderId="0" xfId="0" applyFill="1"/>
    <xf numFmtId="0" fontId="2" fillId="2" borderId="0" xfId="0" applyFont="1" applyFill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7"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alignment horizontal="center"/>
    </dxf>
    <dxf>
      <alignment horizontal="center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numFmt numFmtId="165" formatCode="#,##0_ ;[Red]\-#,##0\ "/>
    </dxf>
    <dxf>
      <alignment horizontal="center"/>
    </dxf>
    <dxf>
      <alignment horizontal="center"/>
    </dxf>
    <dxf>
      <numFmt numFmtId="27" formatCode="dd/mm/yyyy\ hh:mm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colors>
    <mruColors>
      <color rgb="FF6699FF"/>
      <color rgb="FFCCCCFF"/>
      <color rgb="FFCC00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ge 17" refreshedDate="45201.603066898148" createdVersion="8" refreshedVersion="8" minRefreshableVersion="3" recordCount="526" xr:uid="{24520314-8B59-4691-8253-846725B31756}">
  <cacheSource type="worksheet">
    <worksheetSource ref="A1:AB527" sheet="CHEM ENG DATA"/>
  </cacheSource>
  <cacheFields count="31">
    <cacheField name="Company Name" numFmtId="0">
      <sharedItems/>
    </cacheField>
    <cacheField name="Department" numFmtId="0">
      <sharedItems count="1">
        <s v="Faculty of Engineering"/>
      </sharedItems>
    </cacheField>
    <cacheField name="Point of Sale Country" numFmtId="0">
      <sharedItems/>
    </cacheField>
    <cacheField name="Department/Cost Center" numFmtId="0">
      <sharedItems count="1">
        <s v="CHEMICAL ENGINEERING"/>
      </sharedItems>
    </cacheField>
    <cacheField name="Traveller Email" numFmtId="0">
      <sharedItems/>
    </cacheField>
    <cacheField name="Traveller Group" numFmtId="0">
      <sharedItems/>
    </cacheField>
    <cacheField name="Traveller Name" numFmtId="0">
      <sharedItems count="202">
        <s v="Soh, Qiao Yan"/>
        <s v="Montelongo Flores, Yunuen"/>
        <s v="Ababades Garcia, Juan Carlos"/>
        <s v="Jalil Vega, Francisca"/>
        <s v="Markides, Christos"/>
        <s v="Muller Gomez, Erich Albrecht"/>
        <s v="Xu, Xiao Yun"/>
        <s v="Pini, Ronny"/>
        <s v="Maitland, Geoffrey Colin"/>
        <s v="Trusler, John Paul Martin"/>
        <s v="Santamaria-ortega, Laia"/>
        <s v="Luckham, Paul"/>
        <s v="Pirola, Selene"/>
        <s v="Enrico Bena, Chiara"/>
        <s v="Titirici, Maria-magdalena"/>
        <s v="Polizzi, Karen"/>
        <s v="Yatsyshin, Petr"/>
        <s v="Heng, Jerry Yong Yew"/>
        <s v="Errington, Ethan"/>
        <s v="Chiara, Enrico Bena"/>
        <s v="Leivers, Matthew"/>
        <s v="Ramadani, Jona"/>
        <s v="Williams, Daryl Robert"/>
        <s v="Kazarian, Sergei"/>
        <s v="Almusaimi, Othman Ibrahem Yousef"/>
        <s v="Karde, Vikram"/>
        <s v="Gosiamemang, Tsaone"/>
        <s v="Hu, Yubing"/>
        <s v="Yetisen, Ali Kemal"/>
        <s v="Verma, Vivek"/>
        <s v="Bade, Isha"/>
        <s v="Wehbe, Malak"/>
        <s v="Alonso Cotta, Monica"/>
        <s v="An, Senyou"/>
        <s v="Zhang, Yihuai"/>
        <s v="Lucas, Angela Christina"/>
        <s v="Rocha Barros Goncalves, Luciana"/>
        <s v="Silva De Azevedo, Diana Cristina"/>
        <s v="Chen, Qiaoyun"/>
        <s v="Gui, Lingfeng"/>
        <s v="Adjiman, Claire"/>
        <s v="Cito Cesar Rego, Rodrigo Otavio"/>
        <s v="Hausmann, Alessandra  Anna-luisa"/>
        <s v="Wang, Mengnan"/>
        <s v="Wedler, Carsten"/>
        <s v="Van De Berg, Damien"/>
        <s v="Lew, Jin Hau"/>
        <s v="Savage, Thomas"/>
        <s v="Baaqel, Husain Ahmad M"/>
        <s v="Mercangoz, Mehmet"/>
        <s v="Kusumo, Kennedy Putra"/>
        <s v="Chachuat, Benoit"/>
        <s v="Kontoravdi, Kleio"/>
        <s v="Chadha, Deesha"/>
        <s v="Verdia Barbara, Pedro"/>
        <s v="Hallett, Jason"/>
        <s v="Sandoval Cardenas, Ilya"/>
        <s v="Chaparro Maldonado, Gustavo"/>
        <s v="Triantafyllou, Niki"/>
        <s v="Sarkis, Miriam"/>
        <s v="Eckel, Anna-maria"/>
        <s v="Baaqel, Husain"/>
        <s v="Au, Yin-nei Heather"/>
        <s v="Crespo Ribadeneyra, Maria"/>
        <s v="Sridharan, Vignesh"/>
        <s v="Favero, Silvia"/>
        <s v="Petit, Camille"/>
        <s v="Low, May Yin"/>
        <s v="Barton, Lucy"/>
        <s v="Zervidi, Kleio"/>
        <s v="Danaci, David"/>
        <s v="Heinrichs, Pauline Sophie"/>
        <s v="Li, Alain"/>
        <s v="Jackson, George"/>
        <s v="Hawkes, Adam Donald"/>
        <s v="Romero Morales, Maria Dolores"/>
        <s v="Beija Tavares Cabral, Joao Pedro"/>
        <s v="Tan, Soon Nee Annabelle"/>
        <s v="Pellegrino, Luca"/>
        <s v="Donina, Liva"/>
        <s v="Dubey, Luke"/>
        <s v="Zinelis, Konstantinos"/>
        <s v="Almusaimi, Sewar Othman Ibrahem"/>
        <s v="Almuseimi, Lamar Othman Ibrahem"/>
        <s v="Alshaer, Danah Mahdi Mohammad"/>
        <s v="Almusaimi, Yazan Othman Ibrahem"/>
        <s v="Shmool, Talia"/>
        <s v="Hua, Kam Yenh"/>
        <s v="Chougule, Sandesh Surendra"/>
        <s v="Gabrielli, Jacopo"/>
        <s v="Keck, Franklin"/>
        <s v="Angelova, Ivet"/>
        <s v="Mastropietro, Giuliana"/>
        <s v="Monck, Carolina"/>
        <s v="Eiubovi, Iusiph"/>
        <s v="Wang, Anqi"/>
        <s v="Del Rio Chanona, Ehecatl Antonio"/>
        <s v="Teck, Anastasia"/>
        <s v="Bird, Max"/>
        <s v="Tubbs, William"/>
        <s v="Wang, Haiting"/>
        <s v="Monteiro, Mariana"/>
        <s v="Sachio, Steven"/>
        <s v="Bakkaloglu, Semra"/>
        <s v="Creasey, George"/>
        <s v="Hankin, Anna"/>
        <s v="Wei, Xiaochu"/>
        <s v="Zhu, Zhixu"/>
        <s v="Shah, Umang Vinubhai"/>
        <s v="Sugden, Isaac"/>
        <s v="Zhou, Teng"/>
        <s v="Almusaimi, Othman"/>
        <s v="Sendi, Marwan"/>
        <s v="Luceño Sanchez, Jose"/>
        <s v="Dowling, Alexander"/>
        <s v="Garcia Munoz, Salvador"/>
        <s v="Flevaris, Konstantinos"/>
        <s v="Perdomo Hurtado, Felipe Antonio"/>
        <s v="Yu, Luxi"/>
        <s v="Tan, Benjamin"/>
        <s v="Bahamdan, Abdullah"/>
        <s v="De Los Reyes Iii, Francis Lajara"/>
        <s v="Chen, Rongjun"/>
        <s v="Marshall, Oscar"/>
        <s v="Strain, Benjamin"/>
        <s v="Sunny, Nixon"/>
        <s v="Moelich, Arend Wessels"/>
        <s v="Low, May-yin"/>
        <s v="Morales Corona, Jose Juan"/>
        <s v="Grob Ep Lechertier, Alice"/>
        <s v="Azzan, Hassan"/>
        <s v="Kellner, Simon"/>
        <s v="Datta, Sujit Sankar"/>
        <s v="Liang, Fuyue"/>
        <s v="Hammond, Ceri"/>
        <s v="Rodriguez Acosta, John Wilman"/>
        <s v="Yliruka, Maria Isabella"/>
        <s v="Morrissey, Richard"/>
        <s v="Ng, Wai Kiong"/>
        <s v="Payne, Sarah Margaret"/>
        <s v="Long, Xiangyi"/>
        <s v="Etit, Deniz"/>
        <s v="Mehboob Basha, Nausheen Sultana"/>
        <s v="Kerhouant, Morgan"/>
        <s v="Kahouadji, Lyes"/>
        <s v="Valdes  Ujueta, Juan"/>
        <s v="Pico Viviescas, Paula"/>
        <s v="Matar, Omar Kamal"/>
        <s v="Sandoval, Ilya"/>
        <s v="Guo, Mingxia"/>
        <s v="Chalasti, Angeliki"/>
        <s v="Rovelli, Andrea"/>
        <s v="Acha, Salvador"/>
        <s v="Ntioudis, Stavros"/>
        <s v="Xiang, Shuning"/>
        <s v="Sumer, Zeynep"/>
        <s v="Fennell, Paul Stephen"/>
        <s v="Makrydaki, Elli"/>
        <s v="Hudson, Sarah"/>
        <s v="Karia, Tanuj"/>
        <s v="Guo, Zhenyu"/>
        <s v="Alabidun, Sarat"/>
        <s v="Bhullar, Amarjot Singh"/>
        <s v="Allin, Jonathan"/>
        <s v="Huang, Yichen"/>
        <s v="Povoa, Ana"/>
        <s v="Malpica Morales, Antonio"/>
        <s v="Chergui, Jalel"/>
        <s v="Van Dam, Koen"/>
        <s v="Haslam, Andrew"/>
        <s v="Paoli, Luc"/>
        <s v="David, David"/>
        <s v="Mersch, Matthias"/>
        <s v="Mitchell, Hamish"/>
        <s v="Ahmed, Akhil Anjum"/>
        <s v="Ai, Lu"/>
        <s v="Alyazidi, Ahmed"/>
        <s v="Pantelides, Constantinos"/>
        <s v="Lee, Ye Seol"/>
        <s v="Itskou, Ioanna"/>
        <s v="Horvath Gerber, Filip"/>
        <s v="Lavino, Alessio"/>
        <s v="Antonakoudis, Athanasios"/>
        <s v="Kavanagh, Thomas Wayne"/>
        <s v="Chila, Chilombo"/>
        <s v="Gerdts, Melina Margarete Stefanie"/>
        <s v="Tarantino, Giulia"/>
        <s v="Daniel, Simon"/>
        <s v="Millot, Ariane"/>
        <s v="He, Niao"/>
        <s v="Tyrrell, Helen"/>
        <s v="Elliott, Simon David"/>
        <s v="Kaur, Apanpreet"/>
        <s v="Valluri, Prashant"/>
        <s v="Patel, Bhavna"/>
        <s v="Hoseinpoori, Pooya"/>
        <s v="Roa Pérez, Juan Carlos"/>
        <s v="L Hermitte, Anouk"/>
        <s v="Bobbo, Sergio"/>
        <s v="Fedele, Laura"/>
        <s v="Southern, Samantha"/>
        <s v="Ramesh, Vaidhiswaran"/>
      </sharedItems>
    </cacheField>
    <cacheField name="Booking Date" numFmtId="14">
      <sharedItems containsSemiMixedTypes="0" containsNonDate="0" containsDate="1" containsString="0" minDate="2019-11-21T00:00:00" maxDate="2023-07-13T00:00:00"/>
    </cacheField>
    <cacheField name="Travel Start Date" numFmtId="22">
      <sharedItems containsSemiMixedTypes="0" containsNonDate="0" containsDate="1" containsString="0" minDate="2019-11-28T07:30:00" maxDate="2023-07-30T06:15:00" count="403">
        <d v="2020-03-21T21:50:00"/>
        <d v="2020-03-02T23:40:00"/>
        <d v="2020-04-15T06:40:00"/>
        <d v="2020-03-10T15:40:00"/>
        <d v="2020-02-03T12:10:00"/>
        <d v="2020-03-03T15:35:00"/>
        <d v="2020-03-05T08:20:00"/>
        <d v="2020-02-05T17:05:00"/>
        <d v="2020-04-24T13:45:00"/>
        <d v="2020-02-16T08:50:00"/>
        <d v="2020-02-06T20:10:00"/>
        <d v="2020-01-27T09:05:00"/>
        <d v="2020-01-28T19:35:00"/>
        <d v="2020-01-17T12:45:00"/>
        <d v="2020-02-05T14:20:00"/>
        <d v="2020-02-05T15:45:00"/>
        <d v="2020-01-20T10:00:00"/>
        <d v="2020-02-12T11:00:00"/>
        <d v="2020-01-14T19:20:00"/>
        <d v="2020-02-05T19:40:00"/>
        <d v="2020-02-04T07:05:00"/>
        <d v="2020-02-05T07:30:00"/>
        <d v="2020-02-12T07:10:00"/>
        <d v="2020-02-01T12:50:00"/>
        <d v="2020-01-26T12:25:00"/>
        <d v="2020-01-09T10:05:00"/>
        <d v="2020-01-15T09:40:00"/>
        <d v="2020-01-11T16:30:00"/>
        <d v="2019-12-13T13:25:00"/>
        <d v="2019-12-08T20:20:00"/>
        <d v="2019-12-05T11:00:00"/>
        <d v="2019-11-28T07:30:00"/>
        <d v="2021-06-17T17:10:00"/>
        <d v="2021-06-16T13:20:00"/>
        <d v="2021-04-19T15:25:00"/>
        <d v="2021-01-17T07:40:00"/>
        <d v="2020-12-12T09:30:00"/>
        <d v="2020-11-28T20:20:00"/>
        <d v="2020-09-09T17:10:00"/>
        <d v="2020-09-09T08:45:00"/>
        <d v="2022-07-29T10:05:00"/>
        <d v="2022-07-27T19:15:00"/>
        <d v="2022-07-27T18:15:00"/>
        <d v="2022-07-24T19:45:00"/>
        <d v="2022-07-24T17:15:00"/>
        <d v="2022-07-24T16:45:00"/>
        <d v="2022-07-24T09:50:00"/>
        <d v="2022-07-23T22:05:00"/>
        <d v="2022-07-22T17:50:00"/>
        <d v="2022-07-18T23:50:00"/>
        <d v="2022-07-18T18:55:00"/>
        <d v="2022-07-18T16:05:00"/>
        <d v="2022-07-17T22:40:00"/>
        <d v="2022-07-17T09:00:00"/>
        <d v="2022-07-17T08:30:00"/>
        <d v="2022-07-17T07:45:00"/>
        <d v="2022-07-17T07:25:00"/>
        <d v="2022-07-17T07:15:00"/>
        <d v="2022-07-16T11:00:00"/>
        <d v="2022-07-16T10:25:00"/>
        <d v="2022-07-15T22:40:00"/>
        <d v="2022-07-15T20:50:00"/>
        <d v="2022-07-12T21:50:00"/>
        <d v="2022-07-12T11:35:00"/>
        <d v="2022-07-12T10:50:00"/>
        <d v="2022-07-11T11:45:00"/>
        <d v="2022-07-10T20:30:00"/>
        <d v="2022-07-10T15:05:00"/>
        <d v="2022-07-10T11:30:00"/>
        <d v="2022-07-08T17:25:00"/>
        <d v="2022-07-08T13:45:00"/>
        <d v="2022-07-07T19:30:00"/>
        <d v="2022-07-05T09:30:00"/>
        <d v="2022-07-03T17:50:00"/>
        <d v="2022-07-03T08:55:00"/>
        <d v="2022-07-02T20:40:00"/>
        <d v="2022-07-02T20:20:00"/>
        <d v="2022-07-02T07:30:00"/>
        <d v="2022-06-30T23:40:00"/>
        <d v="2022-06-30T17:00:00"/>
        <d v="2022-06-30T14:45:00"/>
        <d v="2022-06-30T11:35:00"/>
        <d v="2022-06-29T10:55:00"/>
        <d v="2022-06-26T16:40:00"/>
        <d v="2022-06-26T13:45:00"/>
        <d v="2022-06-26T07:00:00"/>
        <d v="2022-06-25T13:25:00"/>
        <d v="2022-06-25T09:55:00"/>
        <d v="2022-06-25T07:45:00"/>
        <d v="2022-06-22T19:00:00"/>
        <d v="2022-06-22T16:00:00"/>
        <d v="2022-06-20T21:55:00"/>
        <d v="2022-06-19T21:05:00"/>
        <d v="2022-06-17T09:25:00"/>
        <d v="2022-06-16T11:10:00"/>
        <d v="2022-06-16T06:20:00"/>
        <d v="2022-06-12T13:40:00"/>
        <d v="2022-06-12T10:00:00"/>
        <d v="2022-06-11T20:40:00"/>
        <d v="2022-06-10T09:25:00"/>
        <d v="2022-06-07T15:30:00"/>
        <d v="2022-06-05T13:50:00"/>
        <d v="2022-06-01T16:40:00"/>
        <d v="2022-06-01T12:55:00"/>
        <d v="2022-06-01T07:05:00"/>
        <d v="2022-05-31T07:30:00"/>
        <d v="2022-05-28T12:45:00"/>
        <d v="2022-05-26T14:50:00"/>
        <d v="2022-05-25T22:10:00"/>
        <d v="2022-05-25T09:30:00"/>
        <d v="2022-05-24T11:25:00"/>
        <d v="2022-05-24T10:55:00"/>
        <d v="2022-05-22T11:25:00"/>
        <d v="2022-05-21T11:25:00"/>
        <d v="2022-05-21T10:50:00"/>
        <d v="2022-05-20T20:25:00"/>
        <d v="2022-05-20T15:20:00"/>
        <d v="2022-05-17T13:55:00"/>
        <d v="2022-05-16T06:30:00"/>
        <d v="2022-05-13T13:50:00"/>
        <d v="2022-05-08T12:55:00"/>
        <d v="2022-04-26T15:50:00"/>
        <d v="2022-04-02T11:40:00"/>
        <d v="2022-04-01T08:40:00"/>
        <d v="2022-03-31T15:50:00"/>
        <d v="2022-03-31T14:05:00"/>
        <d v="2022-03-31T09:00:00"/>
        <d v="2022-03-29T17:15:00"/>
        <d v="2022-03-23T12:50:00"/>
        <d v="2022-03-16T07:45:00"/>
        <d v="2022-03-13T14:45:00"/>
        <d v="2022-03-12T10:35:00"/>
        <d v="2022-03-08T14:00:00"/>
        <d v="2022-03-06T13:45:00"/>
        <d v="2022-02-24T02:00:00"/>
        <d v="2022-02-22T02:00:00"/>
        <d v="2022-02-20T23:45:00"/>
        <d v="2022-02-20T14:15:00"/>
        <d v="2022-02-20T10:00:00"/>
        <d v="2022-02-17T07:00:00"/>
        <d v="2022-02-07T14:05:00"/>
        <d v="2022-02-07T07:20:00"/>
        <d v="2021-12-27T15:50:00"/>
        <d v="2021-11-19T16:05:00"/>
        <d v="2021-11-06T14:00:00"/>
        <d v="2021-09-03T01:10:00"/>
        <d v="2021-08-11T16:00:00"/>
        <d v="2022-08-04T12:25:00"/>
        <d v="2022-08-05T11:15:00"/>
        <d v="2022-08-06T20:50:00"/>
        <d v="2022-08-07T11:00:00"/>
        <d v="2022-08-07T12:35:00"/>
        <d v="2022-08-07T21:30:00"/>
        <d v="2022-08-09T10:10:00"/>
        <d v="2022-08-12T20:45:00"/>
        <d v="2022-08-13T10:45:00"/>
        <d v="2022-08-15T02:40:00"/>
        <d v="2023-07-30T06:15:00"/>
        <d v="2023-07-24T10:30:00"/>
        <d v="2023-07-24T08:25:00"/>
        <d v="2022-08-17T07:10:00"/>
        <d v="2023-07-23T22:30:00"/>
        <d v="2023-07-23T11:00:00"/>
        <d v="2023-07-18T07:25:00"/>
        <d v="2023-07-16T07:45:00"/>
        <d v="2023-07-14T18:00:00"/>
        <d v="2023-07-14T10:45:00"/>
        <d v="2023-07-12T09:55:00"/>
        <d v="2023-07-08T18:30:00"/>
        <d v="2023-07-08T08:40:00"/>
        <d v="2023-07-07T19:45:00"/>
        <d v="2023-07-07T19:00:00"/>
        <d v="2022-08-19T17:25:00"/>
        <d v="2023-07-07T18:00:00"/>
        <d v="2023-07-02T10:55:00"/>
        <d v="2022-08-19T21:10:00"/>
        <d v="2023-06-30T10:30:00"/>
        <d v="2023-06-26T19:15:00"/>
        <d v="2023-06-26T16:00:00"/>
        <d v="2023-06-26T11:10:00"/>
        <d v="2023-06-25T08:25:00"/>
        <d v="2023-06-25T07:30:00"/>
        <d v="2023-06-25T07:05:00"/>
        <d v="2023-06-24T22:00:00"/>
        <d v="2023-06-24T16:25:00"/>
        <d v="2022-08-21T13:00:00"/>
        <d v="2023-06-24T13:20:00"/>
        <d v="2023-06-23T13:45:00"/>
        <d v="2023-06-23T09:35:00"/>
        <d v="2023-06-23T08:10:00"/>
        <d v="2023-06-22T20:50:00"/>
        <d v="2023-06-21T19:00:00"/>
        <d v="2023-06-21T18:02:00"/>
        <d v="2023-06-21T07:18:00"/>
        <d v="2023-06-19T14:20:00"/>
        <d v="2023-06-19T11:15:00"/>
        <d v="2023-06-18T16:40:00"/>
        <d v="2023-06-18T14:50:00"/>
        <d v="2023-06-18T10:10:00"/>
        <d v="2023-06-17T16:35:00"/>
        <d v="2023-06-17T14:00:00"/>
        <d v="2022-08-22T11:40:00"/>
        <d v="2023-06-17T13:15:00"/>
        <d v="2023-06-17T07:00:00"/>
        <d v="2023-06-16T13:25:00"/>
        <d v="2023-06-13T18:15:00"/>
        <d v="2023-06-11T18:00:00"/>
        <d v="2023-06-10T09:20:00"/>
        <d v="2023-06-09T17:30:00"/>
        <d v="2023-06-09T10:00:00"/>
        <d v="2023-06-08T13:25:00"/>
        <d v="2023-06-06T18:40:00"/>
        <d v="2023-06-05T10:25:00"/>
        <d v="2023-06-04T08:30:00"/>
        <d v="2023-06-01T17:34:00"/>
        <d v="2023-05-30T15:10:00"/>
        <d v="2023-05-27T08:55:00"/>
        <d v="2023-05-26T17:35:00"/>
        <d v="2023-05-26T14:40:00"/>
        <d v="2023-05-26T08:05:00"/>
        <d v="2023-05-19T16:30:00"/>
        <d v="2023-05-17T11:25:00"/>
        <d v="2023-05-17T07:00:00"/>
        <d v="2022-08-25T13:55:00"/>
        <d v="2022-08-25T16:30:00"/>
        <d v="2023-05-15T21:35:00"/>
        <d v="2023-05-15T09:25:00"/>
        <d v="2023-05-11T11:25:00"/>
        <d v="2023-05-07T06:50:00"/>
        <d v="2023-05-06T17:10:00"/>
        <d v="2023-05-02T20:56:00"/>
        <d v="2023-05-01T11:05:00"/>
        <d v="2023-04-25T10:10:00"/>
        <d v="2023-04-23T22:05:00"/>
        <d v="2023-04-23T10:00:00"/>
        <d v="2023-04-23T06:35:00"/>
        <d v="2023-04-22T13:40:00"/>
        <d v="2023-04-17T21:10:00"/>
        <d v="2023-04-16T19:00:00"/>
        <d v="2023-04-15T21:30:00"/>
        <d v="2023-04-15T19:00:00"/>
        <d v="2023-04-11T16:05:00"/>
        <d v="2023-04-05T18:10:00"/>
        <d v="2023-04-05T11:05:00"/>
        <d v="2023-04-03T16:55:00"/>
        <d v="2023-04-01T20:55:00"/>
        <d v="2023-04-01T19:00:00"/>
        <d v="2023-04-01T10:35:00"/>
        <d v="2023-03-31T19:00:00"/>
        <d v="2023-03-30T19:00:00"/>
        <d v="2023-03-30T13:00:00"/>
        <d v="2023-03-30T08:45:00"/>
        <d v="2023-03-30T07:25:00"/>
        <d v="2023-03-29T18:35:00"/>
        <d v="2023-03-29T13:30:00"/>
        <d v="2023-03-29T06:40:00"/>
        <d v="2023-03-26T20:30:00"/>
        <d v="2023-03-23T09:00:00"/>
        <d v="2023-03-19T18:30:00"/>
        <d v="2023-03-18T13:40:00"/>
        <d v="2023-03-17T19:10:00"/>
        <d v="2023-03-12T11:00:00"/>
        <d v="2023-03-12T10:00:00"/>
        <d v="2023-03-12T09:35:00"/>
        <d v="2023-03-10T17:25:00"/>
        <d v="2023-03-10T09:10:00"/>
        <d v="2023-03-09T23:05:00"/>
        <d v="2023-03-06T18:40:00"/>
        <d v="2023-03-06T14:00:00"/>
        <d v="2023-03-06T10:55:00"/>
        <d v="2023-03-01T09:50:00"/>
        <d v="2023-02-26T12:25:00"/>
        <d v="2023-02-22T03:20:00"/>
        <d v="2023-02-21T19:20:00"/>
        <d v="2023-02-20T20:25:00"/>
        <d v="2023-02-19T18:05:00"/>
        <d v="2023-02-19T12:45:00"/>
        <d v="2023-02-16T14:05:00"/>
        <d v="2023-02-15T19:35:00"/>
        <d v="2023-02-14T17:30:00"/>
        <d v="2023-02-14T15:05:00"/>
        <d v="2023-02-07T15:10:00"/>
        <d v="2023-02-06T10:25:00"/>
        <d v="2023-02-04T10:05:00"/>
        <d v="2023-02-03T13:20:00"/>
        <d v="2023-02-01T19:35:00"/>
        <d v="2023-01-27T07:25:00"/>
        <d v="2023-01-24T10:20:00"/>
        <d v="2023-01-21T09:00:00"/>
        <d v="2023-01-17T14:10:00"/>
        <d v="2023-01-16T13:55:00"/>
        <d v="2023-01-15T21:35:00"/>
        <d v="2023-01-12T16:25:00"/>
        <d v="2023-01-02T15:30:00"/>
        <d v="2022-12-26T03:40:00"/>
        <d v="2022-12-22T08:30:00"/>
        <d v="2022-12-21T15:25:00"/>
        <d v="2022-12-18T22:40:00"/>
        <d v="2022-12-17T07:40:00"/>
        <d v="2022-12-10T11:25:00"/>
        <d v="2022-12-10T09:45:00"/>
        <d v="2022-12-09T11:20:00"/>
        <d v="2022-12-07T20:10:00"/>
        <d v="2022-12-07T10:45:00"/>
        <d v="2022-12-06T20:35:00"/>
        <d v="2022-12-06T15:10:00"/>
        <d v="2022-12-05T12:10:00"/>
        <d v="2022-12-05T08:45:00"/>
        <d v="2022-12-04T12:25:00"/>
        <d v="2022-12-01T09:30:00"/>
        <d v="2022-12-01T08:35:00"/>
        <d v="2022-11-29T13:55:00"/>
        <d v="2022-11-23T23:30:00"/>
        <d v="2022-11-23T22:00:00"/>
        <d v="2022-11-23T07:10:00"/>
        <d v="2022-11-19T12:50:00"/>
        <d v="2022-11-19T12:15:00"/>
        <d v="2022-11-18T14:55:00"/>
        <d v="2022-11-18T09:10:00"/>
        <d v="2022-11-17T19:50:00"/>
        <d v="2022-11-17T13:25:00"/>
        <d v="2022-11-17T10:55:00"/>
        <d v="2022-11-17T00:50:00"/>
        <d v="2022-11-16T20:30:00"/>
        <d v="2022-11-16T15:35:00"/>
        <d v="2022-11-16T00:59:00"/>
        <d v="2022-11-14T08:35:00"/>
        <d v="2022-11-13T14:15:00"/>
        <d v="2022-11-13T12:40:00"/>
        <d v="2022-11-13T09:35:00"/>
        <d v="2022-11-12T18:50:00"/>
        <d v="2022-11-12T18:30:00"/>
        <d v="2022-11-12T14:15:00"/>
        <d v="2022-11-12T09:05:00"/>
        <d v="2022-11-12T06:10:00"/>
        <d v="2022-11-11T14:15:00"/>
        <d v="2022-09-05T08:55:00"/>
        <d v="2022-09-05T09:10:00"/>
        <d v="2022-11-11T12:15:00"/>
        <d v="2022-11-11T10:55:00"/>
        <d v="2022-11-11T09:05:00"/>
        <d v="2022-11-10T10:00:00"/>
        <d v="2022-11-09T14:10:00"/>
        <d v="2022-11-08T12:00:00"/>
        <d v="2022-11-07T13:30:00"/>
        <d v="2022-11-06T15:00:00"/>
        <d v="2022-11-06T09:55:00"/>
        <d v="2022-11-05T21:20:00"/>
        <d v="2022-11-05T12:50:00"/>
        <d v="2022-09-05T17:35:00"/>
        <d v="2022-11-02T18:45:00"/>
        <d v="2022-10-29T20:00:00"/>
        <d v="2022-10-29T12:10:00"/>
        <d v="2022-09-06T07:15:00"/>
        <d v="2022-10-28T16:35:00"/>
        <d v="2022-10-26T10:00:00"/>
        <d v="2022-10-23T14:10:00"/>
        <d v="2022-10-23T12:50:00"/>
        <d v="2022-10-22T21:45:00"/>
        <d v="2022-10-21T16:40:00"/>
        <d v="2022-10-21T16:10:00"/>
        <d v="2022-10-19T11:25:00"/>
        <d v="2022-10-19T11:05:00"/>
        <d v="2022-10-19T10:40:00"/>
        <d v="2022-10-18T07:00:00"/>
        <d v="2022-10-16T18:25:00"/>
        <d v="2022-10-16T14:15:00"/>
        <d v="2022-10-15T16:00:00"/>
        <d v="2022-10-15T11:30:00"/>
        <d v="2022-10-15T10:20:00"/>
        <d v="2022-10-14T19:30:00"/>
        <d v="2022-10-14T18:15:00"/>
        <d v="2022-10-12T18:55:00"/>
        <d v="2022-09-07T07:20:00"/>
        <d v="2022-10-12T17:00:00"/>
        <d v="2022-10-12T16:50:00"/>
        <d v="2022-10-12T15:50:00"/>
        <d v="2022-10-12T15:45:00"/>
        <d v="2022-10-12T15:30:00"/>
        <d v="2022-10-12T13:10:00"/>
        <d v="2022-10-12T13:05:00"/>
        <d v="2022-10-11T07:00:00"/>
        <d v="2022-10-09T12:05:00"/>
        <d v="2022-10-09T09:55:00"/>
        <d v="2022-09-29T21:35:00"/>
        <d v="2022-09-07T19:40:00"/>
        <d v="2022-09-29T20:30:00"/>
        <d v="2022-09-28T15:45:00"/>
        <d v="2022-09-27T15:15:00"/>
        <d v="2022-09-27T09:50:00"/>
        <d v="2022-09-25T15:05:00"/>
        <d v="2022-09-25T13:15:00"/>
        <d v="2022-09-25T08:30:00"/>
        <d v="2022-09-24T19:30:00"/>
        <d v="2022-09-23T06:40:00"/>
        <d v="2022-09-17T19:00:00"/>
        <d v="2022-09-17T16:55:00"/>
        <d v="2022-09-17T14:20:00"/>
        <d v="2022-09-16T17:25:00"/>
        <d v="2022-09-15T11:10:00"/>
        <d v="2022-09-14T21:25:00"/>
        <d v="2022-09-13T08:30:00"/>
        <d v="2022-09-09T19:25:00"/>
      </sharedItems>
      <fieldGroup par="30"/>
    </cacheField>
    <cacheField name="Travel End Date" numFmtId="22">
      <sharedItems containsSemiMixedTypes="0" containsNonDate="0" containsDate="1" containsString="0" minDate="2019-11-28T20:45:00" maxDate="2023-08-11T11:00:00"/>
    </cacheField>
    <cacheField name="Booking Method" numFmtId="0">
      <sharedItems/>
    </cacheField>
    <cacheField name="Itinerary Number" numFmtId="0">
      <sharedItems/>
    </cacheField>
    <cacheField name="Ticket Count" numFmtId="0">
      <sharedItems containsSemiMixedTypes="0" containsString="0" containsNumber="1" containsInteger="1" minValue="0" maxValue="1"/>
    </cacheField>
    <cacheField name="Purchase Count" numFmtId="0">
      <sharedItems containsSemiMixedTypes="0" containsString="0" containsNumber="1" containsInteger="1" minValue="0" maxValue="1"/>
    </cacheField>
    <cacheField name="Transaction Type" numFmtId="0">
      <sharedItems count="2">
        <s v="Air exchange"/>
        <s v="Air purchase"/>
      </sharedItems>
    </cacheField>
    <cacheField name=" Cabin Class" numFmtId="0">
      <sharedItems count="4">
        <s v="Economy Class"/>
        <s v="Premium Economy Class"/>
        <s v="Business Class"/>
        <s v="First Class"/>
      </sharedItems>
    </cacheField>
    <cacheField name=" Class of Service" numFmtId="0">
      <sharedItems/>
    </cacheField>
    <cacheField name="Airline Alliance" numFmtId="0">
      <sharedItems/>
    </cacheField>
    <cacheField name="Fare Type" numFmtId="0">
      <sharedItems/>
    </cacheField>
    <cacheField name="Geography Type" numFmtId="0">
      <sharedItems count="3">
        <s v="International"/>
        <s v="Europe"/>
        <s v="Domestic"/>
      </sharedItems>
    </cacheField>
    <cacheField name="Leg Count" numFmtId="0">
      <sharedItems containsSemiMixedTypes="0" containsString="0" containsNumber="1" containsInteger="1" minValue="1" maxValue="4"/>
    </cacheField>
    <cacheField name="Destination Location" numFmtId="0">
      <sharedItems/>
    </cacheField>
    <cacheField name="Origin Location" numFmtId="0">
      <sharedItems/>
    </cacheField>
    <cacheField name="CO2 Emission (Kg)" numFmtId="0">
      <sharedItems containsSemiMixedTypes="0" containsString="0" containsNumber="1" minValue="73.39" maxValue="12499.46"/>
    </cacheField>
    <cacheField name="Distance (Km)" numFmtId="0">
      <sharedItems containsSemiMixedTypes="0" containsString="0" containsNumber="1" minValue="298.51" maxValue="34074.65"/>
    </cacheField>
    <cacheField name="Transaction Amount(£)" numFmtId="0">
      <sharedItems containsSemiMixedTypes="0" containsString="0" containsNumber="1" minValue="0" maxValue="5628.17"/>
    </cacheField>
    <cacheField name=" Travel Duration" numFmtId="0">
      <sharedItems containsSemiMixedTypes="0" containsString="0" containsNumber="1" containsInteger="1" minValue="60" maxValue="2860"/>
    </cacheField>
    <cacheField name="FY " numFmtId="0">
      <sharedItems count="4">
        <s v="2019/20"/>
        <s v="2020/21"/>
        <s v="2021/22"/>
        <s v="2022/23"/>
      </sharedItems>
    </cacheField>
    <cacheField name="Months (Travel Start Date)" numFmtId="0" databaseField="0">
      <fieldGroup base="8">
        <rangePr groupBy="months" startDate="2019-11-28T07:30:00" endDate="2023-07-30T06:15:00"/>
        <groupItems count="14">
          <s v="&lt;28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7/2023"/>
        </groupItems>
      </fieldGroup>
    </cacheField>
    <cacheField name="Quarters (Travel Start Date)" numFmtId="0" databaseField="0">
      <fieldGroup base="8">
        <rangePr groupBy="quarters" startDate="2019-11-28T07:30:00" endDate="2023-07-30T06:15:00"/>
        <groupItems count="6">
          <s v="&lt;28/11/2019"/>
          <s v="Qtr1"/>
          <s v="Qtr2"/>
          <s v="Qtr3"/>
          <s v="Qtr4"/>
          <s v="&gt;30/07/2023"/>
        </groupItems>
      </fieldGroup>
    </cacheField>
    <cacheField name="Years (Travel Start Date)" numFmtId="0" databaseField="0">
      <fieldGroup base="8">
        <rangePr groupBy="years" startDate="2019-11-28T07:30:00" endDate="2023-07-30T06:15:00"/>
        <groupItems count="7">
          <s v="&lt;28/11/2019"/>
          <s v="2019"/>
          <s v="2020"/>
          <s v="2021"/>
          <s v="2022"/>
          <s v="2023"/>
          <s v="&gt;30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s v="Imperial College London"/>
    <x v="0"/>
    <s v="United Kingdom"/>
    <x v="0"/>
    <s v="qiaoyan.soh13@imperial.ac.uk"/>
    <s v="IMPERIAL COLLEGE TRAVEL POLICY"/>
    <x v="0"/>
    <d v="2020-03-19T00:00:00"/>
    <x v="0"/>
    <d v="2020-03-22T18:45:00"/>
    <s v="Agent Assisted"/>
    <s v=""/>
    <n v="0"/>
    <n v="0"/>
    <x v="0"/>
    <x v="0"/>
    <s v="Y"/>
    <s v="oneworld"/>
    <s v="Published"/>
    <x v="0"/>
    <n v="1"/>
    <s v="Singapore, Singapore (SIN-Changi)"/>
    <s v="London, England, UK (LHR-Heathrow)"/>
    <n v="1592.13"/>
    <n v="10893.78"/>
    <n v="647"/>
    <n v="775"/>
    <x v="0"/>
  </r>
  <r>
    <s v="Imperial College London"/>
    <x v="0"/>
    <s v="United Kingdom"/>
    <x v="0"/>
    <s v="vo820824@tn.egencia.fr"/>
    <s v="Guest Traveller"/>
    <x v="1"/>
    <d v="2020-03-03T00:00:00"/>
    <x v="1"/>
    <d v="2020-03-13T04:40:00"/>
    <s v="Agent Assisted"/>
    <s v=""/>
    <n v="1"/>
    <n v="1"/>
    <x v="1"/>
    <x v="0"/>
    <s v="V"/>
    <s v="SkyTeam"/>
    <s v="Published"/>
    <x v="0"/>
    <n v="2"/>
    <s v="London, England, UK (LHR-Heathrow)"/>
    <s v="Mexico City, Distrito Federal, Mexico (MEX-Mexico City Intl.)"/>
    <n v="2606.0100000000002"/>
    <n v="17831.09"/>
    <n v="553.87"/>
    <n v="1345"/>
    <x v="0"/>
  </r>
  <r>
    <s v="Imperial College London"/>
    <x v="0"/>
    <s v="United Kingdom"/>
    <x v="0"/>
    <s v="vo820824@tn.egencia.fr"/>
    <s v="Guest Traveller"/>
    <x v="2"/>
    <d v="2020-02-27T00:00:00"/>
    <x v="2"/>
    <d v="2020-04-16T17:00:00"/>
    <s v="Online"/>
    <s v=""/>
    <n v="1"/>
    <n v="1"/>
    <x v="1"/>
    <x v="0"/>
    <s v="Q"/>
    <s v="oneworld"/>
    <s v="Published"/>
    <x v="1"/>
    <n v="2"/>
    <s v="London, England, UK (LGW-Gatwick)"/>
    <s v="Oviedo, Spain (OVD-Asturias)"/>
    <n v="572.72"/>
    <n v="3266.27"/>
    <n v="134.24"/>
    <n v="540"/>
    <x v="0"/>
  </r>
  <r>
    <s v="Imperial College London"/>
    <x v="0"/>
    <s v="United Kingdom"/>
    <x v="0"/>
    <s v="francisca.jalil12@imperial.ac.uk"/>
    <s v="IMPERIAL COLLEGE TRAVEL POLICY"/>
    <x v="3"/>
    <d v="2020-02-03T00:00:00"/>
    <x v="3"/>
    <d v="2020-03-13T12:35:00"/>
    <s v="Online"/>
    <s v=""/>
    <n v="1"/>
    <n v="1"/>
    <x v="1"/>
    <x v="0"/>
    <s v="-"/>
    <s v="oneworld"/>
    <s v="Published"/>
    <x v="1"/>
    <n v="2"/>
    <s v="Turin, Italy (TRN-Turin Intl.)"/>
    <s v="London, England, UK (LGW-Gatwick)"/>
    <n v="269.36"/>
    <n v="1760.75"/>
    <n v="74.22"/>
    <n v="230"/>
    <x v="0"/>
  </r>
  <r>
    <s v="Imperial College London"/>
    <x v="0"/>
    <s v="United Kingdom"/>
    <x v="0"/>
    <s v="c.markides@imperial.ac.uk"/>
    <s v="IMPERIAL COLLEGE TRAVEL POLICY"/>
    <x v="4"/>
    <d v="2020-01-29T00:00:00"/>
    <x v="4"/>
    <d v="2020-02-05T09:35:00"/>
    <s v="Online"/>
    <s v=""/>
    <n v="1"/>
    <n v="1"/>
    <x v="1"/>
    <x v="1"/>
    <s v="E"/>
    <s v="oneworld"/>
    <s v="Egencia Preferred Rate"/>
    <x v="0"/>
    <n v="2"/>
    <s v="Pittsburgh, PA, USA (PIT-Pittsburgh Intl.)"/>
    <s v="London, England, UK (LHR-Heathrow)"/>
    <n v="3045.01"/>
    <n v="12991.67"/>
    <n v="2461.77"/>
    <n v="1173"/>
    <x v="0"/>
  </r>
  <r>
    <s v="Imperial College London"/>
    <x v="0"/>
    <s v="United Kingdom"/>
    <x v="0"/>
    <s v="e.muller@imperial.ac.uk"/>
    <s v="IMPERIAL COLLEGE TRAVEL POLICY"/>
    <x v="5"/>
    <d v="2020-01-27T00:00:00"/>
    <x v="5"/>
    <d v="2020-03-05T21:50:00"/>
    <s v="Online"/>
    <s v=""/>
    <n v="1"/>
    <n v="1"/>
    <x v="1"/>
    <x v="0"/>
    <s v="V"/>
    <s v="oneworld"/>
    <s v="Published"/>
    <x v="1"/>
    <n v="2"/>
    <s v="Seville, Spain (SVQ-San Pablo)"/>
    <s v="London, England, UK (LGW-Gatwick)"/>
    <n v="487.8"/>
    <n v="3188.63"/>
    <n v="173.92"/>
    <n v="325"/>
    <x v="0"/>
  </r>
  <r>
    <s v="Imperial College London"/>
    <x v="0"/>
    <s v="United Kingdom"/>
    <x v="0"/>
    <s v="yun.xu@imperial.ac.uk"/>
    <s v="IMPERIAL COLLEGE TRAVEL POLICY"/>
    <x v="6"/>
    <d v="2020-01-22T00:00:00"/>
    <x v="6"/>
    <d v="2020-03-06T19:35:00"/>
    <s v="Online"/>
    <s v=""/>
    <n v="1"/>
    <n v="1"/>
    <x v="1"/>
    <x v="0"/>
    <s v="O"/>
    <s v="oneworld"/>
    <s v="Published"/>
    <x v="1"/>
    <n v="2"/>
    <s v="Frankfurt am Main, Germany (FRA-Frankfurt)"/>
    <s v="London, England, UK (LHR-Heathrow)"/>
    <n v="319.62"/>
    <n v="1308.3"/>
    <n v="138.31"/>
    <n v="205"/>
    <x v="0"/>
  </r>
  <r>
    <s v="Imperial College London"/>
    <x v="0"/>
    <s v="United Kingdom"/>
    <x v="0"/>
    <s v="r.pini@imperial.ac.uk"/>
    <s v="IMPERIAL COLLEGE TRAVEL POLICY"/>
    <x v="7"/>
    <d v="2020-01-14T00:00:00"/>
    <x v="7"/>
    <d v="2020-02-05T19:25:00"/>
    <s v="Online"/>
    <s v=""/>
    <n v="1"/>
    <n v="1"/>
    <x v="1"/>
    <x v="0"/>
    <s v="T"/>
    <s v="SkyTeam"/>
    <s v="Published"/>
    <x v="1"/>
    <n v="1"/>
    <s v="Amsterdam, Netherlands (AMS-Schiphol)"/>
    <s v="London, England, UK (LHR-Heathrow)"/>
    <n v="90.23"/>
    <n v="369.32"/>
    <n v="55.31"/>
    <n v="80"/>
    <x v="0"/>
  </r>
  <r>
    <s v="Imperial College London"/>
    <x v="0"/>
    <s v="United Kingdom"/>
    <x v="0"/>
    <s v="g.maitland@imperial.ac.uk"/>
    <s v="IMPERIAL COLLEGE TRAVEL POLICY"/>
    <x v="8"/>
    <d v="2020-01-20T00:00:00"/>
    <x v="8"/>
    <d v="2020-04-25T21:40:00"/>
    <s v="Online"/>
    <s v=""/>
    <n v="1"/>
    <n v="1"/>
    <x v="1"/>
    <x v="0"/>
    <s v="-"/>
    <s v="StarAlliance"/>
    <s v="Published"/>
    <x v="1"/>
    <n v="2"/>
    <s v="Zurich, Switzerland (ZRH)"/>
    <s v="London, England, UK (LHR-Heathrow)"/>
    <n v="241.65"/>
    <n v="1579.64"/>
    <n v="158.34"/>
    <n v="210"/>
    <x v="0"/>
  </r>
  <r>
    <s v="Imperial College London"/>
    <x v="0"/>
    <s v="United Kingdom"/>
    <x v="0"/>
    <s v="m.trusler@imperial.ac.uk"/>
    <s v="IMPERIAL COLLEGE TRAVEL POLICY"/>
    <x v="9"/>
    <d v="2020-01-20T00:00:00"/>
    <x v="9"/>
    <d v="2020-02-19T12:30:00"/>
    <s v="Online"/>
    <s v=""/>
    <n v="1"/>
    <n v="1"/>
    <x v="1"/>
    <x v="0"/>
    <s v="-"/>
    <s v="oneworld"/>
    <s v="Published"/>
    <x v="1"/>
    <n v="2"/>
    <s v="Prague, Czech Republic (PRG-Ruzyne)"/>
    <s v="London, England, UK (LHR-Heathrow)"/>
    <n v="319.67"/>
    <n v="2089.6"/>
    <n v="192.81"/>
    <n v="255"/>
    <x v="0"/>
  </r>
  <r>
    <s v="Imperial College London"/>
    <x v="0"/>
    <s v="United Kingdom"/>
    <x v="0"/>
    <s v="r.pini@imperial.ac.uk"/>
    <s v="IMPERIAL COLLEGE TRAVEL POLICY"/>
    <x v="7"/>
    <d v="2020-01-14T00:00:00"/>
    <x v="10"/>
    <d v="2020-02-06T20:15:00"/>
    <s v="Online"/>
    <s v=""/>
    <n v="1"/>
    <n v="1"/>
    <x v="1"/>
    <x v="0"/>
    <s v="T"/>
    <s v="SkyTeam"/>
    <s v="Published"/>
    <x v="1"/>
    <n v="1"/>
    <s v="London, England, UK (LCY-London City)"/>
    <s v="Amsterdam, Netherlands (AMS-Schiphol)"/>
    <n v="81.87"/>
    <n v="335.14"/>
    <n v="67"/>
    <n v="65"/>
    <x v="0"/>
  </r>
  <r>
    <s v="Imperial College London"/>
    <x v="0"/>
    <s v="United Kingdom"/>
    <x v="0"/>
    <s v="l.santamaria@imperial.ac.uk"/>
    <s v="IMPERIAL COLLEGE TRAVEL POLICY"/>
    <x v="10"/>
    <d v="2020-01-16T00:00:00"/>
    <x v="11"/>
    <d v="2020-01-27T10:25:00"/>
    <s v="Online"/>
    <s v=""/>
    <n v="1"/>
    <n v="1"/>
    <x v="1"/>
    <x v="0"/>
    <s v="X"/>
    <s v=""/>
    <s v="Published"/>
    <x v="1"/>
    <n v="1"/>
    <s v="London, England, UK (LGW-Gatwick)"/>
    <s v="Barcelona, Spain (BCN-Barcelona Intl.)"/>
    <n v="169.84"/>
    <n v="1110.19"/>
    <n v="46.8"/>
    <n v="140"/>
    <x v="0"/>
  </r>
  <r>
    <s v="Imperial College London"/>
    <x v="0"/>
    <s v="United Kingdom"/>
    <x v="0"/>
    <s v="l.santamaria@imperial.ac.uk"/>
    <s v="IMPERIAL COLLEGE TRAVEL POLICY"/>
    <x v="10"/>
    <d v="2020-01-16T00:00:00"/>
    <x v="12"/>
    <d v="2020-01-28T22:40:00"/>
    <s v="Online"/>
    <s v=""/>
    <n v="1"/>
    <n v="1"/>
    <x v="1"/>
    <x v="0"/>
    <s v="-"/>
    <s v=""/>
    <s v="Published"/>
    <x v="1"/>
    <n v="1"/>
    <s v="Barcelona, Spain (BCN-Barcelona Intl.)"/>
    <s v="London, England, UK (LGW-Gatwick)"/>
    <n v="169.84"/>
    <n v="1110.19"/>
    <n v="35.909999999999997"/>
    <n v="125"/>
    <x v="0"/>
  </r>
  <r>
    <s v="Imperial College London"/>
    <x v="0"/>
    <s v="United Kingdom"/>
    <x v="0"/>
    <s v="c.markides@imperial.ac.uk"/>
    <s v="IMPERIAL COLLEGE TRAVEL POLICY"/>
    <x v="4"/>
    <d v="2020-01-14T00:00:00"/>
    <x v="13"/>
    <d v="2020-01-20T19:50:00"/>
    <s v="Online"/>
    <s v=""/>
    <n v="1"/>
    <n v="1"/>
    <x v="1"/>
    <x v="0"/>
    <s v="Q"/>
    <s v="oneworld"/>
    <s v="Published"/>
    <x v="1"/>
    <n v="2"/>
    <s v="Milan, Italy (LIN-Linate)"/>
    <s v="London, England, UK (LHR-Heathrow)"/>
    <n v="299.83"/>
    <n v="1959.92"/>
    <n v="180.11"/>
    <n v="240"/>
    <x v="0"/>
  </r>
  <r>
    <s v="Imperial College London"/>
    <x v="0"/>
    <s v="United Kingdom"/>
    <x v="0"/>
    <s v="p.luckham01@imperial.ac.uk"/>
    <s v="IMPERIAL COLLEGE TRAVEL POLICY"/>
    <x v="11"/>
    <d v="2020-01-15T00:00:00"/>
    <x v="14"/>
    <d v="2020-02-06T19:50:00"/>
    <s v="Online"/>
    <s v=""/>
    <n v="1"/>
    <n v="1"/>
    <x v="1"/>
    <x v="0"/>
    <s v="-"/>
    <s v="oneworld"/>
    <s v="Published"/>
    <x v="1"/>
    <n v="2"/>
    <s v="Amsterdam, Netherlands (AMS-Schiphol)"/>
    <s v="London, England, UK (LHR-Heathrow)"/>
    <n v="180.45"/>
    <n v="738.64"/>
    <n v="194.31"/>
    <n v="155"/>
    <x v="0"/>
  </r>
  <r>
    <s v="Imperial College London"/>
    <x v="0"/>
    <s v="United Kingdom"/>
    <x v="0"/>
    <s v="g.maitland@imperial.ac.uk"/>
    <s v="IMPERIAL COLLEGE TRAVEL POLICY"/>
    <x v="8"/>
    <d v="2020-01-15T00:00:00"/>
    <x v="14"/>
    <d v="2020-02-06T19:50:00"/>
    <s v="Online"/>
    <s v=""/>
    <n v="1"/>
    <n v="1"/>
    <x v="1"/>
    <x v="0"/>
    <s v="-"/>
    <s v="oneworld"/>
    <s v="Published"/>
    <x v="1"/>
    <n v="2"/>
    <s v="Amsterdam, Netherlands (AMS-Schiphol)"/>
    <s v="London, England, UK (LHR-Heathrow)"/>
    <n v="180.45"/>
    <n v="738.64"/>
    <n v="194.31"/>
    <n v="155"/>
    <x v="0"/>
  </r>
  <r>
    <s v="Imperial College London"/>
    <x v="0"/>
    <s v="United Kingdom"/>
    <x v="0"/>
    <s v="e.muller@imperial.ac.uk"/>
    <s v="IMPERIAL COLLEGE TRAVEL POLICY"/>
    <x v="5"/>
    <d v="2020-01-14T00:00:00"/>
    <x v="15"/>
    <d v="2020-02-06T19:05:00"/>
    <s v="Online"/>
    <s v=""/>
    <n v="1"/>
    <n v="1"/>
    <x v="1"/>
    <x v="0"/>
    <s v="-"/>
    <s v="oneworld"/>
    <s v="Published"/>
    <x v="1"/>
    <n v="2"/>
    <s v="Amsterdam, Netherlands (AMS-Schiphol)"/>
    <s v="London, England, UK (LGW-Gatwick)"/>
    <n v="177.06"/>
    <n v="724.77"/>
    <n v="69.52"/>
    <n v="150"/>
    <x v="0"/>
  </r>
  <r>
    <s v="Imperial College London"/>
    <x v="0"/>
    <s v="United Kingdom"/>
    <x v="0"/>
    <s v="g.maitland@imperial.ac.uk"/>
    <s v="IMPERIAL COLLEGE TRAVEL POLICY"/>
    <x v="8"/>
    <d v="2020-01-13T00:00:00"/>
    <x v="16"/>
    <d v="2020-01-21T17:00:00"/>
    <s v="Online"/>
    <s v=""/>
    <n v="1"/>
    <n v="1"/>
    <x v="1"/>
    <x v="0"/>
    <s v="H"/>
    <s v="SkyTeam"/>
    <s v="Published"/>
    <x v="1"/>
    <n v="2"/>
    <s v="Amsterdam, Netherlands (AMS-Schiphol)"/>
    <s v="London, England, UK (LHR-Heathrow)"/>
    <n v="180.45"/>
    <n v="738.64"/>
    <n v="146.71"/>
    <n v="165"/>
    <x v="0"/>
  </r>
  <r>
    <s v="Imperial College London"/>
    <x v="0"/>
    <s v="United Kingdom"/>
    <x v="0"/>
    <s v="vo820824@tn.egencia.fr"/>
    <s v="Guest Traveller"/>
    <x v="12"/>
    <d v="2020-01-10T00:00:00"/>
    <x v="17"/>
    <d v="2020-02-17T09:20:00"/>
    <s v="Online"/>
    <s v=""/>
    <n v="1"/>
    <n v="1"/>
    <x v="1"/>
    <x v="0"/>
    <s v="T"/>
    <s v=""/>
    <s v="Published"/>
    <x v="0"/>
    <n v="2"/>
    <s v="Tucson, AZ, USA (TUS-Tucson Intl.)"/>
    <s v="London, England, UK (LHR-Heathrow)"/>
    <n v="2827.05"/>
    <n v="18740.59"/>
    <n v="597.47"/>
    <n v="2152"/>
    <x v="0"/>
  </r>
  <r>
    <s v="Imperial College London"/>
    <x v="0"/>
    <s v="United Kingdom"/>
    <x v="0"/>
    <s v="vo820824@tn.egencia.fr"/>
    <s v="Guest Traveller"/>
    <x v="13"/>
    <d v="2020-01-08T00:00:00"/>
    <x v="18"/>
    <d v="2020-02-07T10:45:00"/>
    <s v="Online"/>
    <s v=""/>
    <n v="1"/>
    <n v="1"/>
    <x v="1"/>
    <x v="0"/>
    <s v="V"/>
    <s v="oneworld"/>
    <s v="Published"/>
    <x v="1"/>
    <n v="2"/>
    <s v="London, England, UK (LGW-Gatwick)"/>
    <s v="Turin, Italy (TRN-Turin Intl.)"/>
    <n v="269.36"/>
    <n v="1760.75"/>
    <n v="158.02000000000001"/>
    <n v="220"/>
    <x v="0"/>
  </r>
  <r>
    <s v="Imperial College London"/>
    <x v="0"/>
    <s v="United Kingdom"/>
    <x v="0"/>
    <s v="m.trusler@imperial.ac.uk"/>
    <s v="IMPERIAL COLLEGE TRAVEL POLICY"/>
    <x v="9"/>
    <d v="2020-01-10T00:00:00"/>
    <x v="19"/>
    <d v="2020-02-06T19:50:00"/>
    <s v="Online"/>
    <s v=""/>
    <n v="1"/>
    <n v="1"/>
    <x v="1"/>
    <x v="0"/>
    <s v="-"/>
    <s v="oneworld"/>
    <s v="Published"/>
    <x v="1"/>
    <n v="2"/>
    <s v="Amsterdam, Netherlands (AMS-Schiphol)"/>
    <s v="London, England, UK (LHR-Heathrow)"/>
    <n v="180.45"/>
    <n v="738.64"/>
    <n v="171.21"/>
    <n v="155"/>
    <x v="0"/>
  </r>
  <r>
    <s v="Imperial College London"/>
    <x v="0"/>
    <s v="United Kingdom"/>
    <x v="0"/>
    <s v="m.titirici@imperial.ac.uk"/>
    <s v="IMPERIAL COLLEGE TRAVEL POLICY"/>
    <x v="14"/>
    <d v="2020-01-08T00:00:00"/>
    <x v="20"/>
    <d v="2020-02-04T09:40:00"/>
    <s v="Online"/>
    <s v=""/>
    <n v="1"/>
    <n v="1"/>
    <x v="1"/>
    <x v="0"/>
    <s v="-"/>
    <s v="oneworld"/>
    <s v="Published"/>
    <x v="1"/>
    <n v="1"/>
    <s v="Frankfurt am Main, Germany (FRA-Frankfurt)"/>
    <s v="London, England, UK (LCY-London City)"/>
    <n v="151.68"/>
    <n v="620.88"/>
    <n v="98.31"/>
    <n v="95"/>
    <x v="0"/>
  </r>
  <r>
    <s v="Imperial College London"/>
    <x v="0"/>
    <s v="United Kingdom"/>
    <x v="0"/>
    <s v="m.titirici@imperial.ac.uk"/>
    <s v="IMPERIAL COLLEGE TRAVEL POLICY"/>
    <x v="14"/>
    <d v="2020-01-08T00:00:00"/>
    <x v="21"/>
    <d v="2020-02-05T08:20:00"/>
    <s v="Online"/>
    <s v=""/>
    <n v="1"/>
    <n v="1"/>
    <x v="1"/>
    <x v="0"/>
    <s v="-"/>
    <s v="oneworld"/>
    <s v="Published"/>
    <x v="1"/>
    <n v="1"/>
    <s v="London, England, UK (LHR-Heathrow)"/>
    <s v="Frankfurt am Main, Germany (FRA-Frankfurt)"/>
    <n v="159.81"/>
    <n v="654.15"/>
    <n v="63.5"/>
    <n v="110"/>
    <x v="0"/>
  </r>
  <r>
    <s v="Imperial College London"/>
    <x v="0"/>
    <s v="United Kingdom"/>
    <x v="0"/>
    <s v="k.polizzi@imperial.ac.uk"/>
    <s v="IMPERIAL COLLEGE TRAVEL POLICY"/>
    <x v="15"/>
    <d v="2020-01-02T00:00:00"/>
    <x v="22"/>
    <d v="2020-02-14T18:25:00"/>
    <s v="Online"/>
    <s v=""/>
    <n v="1"/>
    <n v="1"/>
    <x v="1"/>
    <x v="0"/>
    <s v="-"/>
    <s v="oneworld"/>
    <s v="Published"/>
    <x v="1"/>
    <n v="2"/>
    <s v="Frankfurt am Main, Germany (FRA-Frankfurt)"/>
    <s v="London, England, UK (LHR-Heathrow)"/>
    <n v="319.62"/>
    <n v="1308.3"/>
    <n v="86.81"/>
    <n v="200"/>
    <x v="0"/>
  </r>
  <r>
    <s v="Imperial College London"/>
    <x v="0"/>
    <s v="United Kingdom"/>
    <x v="0"/>
    <s v="p.yatsyshin@imperial.ac.uk"/>
    <s v="IMPERIAL COLLEGE TRAVEL POLICY"/>
    <x v="16"/>
    <d v="2019-12-20T00:00:00"/>
    <x v="23"/>
    <d v="2020-02-01T14:05:00"/>
    <s v="Online"/>
    <s v=""/>
    <n v="1"/>
    <n v="1"/>
    <x v="1"/>
    <x v="0"/>
    <s v="-"/>
    <s v="oneworld"/>
    <s v="Published"/>
    <x v="1"/>
    <n v="1"/>
    <s v="London, England, UK (LHR-Heathrow)"/>
    <s v="Madrid, Spain (MAD-Barajas)"/>
    <n v="190.93"/>
    <n v="1248.06"/>
    <n v="35.5"/>
    <n v="135"/>
    <x v="0"/>
  </r>
  <r>
    <s v="Imperial College London"/>
    <x v="0"/>
    <s v="United Kingdom"/>
    <x v="0"/>
    <s v="p.yatsyshin@imperial.ac.uk"/>
    <s v="IMPERIAL COLLEGE TRAVEL POLICY"/>
    <x v="16"/>
    <d v="2019-12-20T00:00:00"/>
    <x v="24"/>
    <d v="2020-01-26T15:50:00"/>
    <s v="Online"/>
    <s v=""/>
    <n v="1"/>
    <n v="1"/>
    <x v="1"/>
    <x v="0"/>
    <s v="-"/>
    <s v=""/>
    <s v="Published"/>
    <x v="1"/>
    <n v="1"/>
    <s v="Madrid, Spain (MAD-Barajas)"/>
    <s v="London, England, UK (LGW-Gatwick)"/>
    <n v="186.39"/>
    <n v="1218.3800000000001"/>
    <n v="46.99"/>
    <n v="145"/>
    <x v="0"/>
  </r>
  <r>
    <s v="Imperial College London"/>
    <x v="0"/>
    <s v="United Kingdom"/>
    <x v="0"/>
    <s v="jerry.heng@imperial.ac.uk"/>
    <s v="IMPERIAL COLLEGE TRAVEL POLICY"/>
    <x v="17"/>
    <d v="2019-12-18T00:00:00"/>
    <x v="25"/>
    <d v="2020-01-09T21:20:00"/>
    <s v="Online"/>
    <s v=""/>
    <n v="1"/>
    <n v="1"/>
    <x v="1"/>
    <x v="0"/>
    <s v="-"/>
    <s v="oneworld"/>
    <s v="Published"/>
    <x v="2"/>
    <n v="2"/>
    <s v="Edinburgh, Scotland, UK (EDI)"/>
    <s v="London, England, UK (LGW-Gatwick)"/>
    <n v="280.33999999999997"/>
    <n v="1147.51"/>
    <n v="127.03"/>
    <n v="175"/>
    <x v="0"/>
  </r>
  <r>
    <s v="Imperial College London"/>
    <x v="0"/>
    <s v="United Kingdom"/>
    <x v="0"/>
    <s v="k.polizzi@imperial.ac.uk"/>
    <s v="IMPERIAL COLLEGE TRAVEL POLICY"/>
    <x v="15"/>
    <d v="2019-12-16T00:00:00"/>
    <x v="26"/>
    <d v="2020-01-18T09:30:00"/>
    <s v="Online"/>
    <s v=""/>
    <n v="1"/>
    <n v="1"/>
    <x v="1"/>
    <x v="0"/>
    <s v="U"/>
    <s v="SkyTeam"/>
    <s v="Egencia Preferred Rate"/>
    <x v="0"/>
    <n v="2"/>
    <s v="Philadelphia, PA, USA (PHL-Philadelphia Intl.)"/>
    <s v="London, England, UK (LHR-Heathrow)"/>
    <n v="1753.31"/>
    <n v="11392.99"/>
    <n v="696.67"/>
    <n v="1398"/>
    <x v="0"/>
  </r>
  <r>
    <s v="Imperial College London"/>
    <x v="0"/>
    <s v="United Kingdom"/>
    <x v="0"/>
    <s v="vo820824@tn.egencia.fr"/>
    <s v="Guest Traveller"/>
    <x v="18"/>
    <d v="2019-12-18T00:00:00"/>
    <x v="25"/>
    <d v="2020-01-09T21:20:00"/>
    <s v="Online"/>
    <s v=""/>
    <n v="1"/>
    <n v="1"/>
    <x v="1"/>
    <x v="0"/>
    <s v="-"/>
    <s v="oneworld"/>
    <s v="Published"/>
    <x v="2"/>
    <n v="2"/>
    <s v="Edinburgh, Scotland, UK (EDI)"/>
    <s v="London, England, UK (LGW-Gatwick)"/>
    <n v="280.33999999999997"/>
    <n v="1147.51"/>
    <n v="127.03"/>
    <n v="175"/>
    <x v="0"/>
  </r>
  <r>
    <s v="Imperial College London"/>
    <x v="0"/>
    <s v="United Kingdom"/>
    <x v="0"/>
    <s v="jerry.heng@imperial.ac.uk"/>
    <s v="IMPERIAL COLLEGE TRAVEL POLICY"/>
    <x v="17"/>
    <d v="2019-12-12T00:00:00"/>
    <x v="27"/>
    <d v="2020-01-15T07:35:00"/>
    <s v="Online"/>
    <s v=""/>
    <n v="1"/>
    <n v="1"/>
    <x v="1"/>
    <x v="1"/>
    <s v="T"/>
    <s v="oneworld"/>
    <s v="Egencia Preferred Rate"/>
    <x v="0"/>
    <n v="2"/>
    <s v="Newark, NJ, USA (EWR-Liberty Intl.)"/>
    <s v="London, England, UK (LHR-Heathrow)"/>
    <n v="2634.51"/>
    <n v="11265.81"/>
    <n v="717.57"/>
    <n v="915"/>
    <x v="0"/>
  </r>
  <r>
    <s v="Imperial College London"/>
    <x v="0"/>
    <s v="United Kingdom"/>
    <x v="0"/>
    <s v="vo820824@tn.egencia.fr"/>
    <s v="Guest Traveller"/>
    <x v="19"/>
    <d v="2019-12-10T00:00:00"/>
    <x v="28"/>
    <d v="2019-12-13T16:20:00"/>
    <s v="Agent Assisted"/>
    <s v=""/>
    <n v="1"/>
    <n v="1"/>
    <x v="1"/>
    <x v="0"/>
    <s v="-"/>
    <s v=""/>
    <s v="Published"/>
    <x v="1"/>
    <n v="1"/>
    <s v="Turin, Italy (TRN-Turin Intl.)"/>
    <s v="London, England, UK (LGW-Gatwick)"/>
    <n v="137.1"/>
    <n v="880.38"/>
    <n v="50"/>
    <n v="115"/>
    <x v="0"/>
  </r>
  <r>
    <s v="Imperial College London"/>
    <x v="0"/>
    <s v="United Kingdom"/>
    <x v="0"/>
    <s v="vo820824@tn.egencia.fr"/>
    <s v="Guest Traveller"/>
    <x v="20"/>
    <d v="2019-12-04T00:00:00"/>
    <x v="29"/>
    <d v="2019-12-09T20:40:00"/>
    <s v="Online"/>
    <s v=""/>
    <n v="1"/>
    <n v="1"/>
    <x v="1"/>
    <x v="0"/>
    <s v="M"/>
    <s v="oneworld"/>
    <s v="Published"/>
    <x v="2"/>
    <n v="2"/>
    <s v="Newcastle, England, UK (NCL-Newcastle Intl.)"/>
    <s v="London, England, UK (LHR-Heathrow)"/>
    <n v="206.88"/>
    <n v="811.51"/>
    <n v="292.22000000000003"/>
    <n v="145"/>
    <x v="0"/>
  </r>
  <r>
    <s v="Imperial College London"/>
    <x v="0"/>
    <s v="United Kingdom"/>
    <x v="0"/>
    <s v="c.markides@imperial.ac.uk"/>
    <s v="IMPERIAL COLLEGE TRAVEL POLICY"/>
    <x v="4"/>
    <d v="2019-11-25T00:00:00"/>
    <x v="30"/>
    <d v="2019-12-05T19:10:00"/>
    <s v="Online"/>
    <s v=""/>
    <n v="1"/>
    <n v="1"/>
    <x v="1"/>
    <x v="0"/>
    <s v="-"/>
    <s v="oneworld"/>
    <s v="Published"/>
    <x v="2"/>
    <n v="2"/>
    <s v="Edinburgh, Scotland, UK (EDI)"/>
    <s v="London, England, UK (LCY-London City)"/>
    <n v="277.01"/>
    <n v="1086.6199999999999"/>
    <n v="281.93"/>
    <n v="175"/>
    <x v="0"/>
  </r>
  <r>
    <s v="Imperial College London"/>
    <x v="0"/>
    <s v="United Kingdom"/>
    <x v="0"/>
    <s v="j.ramadani17@imperial.ac.uk"/>
    <s v="IMPERIAL COLLEGE TRAVEL POLICY"/>
    <x v="21"/>
    <d v="2019-11-22T00:00:00"/>
    <x v="31"/>
    <d v="2019-11-28T20:45:00"/>
    <s v="Online"/>
    <s v=""/>
    <n v="1"/>
    <n v="1"/>
    <x v="1"/>
    <x v="0"/>
    <s v="-"/>
    <s v="StarAlliance"/>
    <s v="Published"/>
    <x v="1"/>
    <n v="2"/>
    <s v="Frankfurt am Main, Germany (FRA-Frankfurt)"/>
    <s v="London, England, UK (LHR-Heathrow)"/>
    <n v="333.52"/>
    <n v="1308.3"/>
    <n v="340.64"/>
    <n v="200"/>
    <x v="0"/>
  </r>
  <r>
    <s v="Imperial College London"/>
    <x v="0"/>
    <s v="United Kingdom"/>
    <x v="0"/>
    <s v="d.r.williams@imperial.ac.uk"/>
    <s v="IMPERIAL COLLEGE TRAVEL POLICY"/>
    <x v="22"/>
    <d v="2019-11-21T00:00:00"/>
    <x v="31"/>
    <d v="2019-11-28T20:45:00"/>
    <s v="Online"/>
    <s v=""/>
    <n v="1"/>
    <n v="1"/>
    <x v="1"/>
    <x v="0"/>
    <s v="-"/>
    <s v="StarAlliance"/>
    <s v="Published"/>
    <x v="1"/>
    <n v="2"/>
    <s v="Frankfurt am Main, Germany (FRA-Frankfurt)"/>
    <s v="London, England, UK (LHR-Heathrow)"/>
    <n v="333.52"/>
    <n v="1308.3"/>
    <n v="340.44"/>
    <n v="200"/>
    <x v="0"/>
  </r>
  <r>
    <s v="Imperial College London"/>
    <x v="0"/>
    <s v="United Kingdom"/>
    <x v="0"/>
    <s v="s.kazarian@imperial.ac.uk"/>
    <s v="IMPERIAL COLLEGE TRAVEL POLICY"/>
    <x v="23"/>
    <d v="2021-06-15T00:00:00"/>
    <x v="32"/>
    <d v="2021-07-01T09:05:00"/>
    <s v="Agent Assisted"/>
    <s v=""/>
    <n v="0"/>
    <n v="0"/>
    <x v="0"/>
    <x v="0"/>
    <s v="Q"/>
    <s v="oneworld"/>
    <s v="Published"/>
    <x v="1"/>
    <n v="2"/>
    <s v="Novosibirsk, Russia (OVB-Tolmachevo)"/>
    <s v="Moscow, Russia (DME-Domodedovo Intl.)"/>
    <n v="843.92"/>
    <n v="5588.15"/>
    <n v="58.8"/>
    <n v="505"/>
    <x v="1"/>
  </r>
  <r>
    <s v="Imperial College London"/>
    <x v="0"/>
    <s v="United Kingdom"/>
    <x v="0"/>
    <s v="s.kazarian@imperial.ac.uk"/>
    <s v="IMPERIAL COLLEGE TRAVEL POLICY"/>
    <x v="23"/>
    <d v="2021-06-15T00:00:00"/>
    <x v="33"/>
    <d v="2021-07-03T22:45:00"/>
    <s v="Agent Assisted"/>
    <s v=""/>
    <n v="0"/>
    <n v="0"/>
    <x v="0"/>
    <x v="2"/>
    <s v="U"/>
    <s v="oneworld"/>
    <s v="Published"/>
    <x v="1"/>
    <n v="2"/>
    <s v="Moscow, Russia (DME-Domodedovo Intl.)"/>
    <s v="London, England, UK (LHR-Heathrow)"/>
    <n v="961.45"/>
    <n v="5093.26"/>
    <n v="0"/>
    <n v="475"/>
    <x v="1"/>
  </r>
  <r>
    <s v="Imperial College London"/>
    <x v="0"/>
    <s v="United Kingdom"/>
    <x v="0"/>
    <s v="vo820824@tn.egencia.fr"/>
    <s v="Guest Traveller"/>
    <x v="24"/>
    <d v="2021-04-14T00:00:00"/>
    <x v="34"/>
    <d v="2021-04-20T08:40:00"/>
    <s v="Agent Assisted"/>
    <s v=""/>
    <n v="1"/>
    <n v="1"/>
    <x v="1"/>
    <x v="0"/>
    <s v="V"/>
    <s v="StarAlliance"/>
    <s v="Published"/>
    <x v="0"/>
    <n v="1"/>
    <s v="London, England, UK (LHR-Heathrow)"/>
    <s v="Durban, South Africa (DUR-King Shaka Intl.)"/>
    <n v="1565.34"/>
    <n v="9834.41"/>
    <n v="496.7"/>
    <n v="1095"/>
    <x v="1"/>
  </r>
  <r>
    <s v="Imperial College London"/>
    <x v="0"/>
    <s v="United Kingdom"/>
    <x v="0"/>
    <s v="v.karde@imperial.ac.uk"/>
    <s v="IMPERIAL COLLEGE TRAVEL POLICY"/>
    <x v="25"/>
    <d v="2020-12-04T00:00:00"/>
    <x v="35"/>
    <d v="2021-01-17T11:30:00"/>
    <s v="Agent Assisted"/>
    <s v=""/>
    <n v="1"/>
    <n v="1"/>
    <x v="1"/>
    <x v="0"/>
    <s v="T"/>
    <s v=""/>
    <s v="Published"/>
    <x v="0"/>
    <n v="1"/>
    <s v="London, England, UK (LHR-Heathrow)"/>
    <s v="Mumbai, India (BOM-Chhatrapati Shivaji Intl.)"/>
    <n v="1067.67"/>
    <n v="7220.3"/>
    <n v="274.60000000000002"/>
    <n v="560"/>
    <x v="1"/>
  </r>
  <r>
    <s v="Imperial College London"/>
    <x v="0"/>
    <s v="United Kingdom"/>
    <x v="0"/>
    <s v="v.karde@imperial.ac.uk"/>
    <s v="IMPERIAL COLLEGE TRAVEL POLICY"/>
    <x v="25"/>
    <d v="2020-12-04T00:00:00"/>
    <x v="36"/>
    <d v="2020-12-13T00:15:00"/>
    <s v="Agent Assisted"/>
    <s v=""/>
    <n v="1"/>
    <n v="1"/>
    <x v="1"/>
    <x v="0"/>
    <s v="O"/>
    <s v="oneworld"/>
    <s v="Published"/>
    <x v="0"/>
    <n v="1"/>
    <s v="Mumbai, India (BOM-Chhatrapati Shivaji Intl.)"/>
    <s v="London, England, UK (LHR-Heathrow)"/>
    <n v="1055.25"/>
    <n v="7220.3"/>
    <n v="323.95999999999998"/>
    <n v="555"/>
    <x v="1"/>
  </r>
  <r>
    <s v="Imperial College London"/>
    <x v="0"/>
    <s v="United Kingdom"/>
    <x v="0"/>
    <s v="tg2715@ic.ac.uk"/>
    <s v="IMPERIAL COLLEGE TRAVEL POLICY"/>
    <x v="26"/>
    <d v="2020-11-26T00:00:00"/>
    <x v="37"/>
    <d v="2021-01-12T11:40:00"/>
    <s v="Online"/>
    <s v=""/>
    <n v="1"/>
    <n v="1"/>
    <x v="1"/>
    <x v="0"/>
    <s v="K"/>
    <s v=""/>
    <s v="Published"/>
    <x v="0"/>
    <n v="2"/>
    <s v="Gaborone, Botswana (GBE-Sir Seretse Khama Intl.)"/>
    <s v="London, England, UK (LHR-Heathrow)"/>
    <n v="1813.46"/>
    <n v="24425.74"/>
    <n v="838.07"/>
    <n v="2685"/>
    <x v="1"/>
  </r>
  <r>
    <s v="Imperial College London"/>
    <x v="0"/>
    <s v="United Kingdom"/>
    <x v="0"/>
    <s v="tg2715@ic.ac.uk"/>
    <s v="IMPERIAL COLLEGE TRAVEL POLICY"/>
    <x v="26"/>
    <d v="2020-11-26T00:00:00"/>
    <x v="37"/>
    <d v="2021-01-12T11:40:00"/>
    <s v="Online"/>
    <s v=""/>
    <n v="1"/>
    <n v="1"/>
    <x v="1"/>
    <x v="0"/>
    <s v="K"/>
    <s v=""/>
    <s v="Published"/>
    <x v="0"/>
    <n v="2"/>
    <s v="Gaborone, Botswana (GBE-Sir Seretse Khama Intl.)"/>
    <s v="London, England, UK (LHR-Heathrow)"/>
    <n v="1834.42"/>
    <n v="24425.74"/>
    <n v="838.07"/>
    <n v="2685"/>
    <x v="1"/>
  </r>
  <r>
    <s v="Imperial College London"/>
    <x v="0"/>
    <s v="United Kingdom"/>
    <x v="0"/>
    <s v="s.kazarian@imperial.ac.uk"/>
    <s v="IMPERIAL COLLEGE TRAVEL POLICY"/>
    <x v="23"/>
    <d v="2020-09-03T00:00:00"/>
    <x v="38"/>
    <d v="2020-09-16T09:05:00"/>
    <s v="Online"/>
    <s v=""/>
    <n v="1"/>
    <n v="1"/>
    <x v="1"/>
    <x v="0"/>
    <s v="O"/>
    <s v="oneworld"/>
    <s v="Published"/>
    <x v="1"/>
    <n v="2"/>
    <s v="Novosibirsk, Russia (OVB-Tolmachevo)"/>
    <s v="Moscow, Russia (DME-Domodedovo Intl.)"/>
    <n v="854.87"/>
    <n v="5588.15"/>
    <n v="185.4"/>
    <n v="510"/>
    <x v="1"/>
  </r>
  <r>
    <s v="Imperial College London"/>
    <x v="0"/>
    <s v="United Kingdom"/>
    <x v="0"/>
    <s v="s.kazarian@imperial.ac.uk"/>
    <s v="IMPERIAL COLLEGE TRAVEL POLICY"/>
    <x v="23"/>
    <d v="2020-09-03T00:00:00"/>
    <x v="39"/>
    <d v="2020-09-16T18:00:00"/>
    <s v="Online"/>
    <s v=""/>
    <n v="1"/>
    <n v="1"/>
    <x v="1"/>
    <x v="1"/>
    <s v="T"/>
    <s v="oneworld"/>
    <s v="Egencia Preferred Rate"/>
    <x v="1"/>
    <n v="2"/>
    <s v="Moscow, Russia (DME-Domodedovo Intl.)"/>
    <s v="London, England, UK (LHR-Heathrow)"/>
    <n v="785.66"/>
    <n v="5093.26"/>
    <n v="357.46"/>
    <n v="465"/>
    <x v="1"/>
  </r>
  <r>
    <s v="Imperial College London"/>
    <x v="0"/>
    <s v="United Kingdom"/>
    <x v="0"/>
    <s v="yubing.hu@imperial.ac.uk"/>
    <s v="IMPERIAL COLLEGE TRAVEL POLICY"/>
    <x v="27"/>
    <d v="2022-07-11T00:00:00"/>
    <x v="40"/>
    <d v="2022-07-29T11:10:00"/>
    <s v="Online"/>
    <s v=""/>
    <n v="1"/>
    <n v="1"/>
    <x v="1"/>
    <x v="0"/>
    <s v="-"/>
    <s v=""/>
    <s v="Published"/>
    <x v="1"/>
    <n v="1"/>
    <s v="London, England, UK (LTN-Luton)"/>
    <s v="Prague, Czech Republic (PRG-Ruzyne)"/>
    <n v="157.47999999999999"/>
    <n v="1042.79"/>
    <n v="93.59"/>
    <n v="125"/>
    <x v="2"/>
  </r>
  <r>
    <s v="Imperial College London"/>
    <x v="0"/>
    <s v="United Kingdom"/>
    <x v="0"/>
    <s v="a.yetisen@imperial.ac.uk"/>
    <s v="IMPERIAL COLLEGE TRAVEL POLICY"/>
    <x v="28"/>
    <d v="2022-07-11T00:00:00"/>
    <x v="40"/>
    <d v="2022-07-29T11:10:00"/>
    <s v="Online"/>
    <s v=""/>
    <n v="1"/>
    <n v="1"/>
    <x v="1"/>
    <x v="0"/>
    <s v="-"/>
    <s v=""/>
    <s v="Published"/>
    <x v="1"/>
    <n v="1"/>
    <s v="London, England, UK (LTN-Luton)"/>
    <s v="Prague, Czech Republic (PRG-Ruzyne)"/>
    <n v="157.47999999999999"/>
    <n v="1042.79"/>
    <n v="93.59"/>
    <n v="125"/>
    <x v="2"/>
  </r>
  <r>
    <s v="Imperial College London"/>
    <x v="0"/>
    <s v="United Kingdom"/>
    <x v="0"/>
    <s v="k.polizzi@imperial.ac.uk"/>
    <s v="IMPERIAL COLLEGE TRAVEL POLICY"/>
    <x v="15"/>
    <d v="2022-07-11T00:00:00"/>
    <x v="41"/>
    <d v="2022-07-29T19:25:00"/>
    <s v="Online"/>
    <s v=""/>
    <n v="1"/>
    <n v="1"/>
    <x v="1"/>
    <x v="0"/>
    <s v="-"/>
    <s v=""/>
    <s v="Published"/>
    <x v="2"/>
    <n v="2"/>
    <s v="Edinburgh, Scotland, UK (EDI)"/>
    <s v="London, England, UK (LGW-Gatwick)"/>
    <n v="262.39"/>
    <n v="1067.2"/>
    <n v="136.97999999999999"/>
    <n v="165"/>
    <x v="2"/>
  </r>
  <r>
    <s v="Imperial College London"/>
    <x v="0"/>
    <s v="United Kingdom"/>
    <x v="0"/>
    <s v="v.verma@imperial.ac.uk"/>
    <s v="IMPERIAL COLLEGE TRAVEL POLICY"/>
    <x v="29"/>
    <d v="2022-07-20T00:00:00"/>
    <x v="42"/>
    <d v="2022-07-27T18:35:00"/>
    <s v="Online"/>
    <s v=""/>
    <n v="1"/>
    <n v="1"/>
    <x v="1"/>
    <x v="0"/>
    <s v="U"/>
    <s v="SkyTeam"/>
    <s v="Published"/>
    <x v="1"/>
    <n v="1"/>
    <s v="London, England, UK (LHR-Heathrow)"/>
    <s v="Paris, France (CDG-Charles de Gaulle)"/>
    <n v="85.75"/>
    <n v="348.74"/>
    <n v="201.2"/>
    <n v="80"/>
    <x v="2"/>
  </r>
  <r>
    <s v="Imperial College London"/>
    <x v="0"/>
    <s v="United Kingdom"/>
    <x v="0"/>
    <s v="isha.bade16@imperial.ac.uk"/>
    <s v="IMPERIAL COLLEGE TRAVEL POLICY"/>
    <x v="30"/>
    <d v="2022-06-24T00:00:00"/>
    <x v="43"/>
    <d v="2022-07-27T21:20:00"/>
    <s v="Online"/>
    <s v=""/>
    <n v="1"/>
    <n v="1"/>
    <x v="1"/>
    <x v="0"/>
    <s v="H"/>
    <s v="SkyTeam"/>
    <s v="Published"/>
    <x v="1"/>
    <n v="2"/>
    <s v="Paris, France (CDG-Charles de Gaulle)"/>
    <s v="London, England, UK (LHR-Heathrow)"/>
    <n v="171.49"/>
    <n v="697.48"/>
    <n v="173.57"/>
    <n v="160"/>
    <x v="2"/>
  </r>
  <r>
    <s v="Imperial College London"/>
    <x v="0"/>
    <s v="United Kingdom"/>
    <x v="0"/>
    <s v="m.wehbe18@imperial.ac.uk"/>
    <s v="IMPERIAL COLLEGE TRAVEL POLICY"/>
    <x v="31"/>
    <d v="2022-05-25T00:00:00"/>
    <x v="44"/>
    <d v="2022-07-24T18:40:00"/>
    <s v="Online"/>
    <s v=""/>
    <n v="1"/>
    <n v="1"/>
    <x v="1"/>
    <x v="0"/>
    <s v="V"/>
    <s v="StarAlliance"/>
    <s v="Published"/>
    <x v="1"/>
    <n v="1"/>
    <s v="London, England, UK (LHR-Heathrow)"/>
    <s v="Vienna, Austria (VIE-Vienna Intl.)"/>
    <n v="192.32"/>
    <n v="1273.5"/>
    <n v="227.4"/>
    <n v="145"/>
    <x v="2"/>
  </r>
  <r>
    <s v="Imperial College London"/>
    <x v="0"/>
    <s v="United Kingdom"/>
    <x v="0"/>
    <s v="jerry.heng@imperial.ac.uk"/>
    <s v="IMPERIAL COLLEGE TRAVEL POLICY"/>
    <x v="17"/>
    <d v="2022-07-08T00:00:00"/>
    <x v="45"/>
    <d v="2022-07-27T21:50:00"/>
    <s v="Agent Assisted"/>
    <s v=""/>
    <n v="1"/>
    <n v="1"/>
    <x v="1"/>
    <x v="0"/>
    <s v="H"/>
    <s v="oneworld"/>
    <s v="Published"/>
    <x v="1"/>
    <n v="2"/>
    <s v="Paris, France (CDG-Charles de Gaulle)"/>
    <s v="London, England, UK (LHR-Heathrow)"/>
    <n v="171.49"/>
    <n v="697.48"/>
    <n v="492.57"/>
    <n v="150"/>
    <x v="2"/>
  </r>
  <r>
    <s v="Imperial College London"/>
    <x v="0"/>
    <s v="United Kingdom"/>
    <x v="0"/>
    <s v="yubing.hu@imperial.ac.uk"/>
    <s v="IMPERIAL COLLEGE TRAVEL POLICY"/>
    <x v="27"/>
    <d v="2022-05-18T00:00:00"/>
    <x v="46"/>
    <d v="2022-07-29T22:25:00"/>
    <s v="Online"/>
    <s v=""/>
    <n v="1"/>
    <n v="1"/>
    <x v="1"/>
    <x v="0"/>
    <s v="-"/>
    <s v="oneworld"/>
    <s v="Published"/>
    <x v="1"/>
    <n v="2"/>
    <s v="Prague, Czech Republic (PRG-Ruzyne)"/>
    <s v="London, England, UK (LHR-Heathrow)"/>
    <n v="315.57"/>
    <n v="2089.6"/>
    <n v="166.67"/>
    <n v="245"/>
    <x v="2"/>
  </r>
  <r>
    <s v="Imperial College London"/>
    <x v="0"/>
    <s v="United Kingdom"/>
    <x v="0"/>
    <s v="a.yetisen@imperial.ac.uk"/>
    <s v="IMPERIAL COLLEGE TRAVEL POLICY"/>
    <x v="28"/>
    <d v="2022-05-18T00:00:00"/>
    <x v="46"/>
    <d v="2022-07-29T22:25:00"/>
    <s v="Online"/>
    <s v=""/>
    <n v="1"/>
    <n v="1"/>
    <x v="1"/>
    <x v="0"/>
    <s v="-"/>
    <s v="oneworld"/>
    <s v="Published"/>
    <x v="1"/>
    <n v="2"/>
    <s v="Prague, Czech Republic (PRG-Ruzyne)"/>
    <s v="London, England, UK (LHR-Heathrow)"/>
    <n v="315.57"/>
    <n v="2089.6"/>
    <n v="166.67"/>
    <n v="245"/>
    <x v="2"/>
  </r>
  <r>
    <s v="Imperial College London"/>
    <x v="0"/>
    <s v="United Kingdom"/>
    <x v="0"/>
    <s v="vo820824@tn.egencia.fr"/>
    <s v="Guest Traveller"/>
    <x v="32"/>
    <d v="2022-05-20T00:00:00"/>
    <x v="47"/>
    <d v="2022-07-24T05:45:00"/>
    <s v="Online"/>
    <s v=""/>
    <n v="1"/>
    <n v="1"/>
    <x v="1"/>
    <x v="1"/>
    <s v="W"/>
    <s v="oneworld"/>
    <s v="Egencia Preferred Rate"/>
    <x v="0"/>
    <n v="1"/>
    <s v="Sao Paulo, Brazil (GRU-Guarulhos - Governor Andre Franco Montoro Intl.)"/>
    <s v="London, England, UK (LHR-Heathrow)"/>
    <n v="2240.67"/>
    <n v="9470.7099999999991"/>
    <n v="2409.06"/>
    <n v="700"/>
    <x v="2"/>
  </r>
  <r>
    <s v="Imperial College London"/>
    <x v="0"/>
    <s v="United Kingdom"/>
    <x v="0"/>
    <s v="s.an@imperial.ac.uk"/>
    <s v="IMPERIAL COLLEGE TRAVEL POLICY"/>
    <x v="33"/>
    <d v="2022-07-11T00:00:00"/>
    <x v="48"/>
    <d v="2022-07-22T18:30:00"/>
    <s v="Online"/>
    <s v=""/>
    <n v="1"/>
    <n v="1"/>
    <x v="1"/>
    <x v="0"/>
    <s v="-"/>
    <s v="StarAlliance"/>
    <s v="Published"/>
    <x v="1"/>
    <n v="1"/>
    <s v="London, England, UK (LHR-Heathrow)"/>
    <s v="Geneva, Switzerland (GVA-Cointrin Intl.)"/>
    <n v="185.64"/>
    <n v="755.04"/>
    <n v="164.6"/>
    <n v="100"/>
    <x v="2"/>
  </r>
  <r>
    <s v="Imperial College London"/>
    <x v="0"/>
    <s v="United Kingdom"/>
    <x v="0"/>
    <s v="yihuai.zhang@imperial.ac.uk"/>
    <s v="IMPERIAL COLLEGE TRAVEL POLICY"/>
    <x v="34"/>
    <d v="2022-07-11T00:00:00"/>
    <x v="48"/>
    <d v="2022-07-22T18:30:00"/>
    <s v="Online"/>
    <s v=""/>
    <n v="1"/>
    <n v="1"/>
    <x v="1"/>
    <x v="0"/>
    <s v="V"/>
    <s v="StarAlliance"/>
    <s v="Published"/>
    <x v="1"/>
    <n v="1"/>
    <s v="London, England, UK (LHR-Heathrow)"/>
    <s v="Geneva, Switzerland (GVA-Cointrin Intl.)"/>
    <n v="185.64"/>
    <n v="755.04"/>
    <n v="210.9"/>
    <n v="100"/>
    <x v="2"/>
  </r>
  <r>
    <s v="Imperial College London"/>
    <x v="0"/>
    <s v="United Kingdom"/>
    <x v="0"/>
    <s v="vo820824@tn.egencia.fr"/>
    <s v="Guest Traveller"/>
    <x v="32"/>
    <d v="2022-05-20T00:00:00"/>
    <x v="49"/>
    <d v="2022-07-19T15:05:00"/>
    <s v="Online"/>
    <s v=""/>
    <n v="1"/>
    <n v="1"/>
    <x v="1"/>
    <x v="0"/>
    <s v="X"/>
    <s v="oneworld"/>
    <s v="Published"/>
    <x v="0"/>
    <n v="1"/>
    <s v="London, England, UK (LHR-Heathrow)"/>
    <s v="Sao Paulo, Brazil (GRU-Guarulhos - Governor Andre Franco Montoro Intl.)"/>
    <n v="1400.43"/>
    <n v="9470.7099999999991"/>
    <n v="410.2"/>
    <n v="675"/>
    <x v="2"/>
  </r>
  <r>
    <s v="Imperial College London"/>
    <x v="0"/>
    <s v="United Kingdom"/>
    <x v="0"/>
    <s v="yubing.hu@imperial.ac.uk"/>
    <s v="IMPERIAL COLLEGE TRAVEL POLICY"/>
    <x v="27"/>
    <d v="2022-05-18T00:00:00"/>
    <x v="50"/>
    <d v="2022-07-23T15:10:00"/>
    <s v="Online"/>
    <s v=""/>
    <n v="1"/>
    <n v="1"/>
    <x v="1"/>
    <x v="0"/>
    <s v="-"/>
    <s v="oneworld"/>
    <s v="Published"/>
    <x v="1"/>
    <n v="2"/>
    <s v="Malaga, Spain (AGP)"/>
    <s v="London, England, UK (LHR-Heathrow)"/>
    <n v="506.76"/>
    <n v="3355.57"/>
    <n v="178.87"/>
    <n v="340"/>
    <x v="2"/>
  </r>
  <r>
    <s v="Imperial College London"/>
    <x v="0"/>
    <s v="United Kingdom"/>
    <x v="0"/>
    <s v="a.yetisen@imperial.ac.uk"/>
    <s v="IMPERIAL COLLEGE TRAVEL POLICY"/>
    <x v="28"/>
    <d v="2022-05-18T00:00:00"/>
    <x v="50"/>
    <d v="2022-07-23T15:10:00"/>
    <s v="Online"/>
    <s v=""/>
    <n v="1"/>
    <n v="1"/>
    <x v="1"/>
    <x v="0"/>
    <s v="-"/>
    <s v="oneworld"/>
    <s v="Published"/>
    <x v="1"/>
    <n v="2"/>
    <s v="Malaga, Spain (AGP)"/>
    <s v="London, England, UK (LHR-Heathrow)"/>
    <n v="506.76"/>
    <n v="3355.57"/>
    <n v="178.87"/>
    <n v="340"/>
    <x v="2"/>
  </r>
  <r>
    <s v="Imperial College London"/>
    <x v="0"/>
    <s v="United Kingdom"/>
    <x v="0"/>
    <s v="vo820824@tn.egencia.fr"/>
    <s v="Guest Traveller"/>
    <x v="35"/>
    <d v="2022-05-19T00:00:00"/>
    <x v="51"/>
    <d v="2022-07-26T05:45:00"/>
    <s v="Online"/>
    <s v=""/>
    <n v="1"/>
    <n v="1"/>
    <x v="1"/>
    <x v="1"/>
    <s v="T"/>
    <s v="oneworld"/>
    <s v="Published"/>
    <x v="0"/>
    <n v="2"/>
    <s v="London, England, UK (LHR-Heathrow)"/>
    <s v="Sao Paulo, Brazil (GRU-Guarulhos - Governor Andre Franco Montoro Intl.)"/>
    <n v="4481.3500000000004"/>
    <n v="18941.41"/>
    <n v="1876.26"/>
    <n v="1375"/>
    <x v="2"/>
  </r>
  <r>
    <s v="Imperial College London"/>
    <x v="0"/>
    <s v="United Kingdom"/>
    <x v="0"/>
    <s v="vo820824@tn.egencia.fr"/>
    <s v="Guest Traveller"/>
    <x v="36"/>
    <d v="2022-05-19T00:00:00"/>
    <x v="52"/>
    <d v="2022-07-24T21:05:00"/>
    <s v="Online"/>
    <s v=""/>
    <n v="1"/>
    <n v="1"/>
    <x v="1"/>
    <x v="0"/>
    <s v="A"/>
    <s v="StarAlliance"/>
    <s v="Egencia Preferred Rate"/>
    <x v="0"/>
    <n v="2"/>
    <s v="London, England, UK (LGW-Gatwick)"/>
    <s v="Fortaleza, Brazil (FOR-Pinto Martins Intl.)"/>
    <n v="2128.75"/>
    <n v="14330.21"/>
    <n v="1435.72"/>
    <n v="1645"/>
    <x v="2"/>
  </r>
  <r>
    <s v="Imperial College London"/>
    <x v="0"/>
    <s v="United Kingdom"/>
    <x v="0"/>
    <s v="vo820824@tn.egencia.fr"/>
    <s v="Guest Traveller"/>
    <x v="37"/>
    <d v="2022-05-19T00:00:00"/>
    <x v="52"/>
    <d v="2022-07-24T21:05:00"/>
    <s v="Online"/>
    <s v=""/>
    <n v="1"/>
    <n v="1"/>
    <x v="1"/>
    <x v="0"/>
    <s v="A"/>
    <s v="StarAlliance"/>
    <s v="Egencia Preferred Rate"/>
    <x v="0"/>
    <n v="2"/>
    <s v="London, England, UK (LGW-Gatwick)"/>
    <s v="Fortaleza, Brazil (FOR-Pinto Martins Intl.)"/>
    <n v="2128.75"/>
    <n v="14330.21"/>
    <n v="1435.72"/>
    <n v="1645"/>
    <x v="2"/>
  </r>
  <r>
    <s v="Imperial College London"/>
    <x v="0"/>
    <s v="United Kingdom"/>
    <x v="0"/>
    <s v="q.chen20@imperial.ac.uk"/>
    <s v="IMPERIAL COLLEGE TRAVEL POLICY"/>
    <x v="38"/>
    <d v="2022-07-12T00:00:00"/>
    <x v="53"/>
    <d v="2022-07-23T21:40:00"/>
    <s v="Agent Assisted"/>
    <s v=""/>
    <n v="0"/>
    <n v="0"/>
    <x v="0"/>
    <x v="0"/>
    <s v="T"/>
    <s v="StarAlliance"/>
    <s v="Published"/>
    <x v="1"/>
    <n v="2"/>
    <s v="Graz, Austria (GRZ-Thalerhof)"/>
    <s v="London, England, UK (LHR-Heathrow)"/>
    <n v="411.52"/>
    <n v="2528.42"/>
    <n v="0"/>
    <n v="345"/>
    <x v="2"/>
  </r>
  <r>
    <s v="Imperial College London"/>
    <x v="0"/>
    <s v="United Kingdom"/>
    <x v="0"/>
    <s v="m.trusler@imperial.ac.uk"/>
    <s v="IMPERIAL COLLEGE TRAVEL POLICY"/>
    <x v="9"/>
    <d v="2022-05-17T00:00:00"/>
    <x v="54"/>
    <d v="2022-07-20T21:40:00"/>
    <s v="Online"/>
    <s v=""/>
    <n v="1"/>
    <n v="1"/>
    <x v="1"/>
    <x v="0"/>
    <s v="-"/>
    <s v="StarAlliance"/>
    <s v="Published"/>
    <x v="1"/>
    <n v="2"/>
    <s v="Graz, Austria (GRZ-Thalerhof)"/>
    <s v="London, England, UK (LHR-Heathrow)"/>
    <n v="540.20000000000005"/>
    <n v="2688.37"/>
    <n v="316.77"/>
    <n v="615"/>
    <x v="2"/>
  </r>
  <r>
    <s v="Imperial College London"/>
    <x v="0"/>
    <s v="United Kingdom"/>
    <x v="0"/>
    <s v="l.gui18@imperial.ac.uk"/>
    <s v="IMPERIAL COLLEGE TRAVEL POLICY"/>
    <x v="39"/>
    <d v="2022-05-25T00:00:00"/>
    <x v="55"/>
    <d v="2022-07-28T09:05:00"/>
    <s v="Online"/>
    <s v=""/>
    <n v="1"/>
    <n v="1"/>
    <x v="1"/>
    <x v="1"/>
    <s v="P"/>
    <s v="oneworld"/>
    <s v="Published"/>
    <x v="0"/>
    <n v="3"/>
    <s v="Indianapolis, IN, USA (IND-Indianapolis Intl.)"/>
    <s v="London, England, UK (LHR-Heathrow)"/>
    <n v="2696.82"/>
    <n v="13742.34"/>
    <n v="1094.56"/>
    <n v="1213"/>
    <x v="2"/>
  </r>
  <r>
    <s v="Imperial College London"/>
    <x v="0"/>
    <s v="United Kingdom"/>
    <x v="0"/>
    <s v="s.an@imperial.ac.uk"/>
    <s v="IMPERIAL COLLEGE TRAVEL POLICY"/>
    <x v="33"/>
    <d v="2022-07-11T00:00:00"/>
    <x v="55"/>
    <d v="2022-07-17T10:20:00"/>
    <s v="Online"/>
    <s v=""/>
    <n v="1"/>
    <n v="1"/>
    <x v="1"/>
    <x v="0"/>
    <s v="-"/>
    <s v=""/>
    <s v="Published"/>
    <x v="1"/>
    <n v="1"/>
    <s v="Geneva, Switzerland (GVA-Cointrin Intl.)"/>
    <s v="London, England, UK (LGW-Gatwick)"/>
    <n v="175.98"/>
    <n v="715.74"/>
    <n v="248.99"/>
    <n v="95"/>
    <x v="2"/>
  </r>
  <r>
    <s v="Imperial College London"/>
    <x v="0"/>
    <s v="United Kingdom"/>
    <x v="0"/>
    <s v="m.wehbe18@imperial.ac.uk"/>
    <s v="IMPERIAL COLLEGE TRAVEL POLICY"/>
    <x v="31"/>
    <d v="2022-07-04T00:00:00"/>
    <x v="56"/>
    <d v="2022-07-17T13:25:00"/>
    <s v="Agent Assisted"/>
    <s v=""/>
    <n v="0"/>
    <n v="0"/>
    <x v="0"/>
    <x v="0"/>
    <s v="Y"/>
    <s v="StarAlliance"/>
    <s v="Published"/>
    <x v="1"/>
    <n v="1"/>
    <s v="Graz, Austria (GRZ-Thalerhof)"/>
    <s v="London, England, UK (LHR-Heathrow)"/>
    <n v="219.2"/>
    <n v="1254.9100000000001"/>
    <n v="0"/>
    <n v="300"/>
    <x v="2"/>
  </r>
  <r>
    <s v="Imperial College London"/>
    <x v="0"/>
    <s v="United Kingdom"/>
    <x v="0"/>
    <s v="yihuai.zhang@imperial.ac.uk"/>
    <s v="IMPERIAL COLLEGE TRAVEL POLICY"/>
    <x v="34"/>
    <d v="2022-07-11T00:00:00"/>
    <x v="57"/>
    <d v="2022-07-17T08:55:00"/>
    <s v="Online"/>
    <s v=""/>
    <n v="1"/>
    <n v="1"/>
    <x v="1"/>
    <x v="0"/>
    <s v="R"/>
    <s v=""/>
    <s v="Published"/>
    <x v="1"/>
    <n v="1"/>
    <s v="Geneva, Switzerland (GVA-Cointrin Intl.)"/>
    <s v="Barcelona, Spain (BCN-Barcelona Intl.)"/>
    <n v="156.6"/>
    <n v="636.94000000000005"/>
    <n v="102.1"/>
    <n v="100"/>
    <x v="2"/>
  </r>
  <r>
    <s v="Imperial College London"/>
    <x v="0"/>
    <s v="United Kingdom"/>
    <x v="0"/>
    <s v="c.adjiman@imperial.ac.uk"/>
    <s v="IMPERIAL COLLEGE TRAVEL POLICY"/>
    <x v="40"/>
    <d v="2022-05-17T00:00:00"/>
    <x v="58"/>
    <d v="2022-07-22T06:50:00"/>
    <s v="Online"/>
    <s v=""/>
    <n v="1"/>
    <n v="1"/>
    <x v="1"/>
    <x v="1"/>
    <s v="E"/>
    <s v="oneworld"/>
    <s v="Egencia Preferred Rate"/>
    <x v="0"/>
    <n v="2"/>
    <s v="Chicago, IL, USA (ORD-O'Hare Intl.)"/>
    <s v="London, England, UK (LHR-Heathrow)"/>
    <n v="3005.48"/>
    <n v="12703.33"/>
    <n v="1807.46"/>
    <n v="995"/>
    <x v="2"/>
  </r>
  <r>
    <s v="Imperial College London"/>
    <x v="0"/>
    <s v="United Kingdom"/>
    <x v="0"/>
    <s v="e.muller@imperial.ac.uk"/>
    <s v="IMPERIAL COLLEGE TRAVEL POLICY"/>
    <x v="5"/>
    <d v="2022-05-10T00:00:00"/>
    <x v="59"/>
    <d v="2022-07-23T11:05:00"/>
    <s v="Agent Assisted"/>
    <s v=""/>
    <n v="0"/>
    <n v="0"/>
    <x v="0"/>
    <x v="2"/>
    <s v="C"/>
    <s v="oneworld"/>
    <s v="Published"/>
    <x v="0"/>
    <n v="2"/>
    <s v="Chicago, IL, USA (ORD-O'Hare Intl.)"/>
    <s v="London, England, UK (LHR-Heathrow)"/>
    <n v="4226.46"/>
    <n v="12703.33"/>
    <n v="0"/>
    <n v="995"/>
    <x v="2"/>
  </r>
  <r>
    <s v="Imperial College London"/>
    <x v="0"/>
    <s v="United Kingdom"/>
    <x v="0"/>
    <s v="vo820824@tn.egencia.fr"/>
    <s v="Guest Traveller"/>
    <x v="41"/>
    <d v="2022-05-19T00:00:00"/>
    <x v="60"/>
    <d v="2022-07-24T21:05:00"/>
    <s v="Online"/>
    <s v=""/>
    <n v="1"/>
    <n v="1"/>
    <x v="1"/>
    <x v="0"/>
    <s v="A"/>
    <s v="StarAlliance"/>
    <s v="Egencia Preferred Rate"/>
    <x v="0"/>
    <n v="2"/>
    <s v="London, England, UK (LHR-Heathrow)"/>
    <s v="Fortaleza, Brazil (FOR-Pinto Martins Intl.)"/>
    <n v="2134.98"/>
    <n v="14371.48"/>
    <n v="1440.67"/>
    <n v="1585"/>
    <x v="2"/>
  </r>
  <r>
    <s v="Imperial College London"/>
    <x v="0"/>
    <s v="United Kingdom"/>
    <x v="0"/>
    <s v="yubing.hu@imperial.ac.uk"/>
    <s v="IMPERIAL COLLEGE TRAVEL POLICY"/>
    <x v="27"/>
    <d v="2022-06-21T00:00:00"/>
    <x v="61"/>
    <d v="2022-07-15T21:30:00"/>
    <s v="Online"/>
    <s v=""/>
    <n v="1"/>
    <n v="1"/>
    <x v="1"/>
    <x v="0"/>
    <s v="-"/>
    <s v="StarAlliance"/>
    <s v="Published"/>
    <x v="1"/>
    <n v="1"/>
    <s v="London, England, UK (LHR-Heathrow)"/>
    <s v="Geneva, Switzerland (GVA-Cointrin Intl.)"/>
    <n v="185.64"/>
    <n v="755.04"/>
    <n v="131.30000000000001"/>
    <n v="100"/>
    <x v="2"/>
  </r>
  <r>
    <s v="Imperial College London"/>
    <x v="0"/>
    <s v="United Kingdom"/>
    <x v="0"/>
    <s v="a.yetisen@imperial.ac.uk"/>
    <s v="IMPERIAL COLLEGE TRAVEL POLICY"/>
    <x v="28"/>
    <d v="2022-06-21T00:00:00"/>
    <x v="61"/>
    <d v="2022-07-15T21:30:00"/>
    <s v="Online"/>
    <s v=""/>
    <n v="1"/>
    <n v="1"/>
    <x v="1"/>
    <x v="0"/>
    <s v="-"/>
    <s v="StarAlliance"/>
    <s v="Published"/>
    <x v="1"/>
    <n v="1"/>
    <s v="London, England, UK (LHR-Heathrow)"/>
    <s v="Geneva, Switzerland (GVA-Cointrin Intl.)"/>
    <n v="185.64"/>
    <n v="755.04"/>
    <n v="131.30000000000001"/>
    <n v="100"/>
    <x v="2"/>
  </r>
  <r>
    <s v="Imperial College London"/>
    <x v="0"/>
    <s v="United Kingdom"/>
    <x v="0"/>
    <s v="v.karde@imperial.ac.uk"/>
    <s v="IMPERIAL COLLEGE TRAVEL POLICY"/>
    <x v="25"/>
    <d v="2022-06-09T00:00:00"/>
    <x v="62"/>
    <d v="2022-07-12T23:00:00"/>
    <s v="Online"/>
    <s v=""/>
    <n v="1"/>
    <n v="1"/>
    <x v="1"/>
    <x v="0"/>
    <s v="-"/>
    <s v=""/>
    <s v="Published"/>
    <x v="1"/>
    <n v="1"/>
    <s v="London, England, UK (LGW-Gatwick)"/>
    <s v="Venice, Italy (VCE-Marco Polo)"/>
    <n v="168.64"/>
    <n v="1116.7"/>
    <n v="65.72"/>
    <n v="130"/>
    <x v="2"/>
  </r>
  <r>
    <s v="Imperial College London"/>
    <x v="0"/>
    <s v="United Kingdom"/>
    <x v="0"/>
    <s v="a.hausmann19@imperial.ac.uk"/>
    <s v="IMPERIAL COLLEGE TRAVEL POLICY"/>
    <x v="42"/>
    <d v="2022-04-27T00:00:00"/>
    <x v="63"/>
    <d v="2022-07-18T22:00:00"/>
    <s v="Online"/>
    <s v=""/>
    <n v="1"/>
    <n v="1"/>
    <x v="1"/>
    <x v="0"/>
    <s v="-"/>
    <s v=""/>
    <s v="Published"/>
    <x v="1"/>
    <n v="2"/>
    <s v="Barcelona, Spain (BCN-Barcelona Intl.)"/>
    <s v="London, England, UK (LGW-Gatwick)"/>
    <n v="335.32"/>
    <n v="2220.38"/>
    <n v="128.97999999999999"/>
    <n v="280"/>
    <x v="2"/>
  </r>
  <r>
    <s v="Imperial College London"/>
    <x v="0"/>
    <s v="United Kingdom"/>
    <x v="0"/>
    <s v="mw2719@imperial.ac.uk"/>
    <s v="IMPERIAL COLLEGE TRAVEL POLICY"/>
    <x v="43"/>
    <d v="2022-05-03T00:00:00"/>
    <x v="64"/>
    <d v="2022-07-15T19:45:00"/>
    <s v="Online"/>
    <s v=""/>
    <n v="1"/>
    <n v="1"/>
    <x v="1"/>
    <x v="0"/>
    <s v="-"/>
    <s v="oneworld"/>
    <s v="Published"/>
    <x v="1"/>
    <n v="2"/>
    <s v="Barcelona, Spain (BCN-Barcelona Intl.)"/>
    <s v="London, England, UK (LHR-Heathrow)"/>
    <n v="346.8"/>
    <n v="2296.41"/>
    <n v="266.57"/>
    <n v="270"/>
    <x v="2"/>
  </r>
  <r>
    <s v="Imperial College London"/>
    <x v="0"/>
    <s v="United Kingdom"/>
    <x v="0"/>
    <s v="yubing.hu@imperial.ac.uk"/>
    <s v="IMPERIAL COLLEGE TRAVEL POLICY"/>
    <x v="27"/>
    <d v="2022-06-20T00:00:00"/>
    <x v="65"/>
    <d v="2022-07-11T14:20:00"/>
    <s v="Online"/>
    <s v=""/>
    <n v="1"/>
    <n v="1"/>
    <x v="1"/>
    <x v="0"/>
    <s v="-"/>
    <s v="oneworld"/>
    <s v="Published"/>
    <x v="1"/>
    <n v="1"/>
    <s v="Zurich, Switzerland (ZRH)"/>
    <s v="London, England, UK (LCY-London City)"/>
    <n v="187.44"/>
    <n v="762.37"/>
    <n v="195.46"/>
    <n v="95"/>
    <x v="2"/>
  </r>
  <r>
    <s v="Imperial College London"/>
    <x v="0"/>
    <s v="United Kingdom"/>
    <x v="0"/>
    <s v="c.markides@imperial.ac.uk"/>
    <s v="IMPERIAL COLLEGE TRAVEL POLICY"/>
    <x v="4"/>
    <d v="2022-06-29T00:00:00"/>
    <x v="66"/>
    <d v="2022-07-14T19:20:00"/>
    <s v="Agent Assisted"/>
    <s v=""/>
    <n v="1"/>
    <n v="1"/>
    <x v="1"/>
    <x v="0"/>
    <s v="L"/>
    <s v="oneworld"/>
    <s v="Published"/>
    <x v="1"/>
    <n v="2"/>
    <s v="Lisbon, Portugal (LIS-Portela)"/>
    <s v="London, England, UK (LHR-Heathrow)"/>
    <n v="473.32"/>
    <n v="3134.17"/>
    <n v="436.07"/>
    <n v="330"/>
    <x v="2"/>
  </r>
  <r>
    <s v="Imperial College London"/>
    <x v="0"/>
    <s v="United Kingdom"/>
    <x v="0"/>
    <s v="m.trusler@imperial.ac.uk"/>
    <s v="IMPERIAL COLLEGE TRAVEL POLICY"/>
    <x v="9"/>
    <d v="2022-05-19T00:00:00"/>
    <x v="67"/>
    <d v="2022-07-10T17:45:00"/>
    <s v="Online"/>
    <s v=""/>
    <n v="1"/>
    <n v="1"/>
    <x v="1"/>
    <x v="0"/>
    <s v="S"/>
    <s v="StarAlliance"/>
    <s v="Published"/>
    <x v="1"/>
    <n v="1"/>
    <s v="London, England, UK (LHR-Heathrow)"/>
    <s v="Lisbon, Portugal (LIS-Portela)"/>
    <n v="236.66"/>
    <n v="1567.08"/>
    <n v="254.1"/>
    <n v="160"/>
    <x v="2"/>
  </r>
  <r>
    <s v="Imperial College London"/>
    <x v="0"/>
    <s v="United Kingdom"/>
    <x v="0"/>
    <s v="c.wedler@imperial.ac.uk"/>
    <s v="IMPERIAL COLLEGE TRAVEL POLICY"/>
    <x v="44"/>
    <d v="2022-05-19T00:00:00"/>
    <x v="67"/>
    <d v="2022-07-10T17:45:00"/>
    <s v="Agent Assisted"/>
    <s v=""/>
    <n v="1"/>
    <n v="1"/>
    <x v="1"/>
    <x v="0"/>
    <s v="S"/>
    <s v="StarAlliance"/>
    <s v="Published"/>
    <x v="1"/>
    <n v="1"/>
    <s v="London, England, UK (LHR-Heathrow)"/>
    <s v="Lisbon, Portugal (LIS-Portela)"/>
    <n v="236.66"/>
    <n v="1567.08"/>
    <n v="254.1"/>
    <n v="160"/>
    <x v="2"/>
  </r>
  <r>
    <s v="Imperial College London"/>
    <x v="0"/>
    <s v="United Kingdom"/>
    <x v="0"/>
    <s v="s.kazarian@imperial.ac.uk"/>
    <s v="IMPERIAL COLLEGE TRAVEL POLICY"/>
    <x v="23"/>
    <d v="2022-06-07T00:00:00"/>
    <x v="68"/>
    <d v="2022-07-17T10:30:00"/>
    <s v="Online"/>
    <s v=""/>
    <n v="1"/>
    <n v="1"/>
    <x v="1"/>
    <x v="2"/>
    <s v="C"/>
    <s v="SkyTeam"/>
    <s v="Published"/>
    <x v="1"/>
    <n v="2"/>
    <s v="Yerevan, Armenia (EVN-Zvartnots Intl.)"/>
    <s v="London, England, UK (LHR-Heathrow)"/>
    <n v="1459.54"/>
    <n v="7520.88"/>
    <n v="1236.8699999999999"/>
    <n v="1100"/>
    <x v="2"/>
  </r>
  <r>
    <s v="Imperial College London"/>
    <x v="0"/>
    <s v="United Kingdom"/>
    <x v="0"/>
    <s v="qiaoyan.soh13@imperial.ac.uk"/>
    <s v="IMPERIAL COLLEGE TRAVEL POLICY"/>
    <x v="0"/>
    <d v="2022-05-24T00:00:00"/>
    <x v="69"/>
    <d v="2022-07-08T18:25:00"/>
    <s v="Online"/>
    <s v=""/>
    <n v="1"/>
    <n v="1"/>
    <x v="1"/>
    <x v="0"/>
    <s v="M"/>
    <s v=""/>
    <s v="Egencia Preferred Rate"/>
    <x v="1"/>
    <n v="1"/>
    <s v="London, England, UK (LGW-Gatwick)"/>
    <s v="Copenhagen, Denmark (CPH-Kastrup)"/>
    <n v="148.51"/>
    <n v="983.35"/>
    <n v="113.8"/>
    <n v="120"/>
    <x v="2"/>
  </r>
  <r>
    <s v="Imperial College London"/>
    <x v="0"/>
    <s v="United Kingdom"/>
    <x v="0"/>
    <s v="m.trusler@imperial.ac.uk"/>
    <s v="IMPERIAL COLLEGE TRAVEL POLICY"/>
    <x v="9"/>
    <d v="2022-05-19T00:00:00"/>
    <x v="70"/>
    <d v="2022-07-08T16:25:00"/>
    <s v="Online"/>
    <s v=""/>
    <n v="1"/>
    <n v="1"/>
    <x v="1"/>
    <x v="0"/>
    <s v="Q"/>
    <s v="StarAlliance"/>
    <s v="Published"/>
    <x v="1"/>
    <n v="1"/>
    <s v="Lisbon, Portugal (LIS-Portela)"/>
    <s v="London, England, UK (LHR-Heathrow)"/>
    <n v="236.66"/>
    <n v="1567.08"/>
    <n v="225.27"/>
    <n v="160"/>
    <x v="2"/>
  </r>
  <r>
    <s v="Imperial College London"/>
    <x v="0"/>
    <s v="United Kingdom"/>
    <x v="0"/>
    <s v="c.wedler@imperial.ac.uk"/>
    <s v="IMPERIAL COLLEGE TRAVEL POLICY"/>
    <x v="44"/>
    <d v="2022-05-19T00:00:00"/>
    <x v="70"/>
    <d v="2022-07-08T16:25:00"/>
    <s v="Agent Assisted"/>
    <s v=""/>
    <n v="1"/>
    <n v="1"/>
    <x v="1"/>
    <x v="0"/>
    <s v="H"/>
    <s v="StarAlliance"/>
    <s v="Published"/>
    <x v="1"/>
    <n v="1"/>
    <s v="Lisbon, Portugal (LIS-Portela)"/>
    <s v="London, England, UK (LHR-Heathrow)"/>
    <n v="236.66"/>
    <n v="1567.08"/>
    <n v="249.67"/>
    <n v="160"/>
    <x v="2"/>
  </r>
  <r>
    <s v="Imperial College London"/>
    <x v="0"/>
    <s v="United Kingdom"/>
    <x v="0"/>
    <s v="damien.van-de-berg16@imperial.ac.uk"/>
    <s v="IMPERIAL COLLEGE TRAVEL POLICY"/>
    <x v="45"/>
    <d v="2022-05-13T00:00:00"/>
    <x v="71"/>
    <d v="2022-07-07T20:40:00"/>
    <s v="Online"/>
    <s v=""/>
    <n v="1"/>
    <n v="1"/>
    <x v="1"/>
    <x v="0"/>
    <s v="V"/>
    <s v="oneworld"/>
    <s v="Egencia Preferred Rate"/>
    <x v="1"/>
    <n v="1"/>
    <s v="London, England, UK (LHR-Heathrow)"/>
    <s v="Helsinki, Finland (HEL-Vantaa)"/>
    <n v="279.33999999999997"/>
    <n v="1849.68"/>
    <n v="150.69999999999999"/>
    <n v="190"/>
    <x v="2"/>
  </r>
  <r>
    <s v="Imperial College London"/>
    <x v="0"/>
    <s v="United Kingdom"/>
    <x v="0"/>
    <s v="v.karde@imperial.ac.uk"/>
    <s v="IMPERIAL COLLEGE TRAVEL POLICY"/>
    <x v="25"/>
    <d v="2022-06-09T00:00:00"/>
    <x v="72"/>
    <d v="2022-07-05T13:05:00"/>
    <s v="Online"/>
    <s v=""/>
    <n v="1"/>
    <n v="1"/>
    <x v="1"/>
    <x v="0"/>
    <s v="-"/>
    <s v=""/>
    <s v="Published"/>
    <x v="1"/>
    <n v="1"/>
    <s v="Rome, Italy (FCO-Leonardo Da Vinci)"/>
    <s v="London, England, UK (LGW-Gatwick)"/>
    <n v="212.56"/>
    <n v="1407.5"/>
    <n v="146.19999999999999"/>
    <n v="155"/>
    <x v="2"/>
  </r>
  <r>
    <s v="Imperial College London"/>
    <x v="0"/>
    <s v="United Kingdom"/>
    <x v="0"/>
    <s v="s.lew20@imperial.ac.uk"/>
    <s v="IMPERIAL COLLEGE TRAVEL POLICY"/>
    <x v="46"/>
    <d v="2022-05-20T00:00:00"/>
    <x v="73"/>
    <d v="2022-07-03T19:30:00"/>
    <s v="Online"/>
    <s v=""/>
    <n v="1"/>
    <n v="1"/>
    <x v="1"/>
    <x v="0"/>
    <s v="L"/>
    <s v="oneworld"/>
    <s v="Egencia Preferred Rate"/>
    <x v="1"/>
    <n v="1"/>
    <s v="London, England, UK (LHR-Heathrow)"/>
    <s v="Budapest, Hungary (BUD-Ferihegy Intl.)"/>
    <n v="225.11"/>
    <n v="1490.61"/>
    <n v="165.4"/>
    <n v="160"/>
    <x v="2"/>
  </r>
  <r>
    <s v="Imperial College London"/>
    <x v="0"/>
    <s v="United Kingdom"/>
    <x v="0"/>
    <s v="yubing.hu@imperial.ac.uk"/>
    <s v="IMPERIAL COLLEGE TRAVEL POLICY"/>
    <x v="27"/>
    <d v="2022-05-18T00:00:00"/>
    <x v="74"/>
    <d v="2022-07-07T19:55:00"/>
    <s v="Online"/>
    <s v=""/>
    <n v="1"/>
    <n v="1"/>
    <x v="1"/>
    <x v="0"/>
    <s v="-"/>
    <s v="oneworld"/>
    <s v="Published"/>
    <x v="1"/>
    <n v="2"/>
    <s v="Munich, Germany (MUC-Franz Josef Strauss Intl.)"/>
    <s v="London, England, UK (LHR-Heathrow)"/>
    <n v="284.52"/>
    <n v="1884.02"/>
    <n v="247.07"/>
    <n v="240"/>
    <x v="2"/>
  </r>
  <r>
    <s v="Imperial College London"/>
    <x v="0"/>
    <s v="United Kingdom"/>
    <x v="0"/>
    <s v="a.yetisen@imperial.ac.uk"/>
    <s v="IMPERIAL COLLEGE TRAVEL POLICY"/>
    <x v="28"/>
    <d v="2022-05-18T00:00:00"/>
    <x v="74"/>
    <d v="2022-07-07T19:55:00"/>
    <s v="Online"/>
    <s v=""/>
    <n v="1"/>
    <n v="1"/>
    <x v="1"/>
    <x v="0"/>
    <s v="-"/>
    <s v="oneworld"/>
    <s v="Published"/>
    <x v="1"/>
    <n v="2"/>
    <s v="Munich, Germany (MUC-Franz Josef Strauss Intl.)"/>
    <s v="London, England, UK (LHR-Heathrow)"/>
    <n v="284.52"/>
    <n v="1884.02"/>
    <n v="240.07"/>
    <n v="240"/>
    <x v="2"/>
  </r>
  <r>
    <s v="Imperial College London"/>
    <x v="0"/>
    <s v="United Kingdom"/>
    <x v="0"/>
    <s v="qiaoyan.soh13@imperial.ac.uk"/>
    <s v="IMPERIAL COLLEGE TRAVEL POLICY"/>
    <x v="0"/>
    <d v="2022-05-24T00:00:00"/>
    <x v="75"/>
    <d v="2022-07-03T07:40:00"/>
    <s v="Online"/>
    <s v=""/>
    <n v="1"/>
    <n v="1"/>
    <x v="1"/>
    <x v="0"/>
    <s v="K"/>
    <s v="StarAlliance"/>
    <s v="Published"/>
    <x v="0"/>
    <n v="1"/>
    <s v="Copenhagen, Denmark (CPH-Kastrup)"/>
    <s v="Singapore, Singapore (SIN-Changi)"/>
    <n v="1492.77"/>
    <n v="10064.950000000001"/>
    <n v="490.3"/>
    <n v="1020"/>
    <x v="2"/>
  </r>
  <r>
    <s v="Imperial College London"/>
    <x v="0"/>
    <s v="United Kingdom"/>
    <x v="0"/>
    <s v="yun.xu@imperial.ac.uk"/>
    <s v="IMPERIAL COLLEGE TRAVEL POLICY"/>
    <x v="6"/>
    <d v="2022-07-01T00:00:00"/>
    <x v="76"/>
    <d v="2022-07-02T21:40:00"/>
    <s v="Online"/>
    <s v=""/>
    <n v="1"/>
    <n v="1"/>
    <x v="1"/>
    <x v="0"/>
    <s v="M"/>
    <s v="StarAlliance"/>
    <s v="Published"/>
    <x v="1"/>
    <n v="1"/>
    <s v="London, England, UK (LHR-Heathrow)"/>
    <s v="Vienna, Austria (VIE-Vienna Intl.)"/>
    <n v="192.32"/>
    <n v="1273.5"/>
    <n v="436.7"/>
    <n v="140"/>
    <x v="2"/>
  </r>
  <r>
    <s v="Imperial College London"/>
    <x v="0"/>
    <s v="United Kingdom"/>
    <x v="0"/>
    <s v="trs20@imperial.ac.uk"/>
    <s v="IMPERIAL COLLEGE TRAVEL POLICY"/>
    <x v="47"/>
    <d v="2022-05-13T00:00:00"/>
    <x v="77"/>
    <d v="2022-07-07T20:40:00"/>
    <s v="Online"/>
    <s v=""/>
    <n v="1"/>
    <n v="1"/>
    <x v="1"/>
    <x v="0"/>
    <s v="N"/>
    <s v="oneworld"/>
    <s v="Egencia Preferred Rate"/>
    <x v="1"/>
    <n v="2"/>
    <s v="Helsinki, Finland (HEL-Vantaa)"/>
    <s v="London, England, UK (LHR-Heathrow)"/>
    <n v="558.67999999999995"/>
    <n v="3699.35"/>
    <n v="353.77"/>
    <n v="360"/>
    <x v="2"/>
  </r>
  <r>
    <s v="Imperial College London"/>
    <x v="0"/>
    <s v="United Kingdom"/>
    <x v="0"/>
    <s v="damien.van-de-berg16@imperial.ac.uk"/>
    <s v="IMPERIAL COLLEGE TRAVEL POLICY"/>
    <x v="45"/>
    <d v="2022-05-13T00:00:00"/>
    <x v="77"/>
    <d v="2022-07-02T12:20:00"/>
    <s v="Online"/>
    <s v=""/>
    <n v="1"/>
    <n v="1"/>
    <x v="1"/>
    <x v="0"/>
    <s v="N"/>
    <s v="oneworld"/>
    <s v="Egencia Preferred Rate"/>
    <x v="1"/>
    <n v="1"/>
    <s v="Helsinki, Finland (HEL-Vantaa)"/>
    <s v="London, England, UK (LHR-Heathrow)"/>
    <n v="279.33999999999997"/>
    <n v="1849.68"/>
    <n v="129.07"/>
    <n v="170"/>
    <x v="2"/>
  </r>
  <r>
    <s v="Imperial College London"/>
    <x v="0"/>
    <s v="United Kingdom"/>
    <x v="0"/>
    <s v="damien.van-de-berg16@imperial.ac.uk"/>
    <s v="IMPERIAL COLLEGE TRAVEL POLICY"/>
    <x v="45"/>
    <d v="2022-05-13T00:00:00"/>
    <x v="78"/>
    <d v="2022-07-01T01:40:00"/>
    <s v="Online"/>
    <s v=""/>
    <n v="1"/>
    <n v="1"/>
    <x v="1"/>
    <x v="0"/>
    <s v="-"/>
    <s v=""/>
    <s v="Published"/>
    <x v="1"/>
    <n v="1"/>
    <s v="London, England, UK (LGW-Gatwick)"/>
    <s v="Heraklion, Greece (HER-Nikos Kazantzakis)"/>
    <n v="404.99"/>
    <n v="2681.7"/>
    <n v="123.39"/>
    <n v="240"/>
    <x v="2"/>
  </r>
  <r>
    <s v="Imperial College London"/>
    <x v="0"/>
    <s v="United Kingdom"/>
    <x v="0"/>
    <s v="vo820824@tn.egencia.fr"/>
    <s v="Guest Traveller"/>
    <x v="48"/>
    <d v="2022-06-24T00:00:00"/>
    <x v="79"/>
    <d v="2022-07-02T11:15:00"/>
    <s v="Online"/>
    <s v=""/>
    <n v="1"/>
    <n v="1"/>
    <x v="1"/>
    <x v="1"/>
    <s v="R"/>
    <s v="oneworld"/>
    <s v="Egencia Preferred Rate"/>
    <x v="0"/>
    <n v="2"/>
    <s v="Hong Kong, Hong Kong (HKG-Hong Kong Intl.)"/>
    <s v="London, England, UK (LHR-Heathrow)"/>
    <n v="4036.65"/>
    <n v="17061.79"/>
    <n v="1927.86"/>
    <n v="1270"/>
    <x v="2"/>
  </r>
  <r>
    <s v="Imperial College London"/>
    <x v="0"/>
    <s v="United Kingdom"/>
    <x v="0"/>
    <s v="m.mercangoz@imperial.ac.uk"/>
    <s v="IMPERIAL COLLEGE TRAVEL POLICY"/>
    <x v="49"/>
    <d v="2022-06-01T00:00:00"/>
    <x v="80"/>
    <d v="2022-06-30T21:10:00"/>
    <s v="Online"/>
    <s v=""/>
    <n v="1"/>
    <n v="1"/>
    <x v="1"/>
    <x v="0"/>
    <s v="L"/>
    <s v="StarAlliance"/>
    <s v="Published"/>
    <x v="1"/>
    <n v="1"/>
    <s v="London, England, UK (LHR-Heathrow)"/>
    <s v="Heraklion, Greece (HER-Nikos Kazantzakis)"/>
    <n v="442.89"/>
    <n v="2738.32"/>
    <n v="218"/>
    <n v="505"/>
    <x v="2"/>
  </r>
  <r>
    <s v="Imperial College London"/>
    <x v="0"/>
    <s v="United Kingdom"/>
    <x v="0"/>
    <s v="kpk15@ic.ac.uk"/>
    <s v="IMPERIAL COLLEGE TRAVEL POLICY"/>
    <x v="50"/>
    <d v="2022-05-20T00:00:00"/>
    <x v="81"/>
    <d v="2022-06-30T15:30:00"/>
    <s v="Online"/>
    <s v=""/>
    <n v="1"/>
    <n v="1"/>
    <x v="1"/>
    <x v="0"/>
    <s v="K"/>
    <s v="StarAlliance"/>
    <s v="Published"/>
    <x v="1"/>
    <n v="1"/>
    <s v="London, England, UK (LHR-Heathrow)"/>
    <s v="Heraklion, Greece (HER-Nikos Kazantzakis)"/>
    <n v="442.89"/>
    <n v="2738.32"/>
    <n v="180.5"/>
    <n v="355"/>
    <x v="2"/>
  </r>
  <r>
    <s v="Imperial College London"/>
    <x v="0"/>
    <s v="United Kingdom"/>
    <x v="0"/>
    <s v="yun.xu@imperial.ac.uk"/>
    <s v="IMPERIAL COLLEGE TRAVEL POLICY"/>
    <x v="6"/>
    <d v="2022-06-10T00:00:00"/>
    <x v="82"/>
    <d v="2022-07-01T22:40:00"/>
    <s v="Online"/>
    <s v=""/>
    <n v="1"/>
    <n v="1"/>
    <x v="1"/>
    <x v="0"/>
    <s v="-"/>
    <s v="StarAlliance"/>
    <s v="Published"/>
    <x v="1"/>
    <n v="3"/>
    <s v="Graz, Austria (GRZ-Thalerhof)"/>
    <s v="London, England, UK (LHR-Heathrow)"/>
    <n v="438.39"/>
    <n v="2509.83"/>
    <n v="756.47"/>
    <n v="500"/>
    <x v="2"/>
  </r>
  <r>
    <s v="Imperial College London"/>
    <x v="0"/>
    <s v="United Kingdom"/>
    <x v="0"/>
    <s v="b.chachuat@imperial.ac.uk"/>
    <s v="IMPERIAL COLLEGE TRAVEL POLICY"/>
    <x v="51"/>
    <d v="2022-04-26T00:00:00"/>
    <x v="83"/>
    <d v="2022-06-26T22:40:00"/>
    <s v="Online"/>
    <s v=""/>
    <n v="1"/>
    <n v="1"/>
    <x v="1"/>
    <x v="0"/>
    <s v="-"/>
    <s v=""/>
    <s v="Published"/>
    <x v="1"/>
    <n v="1"/>
    <s v="Heraklion, Greece (HER-Nikos Kazantzakis)"/>
    <s v="London, England, UK (LGW-Gatwick)"/>
    <n v="404.99"/>
    <n v="2681.7"/>
    <n v="183.98"/>
    <n v="240"/>
    <x v="2"/>
  </r>
  <r>
    <s v="Imperial College London"/>
    <x v="0"/>
    <s v="United Kingdom"/>
    <x v="0"/>
    <s v="cleo.kontoravdi98@imperial.ac.uk"/>
    <s v="IMPERIAL COLLEGE TRAVEL POLICY"/>
    <x v="52"/>
    <d v="2022-06-08T00:00:00"/>
    <x v="84"/>
    <d v="2022-06-27T22:55:00"/>
    <s v="Online"/>
    <s v=""/>
    <n v="1"/>
    <n v="1"/>
    <x v="1"/>
    <x v="0"/>
    <s v="H"/>
    <s v="StarAlliance"/>
    <s v="Published"/>
    <x v="1"/>
    <n v="2"/>
    <s v="Lisbon, Portugal (LIS-Portela)"/>
    <s v="London, England, UK (LHR-Heathrow)"/>
    <n v="473.32"/>
    <n v="3134.17"/>
    <n v="408.47"/>
    <n v="320"/>
    <x v="2"/>
  </r>
  <r>
    <s v="Imperial College London"/>
    <x v="0"/>
    <s v="United Kingdom"/>
    <x v="0"/>
    <s v="m.mercangoz@imperial.ac.uk"/>
    <s v="IMPERIAL COLLEGE TRAVEL POLICY"/>
    <x v="49"/>
    <d v="2022-06-01T00:00:00"/>
    <x v="85"/>
    <d v="2022-06-26T13:05:00"/>
    <s v="Online"/>
    <s v=""/>
    <n v="1"/>
    <n v="1"/>
    <x v="1"/>
    <x v="0"/>
    <s v="-"/>
    <s v="oneworld"/>
    <s v="Published"/>
    <x v="1"/>
    <n v="1"/>
    <s v="Heraklion, Greece (HER-Nikos Kazantzakis)"/>
    <s v="London, England, UK (LHR-Heathrow)"/>
    <n v="410.3"/>
    <n v="2716.86"/>
    <n v="291.07"/>
    <n v="245"/>
    <x v="2"/>
  </r>
  <r>
    <s v="Imperial College London"/>
    <x v="0"/>
    <s v="United Kingdom"/>
    <x v="0"/>
    <s v="damien.van-de-berg16@imperial.ac.uk"/>
    <s v="IMPERIAL COLLEGE TRAVEL POLICY"/>
    <x v="45"/>
    <d v="2022-05-13T00:00:00"/>
    <x v="85"/>
    <d v="2022-06-26T13:05:00"/>
    <s v="Online"/>
    <s v=""/>
    <n v="1"/>
    <n v="1"/>
    <x v="1"/>
    <x v="0"/>
    <s v="-"/>
    <s v="oneworld"/>
    <s v="Published"/>
    <x v="1"/>
    <n v="1"/>
    <s v="Heraklion, Greece (HER-Nikos Kazantzakis)"/>
    <s v="London, England, UK (LHR-Heathrow)"/>
    <n v="410.3"/>
    <n v="2716.86"/>
    <n v="175.07"/>
    <n v="245"/>
    <x v="2"/>
  </r>
  <r>
    <s v="Imperial College London"/>
    <x v="0"/>
    <s v="United Kingdom"/>
    <x v="0"/>
    <s v="s.lew20@imperial.ac.uk"/>
    <s v="IMPERIAL COLLEGE TRAVEL POLICY"/>
    <x v="46"/>
    <d v="2022-05-20T00:00:00"/>
    <x v="86"/>
    <d v="2022-06-25T17:00:00"/>
    <s v="Online"/>
    <s v=""/>
    <n v="1"/>
    <n v="1"/>
    <x v="1"/>
    <x v="0"/>
    <s v="V"/>
    <s v="oneworld"/>
    <s v="Egencia Preferred Rate"/>
    <x v="1"/>
    <n v="1"/>
    <s v="Budapest, Hungary (BUD-Ferihegy Intl.)"/>
    <s v="London, England, UK (LHR-Heathrow)"/>
    <n v="225.11"/>
    <n v="1490.61"/>
    <n v="153.57"/>
    <n v="155"/>
    <x v="2"/>
  </r>
  <r>
    <s v="Imperial College London"/>
    <x v="0"/>
    <s v="United Kingdom"/>
    <x v="0"/>
    <s v="k.polizzi@imperial.ac.uk"/>
    <s v="IMPERIAL COLLEGE TRAVEL POLICY"/>
    <x v="15"/>
    <d v="2022-05-09T00:00:00"/>
    <x v="86"/>
    <d v="2022-07-03T11:15:00"/>
    <s v="Online"/>
    <s v=""/>
    <n v="1"/>
    <n v="1"/>
    <x v="1"/>
    <x v="0"/>
    <s v="L"/>
    <s v="oneworld"/>
    <s v="Egencia Preferred Rate"/>
    <x v="0"/>
    <n v="2"/>
    <s v="Cancun, Quintana Roo, Mexico (CUN-Cancun Intl.)"/>
    <s v="London, England, UK (LGW-Gatwick)"/>
    <n v="2361.98"/>
    <n v="15973.36"/>
    <n v="985.12"/>
    <n v="1205"/>
    <x v="2"/>
  </r>
  <r>
    <s v="Imperial College London"/>
    <x v="0"/>
    <s v="United Kingdom"/>
    <x v="0"/>
    <s v="d.chadha@imperial.ac.uk"/>
    <s v="IMPERIAL COLLEGE TRAVEL POLICY"/>
    <x v="53"/>
    <d v="2022-04-01T00:00:00"/>
    <x v="87"/>
    <d v="2022-07-01T07:50:00"/>
    <s v="Online"/>
    <s v=""/>
    <n v="1"/>
    <n v="1"/>
    <x v="1"/>
    <x v="0"/>
    <s v="N"/>
    <s v=""/>
    <s v="Egencia Preferred Rate"/>
    <x v="0"/>
    <n v="2"/>
    <s v="Minneapolis, MN, USA (MSP-Minneapolis - St. Paul Intl.)"/>
    <s v="London, England, UK (LHR-Heathrow)"/>
    <n v="1907.53"/>
    <n v="12900.07"/>
    <n v="988.76"/>
    <n v="1025"/>
    <x v="2"/>
  </r>
  <r>
    <s v="Imperial College London"/>
    <x v="0"/>
    <s v="United Kingdom"/>
    <x v="0"/>
    <s v="kpk15@ic.ac.uk"/>
    <s v="IMPERIAL COLLEGE TRAVEL POLICY"/>
    <x v="50"/>
    <d v="2022-05-20T00:00:00"/>
    <x v="88"/>
    <d v="2022-06-25T13:50:00"/>
    <s v="Online"/>
    <s v=""/>
    <n v="1"/>
    <n v="1"/>
    <x v="1"/>
    <x v="0"/>
    <s v="-"/>
    <s v="oneworld"/>
    <s v="Published"/>
    <x v="1"/>
    <n v="1"/>
    <s v="Heraklion, Greece (HER-Nikos Kazantzakis)"/>
    <s v="London, England, UK (LGW-Gatwick)"/>
    <n v="404.99"/>
    <n v="2681.7"/>
    <n v="275.12"/>
    <n v="245"/>
    <x v="2"/>
  </r>
  <r>
    <s v="Imperial College London"/>
    <x v="0"/>
    <s v="United Kingdom"/>
    <x v="0"/>
    <s v="p.verdia11@imperial.ac.uk"/>
    <s v="IMPERIAL COLLEGE TRAVEL POLICY"/>
    <x v="54"/>
    <d v="2022-06-14T00:00:00"/>
    <x v="89"/>
    <d v="2022-06-24T23:50:00"/>
    <s v="Online"/>
    <s v=""/>
    <n v="1"/>
    <n v="1"/>
    <x v="1"/>
    <x v="0"/>
    <s v="-"/>
    <s v=""/>
    <s v="Published"/>
    <x v="2"/>
    <n v="2"/>
    <s v="Glasgow, Scotland, UK (GLA-Glasgow Intl.)"/>
    <s v="London, England, UK (LGW-Gatwick)"/>
    <n v="292.69"/>
    <n v="1190.42"/>
    <n v="162.97999999999999"/>
    <n v="180"/>
    <x v="2"/>
  </r>
  <r>
    <s v="Imperial College London"/>
    <x v="0"/>
    <s v="United Kingdom"/>
    <x v="0"/>
    <s v="vo820824@tn.egencia.fr"/>
    <s v="Guest Traveller"/>
    <x v="55"/>
    <d v="2022-06-14T00:00:00"/>
    <x v="90"/>
    <d v="2022-06-24T15:15:00"/>
    <s v="Online"/>
    <s v=""/>
    <n v="1"/>
    <n v="1"/>
    <x v="1"/>
    <x v="0"/>
    <s v="-"/>
    <s v=""/>
    <s v="Published"/>
    <x v="2"/>
    <n v="2"/>
    <s v="Glasgow, Scotland, UK (GLA-Glasgow Intl.)"/>
    <s v="London, England, UK (LGW-Gatwick)"/>
    <n v="292.69"/>
    <n v="1190.42"/>
    <n v="321.98"/>
    <n v="190"/>
    <x v="2"/>
  </r>
  <r>
    <s v="Imperial College London"/>
    <x v="0"/>
    <s v="United Kingdom"/>
    <x v="0"/>
    <s v="e.errington19@imperial.ac.uk"/>
    <s v="IMPERIAL COLLEGE TRAVEL POLICY"/>
    <x v="18"/>
    <d v="2022-06-09T00:00:00"/>
    <x v="91"/>
    <d v="2022-06-20T22:50:00"/>
    <s v="Online"/>
    <s v=""/>
    <n v="1"/>
    <n v="1"/>
    <x v="1"/>
    <x v="0"/>
    <s v="-"/>
    <s v=""/>
    <s v="Published"/>
    <x v="1"/>
    <n v="1"/>
    <s v="London, England, UK (LGW-Gatwick)"/>
    <s v="Toulouse, France (TLS-Blagnac)"/>
    <n v="127.81"/>
    <n v="846.34"/>
    <n v="137.15"/>
    <n v="115"/>
    <x v="2"/>
  </r>
  <r>
    <s v="Imperial College London"/>
    <x v="0"/>
    <s v="United Kingdom"/>
    <x v="0"/>
    <s v="s.kazarian@imperial.ac.uk"/>
    <s v="IMPERIAL COLLEGE TRAVEL POLICY"/>
    <x v="23"/>
    <d v="2022-05-26T00:00:00"/>
    <x v="92"/>
    <d v="2022-06-23T19:20:00"/>
    <s v="Online"/>
    <s v=""/>
    <n v="1"/>
    <n v="1"/>
    <x v="1"/>
    <x v="0"/>
    <s v="M"/>
    <s v="oneworld"/>
    <s v="Published"/>
    <x v="1"/>
    <n v="2"/>
    <s v="Dublin, Ireland (DUB)"/>
    <s v="London, England, UK (LHR-Heathrow)"/>
    <n v="220.87"/>
    <n v="898.32"/>
    <n v="219.52"/>
    <n v="165"/>
    <x v="2"/>
  </r>
  <r>
    <s v="Imperial College London"/>
    <x v="0"/>
    <s v="United Kingdom"/>
    <x v="0"/>
    <s v="qiaoyan.soh13@imperial.ac.uk"/>
    <s v="IMPERIAL COLLEGE TRAVEL POLICY"/>
    <x v="0"/>
    <d v="2022-05-03T00:00:00"/>
    <x v="93"/>
    <d v="2022-06-29T04:55:00"/>
    <s v="Online"/>
    <s v=""/>
    <n v="1"/>
    <n v="1"/>
    <x v="1"/>
    <x v="0"/>
    <s v="Q"/>
    <s v="StarAlliance"/>
    <s v="Egencia Preferred Rate"/>
    <x v="0"/>
    <n v="2"/>
    <s v="Tokyo, Japan (NRT-Narita Intl.)"/>
    <s v="Singapore, Singapore (SIN-Changi)"/>
    <n v="1577.77"/>
    <n v="10670.01"/>
    <n v="625.79999999999995"/>
    <n v="845"/>
    <x v="2"/>
  </r>
  <r>
    <s v="Imperial College London"/>
    <x v="0"/>
    <s v="United Kingdom"/>
    <x v="0"/>
    <s v="m.titirici@imperial.ac.uk"/>
    <s v="IMPERIAL COLLEGE TRAVEL POLICY"/>
    <x v="14"/>
    <d v="2022-04-29T00:00:00"/>
    <x v="94"/>
    <d v="2022-06-26T11:00:00"/>
    <s v="Online"/>
    <s v=""/>
    <n v="1"/>
    <n v="1"/>
    <x v="1"/>
    <x v="1"/>
    <s v="E"/>
    <s v="oneworld"/>
    <s v="Egencia Preferred Rate"/>
    <x v="0"/>
    <n v="2"/>
    <s v="San Francisco, CA, USA (SFO-San Francisco Intl.)"/>
    <s v="London, England, UK (LHR-Heathrow)"/>
    <n v="4082.15"/>
    <n v="17254.09"/>
    <n v="3011.26"/>
    <n v="1290"/>
    <x v="2"/>
  </r>
  <r>
    <s v="Imperial College London"/>
    <x v="0"/>
    <s v="United Kingdom"/>
    <x v="0"/>
    <s v="damien.van-de-berg16@imperial.ac.uk"/>
    <s v="IMPERIAL COLLEGE TRAVEL POLICY"/>
    <x v="45"/>
    <d v="2022-05-11T00:00:00"/>
    <x v="95"/>
    <d v="2022-06-24T21:20:00"/>
    <s v="Online"/>
    <s v=""/>
    <n v="1"/>
    <n v="1"/>
    <x v="1"/>
    <x v="0"/>
    <s v="K"/>
    <s v="SkyTeam"/>
    <s v="Published"/>
    <x v="0"/>
    <n v="2"/>
    <s v="Tokyo, Japan (NRT-Narita Intl.)"/>
    <s v="London, England, UK (LHR-Heathrow)"/>
    <n v="3046.07"/>
    <n v="20137.38"/>
    <n v="1165.97"/>
    <n v="2180"/>
    <x v="2"/>
  </r>
  <r>
    <s v="Imperial College London"/>
    <x v="0"/>
    <s v="United Kingdom"/>
    <x v="0"/>
    <s v="o.sandoval-cardenas20@imperial.ac.uk"/>
    <s v="IMPERIAL COLLEGE TRAVEL POLICY"/>
    <x v="56"/>
    <d v="2022-05-11T00:00:00"/>
    <x v="95"/>
    <d v="2022-06-24T21:20:00"/>
    <s v="Online"/>
    <s v=""/>
    <n v="1"/>
    <n v="1"/>
    <x v="1"/>
    <x v="0"/>
    <s v="K"/>
    <s v="SkyTeam"/>
    <s v="Published"/>
    <x v="0"/>
    <n v="2"/>
    <s v="Tokyo, Japan (NRT-Narita Intl.)"/>
    <s v="London, England, UK (LHR-Heathrow)"/>
    <n v="3046.07"/>
    <n v="20137.38"/>
    <n v="1165.97"/>
    <n v="2180"/>
    <x v="2"/>
  </r>
  <r>
    <s v="Imperial College London"/>
    <x v="0"/>
    <s v="United Kingdom"/>
    <x v="0"/>
    <s v="trs20@imperial.ac.uk"/>
    <s v="IMPERIAL COLLEGE TRAVEL POLICY"/>
    <x v="47"/>
    <d v="2022-05-09T00:00:00"/>
    <x v="96"/>
    <d v="2022-06-23T20:25:00"/>
    <s v="Online"/>
    <s v=""/>
    <n v="1"/>
    <n v="1"/>
    <x v="1"/>
    <x v="0"/>
    <s v="N"/>
    <s v="oneworld"/>
    <s v="Egencia Preferred Rate"/>
    <x v="1"/>
    <n v="2"/>
    <s v="Seville, Spain (SVQ-San Pablo)"/>
    <s v="London, England, UK (LGW-Gatwick)"/>
    <n v="481.55"/>
    <n v="3188.63"/>
    <n v="213.12"/>
    <n v="330"/>
    <x v="2"/>
  </r>
  <r>
    <s v="Imperial College London"/>
    <x v="0"/>
    <s v="United Kingdom"/>
    <x v="0"/>
    <s v="g.chaparro-maldonado21@imperial.ac.uk"/>
    <s v="IMPERIAL COLLEGE TRAVEL POLICY"/>
    <x v="57"/>
    <d v="2022-06-07T00:00:00"/>
    <x v="97"/>
    <d v="2022-06-19T09:15:00"/>
    <s v="Online"/>
    <s v=""/>
    <n v="1"/>
    <n v="1"/>
    <x v="1"/>
    <x v="0"/>
    <s v="U"/>
    <s v=""/>
    <s v="Egencia Preferred Rate"/>
    <x v="1"/>
    <n v="2"/>
    <s v="Copenhagen, Denmark (CPH-Kastrup)"/>
    <s v="London, England, UK (LGW-Gatwick)"/>
    <n v="297.01"/>
    <n v="1966.7"/>
    <n v="260.22000000000003"/>
    <n v="245"/>
    <x v="2"/>
  </r>
  <r>
    <s v="Imperial College London"/>
    <x v="0"/>
    <s v="United Kingdom"/>
    <x v="0"/>
    <s v="niki.triantafyllou20@imperial.ac.uk"/>
    <s v="IMPERIAL COLLEGE TRAVEL POLICY"/>
    <x v="58"/>
    <d v="2022-05-25T00:00:00"/>
    <x v="98"/>
    <d v="2022-06-16T12:35:00"/>
    <s v="Agent Assisted"/>
    <s v=""/>
    <n v="0"/>
    <n v="0"/>
    <x v="0"/>
    <x v="0"/>
    <s v="Q"/>
    <s v="oneworld"/>
    <s v="Published"/>
    <x v="1"/>
    <n v="2"/>
    <s v="Toulouse, France (TLS-Blagnac)"/>
    <s v="London, England, UK (LHR-Heathrow)"/>
    <n v="267.02"/>
    <n v="1768.13"/>
    <n v="0"/>
    <n v="230"/>
    <x v="2"/>
  </r>
  <r>
    <s v="Imperial College London"/>
    <x v="0"/>
    <s v="United Kingdom"/>
    <x v="0"/>
    <s v="miriam.sarkis16@imperial.ac.uk"/>
    <s v="IMPERIAL COLLEGE TRAVEL POLICY"/>
    <x v="59"/>
    <d v="2022-05-25T00:00:00"/>
    <x v="98"/>
    <d v="2022-06-16T12:35:00"/>
    <s v="Agent Assisted"/>
    <s v=""/>
    <n v="0"/>
    <n v="0"/>
    <x v="0"/>
    <x v="0"/>
    <s v="Q"/>
    <s v="oneworld"/>
    <s v="Published"/>
    <x v="1"/>
    <n v="2"/>
    <s v="Toulouse, France (TLS-Blagnac)"/>
    <s v="London, England, UK (LHR-Heathrow)"/>
    <n v="267.02"/>
    <n v="1768.13"/>
    <n v="0"/>
    <n v="230"/>
    <x v="2"/>
  </r>
  <r>
    <s v="Imperial College London"/>
    <x v="0"/>
    <s v="United Kingdom"/>
    <x v="0"/>
    <s v="e.errington19@imperial.ac.uk"/>
    <s v="IMPERIAL COLLEGE TRAVEL POLICY"/>
    <x v="18"/>
    <d v="2022-06-09T00:00:00"/>
    <x v="98"/>
    <d v="2022-06-11T23:30:00"/>
    <s v="Online"/>
    <s v=""/>
    <n v="1"/>
    <n v="1"/>
    <x v="1"/>
    <x v="0"/>
    <s v="L"/>
    <s v="oneworld"/>
    <s v="Egencia Preferred Rate"/>
    <x v="1"/>
    <n v="1"/>
    <s v="Toulouse, France (TLS-Blagnac)"/>
    <s v="London, England, UK (LHR-Heathrow)"/>
    <n v="133.51"/>
    <n v="884.07"/>
    <n v="154.07"/>
    <n v="110"/>
    <x v="2"/>
  </r>
  <r>
    <s v="Imperial College London"/>
    <x v="0"/>
    <s v="United Kingdom"/>
    <x v="0"/>
    <s v="qiaoyan.soh13@imperial.ac.uk"/>
    <s v="IMPERIAL COLLEGE TRAVEL POLICY"/>
    <x v="0"/>
    <d v="2022-06-06T00:00:00"/>
    <x v="99"/>
    <d v="2022-06-11T05:30:00"/>
    <s v="Agent Assisted"/>
    <s v=""/>
    <n v="0"/>
    <n v="0"/>
    <x v="0"/>
    <x v="0"/>
    <s v="H"/>
    <s v="StarAlliance"/>
    <s v="Published"/>
    <x v="0"/>
    <n v="1"/>
    <s v="Singapore, Singapore (SIN-Changi)"/>
    <s v="London, England, UK (LHR-Heathrow)"/>
    <n v="1610.86"/>
    <n v="10893.78"/>
    <n v="395"/>
    <n v="785"/>
    <x v="2"/>
  </r>
  <r>
    <s v="Imperial College London"/>
    <x v="0"/>
    <s v="United Kingdom"/>
    <x v="0"/>
    <s v="r.pini@imperial.ac.uk"/>
    <s v="IMPERIAL COLLEGE TRAVEL POLICY"/>
    <x v="7"/>
    <d v="2022-05-16T00:00:00"/>
    <x v="100"/>
    <d v="2022-06-09T20:50:00"/>
    <s v="Online"/>
    <s v=""/>
    <n v="1"/>
    <n v="1"/>
    <x v="1"/>
    <x v="0"/>
    <s v="-"/>
    <s v="oneworld"/>
    <s v="Published"/>
    <x v="1"/>
    <n v="2"/>
    <s v="Dusseldorf, Germany (DUS-Dusseldorf Intl.)"/>
    <s v="London, England, UK (LHR-Heathrow)"/>
    <n v="247.06"/>
    <n v="1004.82"/>
    <n v="179.27"/>
    <n v="165"/>
    <x v="2"/>
  </r>
  <r>
    <s v="Imperial College London"/>
    <x v="0"/>
    <s v="United Kingdom"/>
    <x v="0"/>
    <s v="a.eckel18@imperial.ac.uk"/>
    <s v="IMPERIAL COLLEGE TRAVEL POLICY"/>
    <x v="60"/>
    <d v="2022-04-22T00:00:00"/>
    <x v="101"/>
    <d v="2022-06-05T18:20:00"/>
    <s v="Online"/>
    <s v=""/>
    <n v="1"/>
    <n v="1"/>
    <x v="1"/>
    <x v="0"/>
    <s v="K"/>
    <s v=""/>
    <s v="Egencia Preferred Rate"/>
    <x v="0"/>
    <n v="1"/>
    <s v="London, England, UK (LHR-Heathrow)"/>
    <s v="Abu Dhabi, United Arab Emirates (AUH-Abu Dhabi Intl.)"/>
    <n v="816.56"/>
    <n v="5522.13"/>
    <n v="458.3"/>
    <n v="450"/>
    <x v="2"/>
  </r>
  <r>
    <s v="Imperial College London"/>
    <x v="0"/>
    <s v="United Kingdom"/>
    <x v="0"/>
    <s v="k.polizzi@imperial.ac.uk"/>
    <s v="IMPERIAL COLLEGE TRAVEL POLICY"/>
    <x v="15"/>
    <d v="2022-05-04T00:00:00"/>
    <x v="102"/>
    <d v="2022-06-10T05:55:00"/>
    <s v="Online"/>
    <s v=""/>
    <n v="1"/>
    <n v="1"/>
    <x v="1"/>
    <x v="0"/>
    <s v="L"/>
    <s v="StarAlliance"/>
    <s v="Egencia Preferred Rate"/>
    <x v="0"/>
    <n v="2"/>
    <s v="Washington, DC, USA (IAD-Washington Dulles Intl.)"/>
    <s v="London, England, UK (LHR-Heathrow)"/>
    <n v="1747.23"/>
    <n v="11815.95"/>
    <n v="801.26"/>
    <n v="955"/>
    <x v="2"/>
  </r>
  <r>
    <s v="Imperial College London"/>
    <x v="0"/>
    <s v="United Kingdom"/>
    <x v="0"/>
    <s v="vo820824@tn.egencia.fr"/>
    <s v="Guest Traveller"/>
    <x v="46"/>
    <d v="2022-04-20T00:00:00"/>
    <x v="103"/>
    <d v="2022-06-01T14:40:00"/>
    <s v="Online"/>
    <s v=""/>
    <n v="1"/>
    <n v="1"/>
    <x v="1"/>
    <x v="0"/>
    <s v="V"/>
    <s v="oneworld"/>
    <s v="Egencia Preferred Rate"/>
    <x v="1"/>
    <n v="1"/>
    <s v="London, England, UK (LHR-Heathrow)"/>
    <s v="Rome, Italy (FCO-Leonardo Da Vinci)"/>
    <n v="218.36"/>
    <n v="1445.93"/>
    <n v="122.9"/>
    <n v="165"/>
    <x v="2"/>
  </r>
  <r>
    <s v="Imperial College London"/>
    <x v="0"/>
    <s v="United Kingdom"/>
    <x v="0"/>
    <s v="h.baaqel18@imperial.ac.uk"/>
    <s v="IMPERIAL COLLEGE TRAVEL POLICY"/>
    <x v="61"/>
    <d v="2022-05-16T00:00:00"/>
    <x v="104"/>
    <d v="2022-06-01T07:55:00"/>
    <s v="Online"/>
    <s v=""/>
    <n v="1"/>
    <n v="1"/>
    <x v="1"/>
    <x v="0"/>
    <s v="W"/>
    <s v="StarAlliance"/>
    <s v="Published"/>
    <x v="1"/>
    <n v="1"/>
    <s v="London, England, UK (LHR-Heathrow)"/>
    <s v="Zurich, Switzerland (ZRH)"/>
    <n v="119.28"/>
    <n v="789.82"/>
    <n v="154.6"/>
    <n v="110"/>
    <x v="2"/>
  </r>
  <r>
    <s v="Imperial College London"/>
    <x v="0"/>
    <s v="United Kingdom"/>
    <x v="0"/>
    <s v="h.au13@imperial.ac.uk"/>
    <s v="IMPERIAL COLLEGE TRAVEL POLICY"/>
    <x v="62"/>
    <d v="2022-05-28T00:00:00"/>
    <x v="105"/>
    <d v="2022-06-02T20:40:00"/>
    <s v="Online"/>
    <s v=""/>
    <n v="1"/>
    <n v="1"/>
    <x v="1"/>
    <x v="0"/>
    <s v="L"/>
    <s v="oneworld"/>
    <s v="Egencia Preferred Rate"/>
    <x v="1"/>
    <n v="2"/>
    <s v="Stockholm, Sweden (ARN-Arlanda)"/>
    <s v="London, England, UK (LHR-Heathrow)"/>
    <n v="754.72"/>
    <n v="4496.71"/>
    <n v="351.27"/>
    <n v="555"/>
    <x v="2"/>
  </r>
  <r>
    <s v="Imperial College London"/>
    <x v="0"/>
    <s v="United Kingdom"/>
    <x v="0"/>
    <s v="m.crespo-ribadeneyra@imperial.ac.uk"/>
    <s v="IMPERIAL COLLEGE TRAVEL POLICY"/>
    <x v="63"/>
    <d v="2022-05-28T00:00:00"/>
    <x v="105"/>
    <d v="2022-06-02T20:40:00"/>
    <s v="Online"/>
    <s v=""/>
    <n v="1"/>
    <n v="1"/>
    <x v="1"/>
    <x v="0"/>
    <s v="L"/>
    <s v="oneworld"/>
    <s v="Egencia Preferred Rate"/>
    <x v="1"/>
    <n v="2"/>
    <s v="Stockholm, Sweden (ARN-Arlanda)"/>
    <s v="London, England, UK (LHR-Heathrow)"/>
    <n v="754.72"/>
    <n v="4496.71"/>
    <n v="351.27"/>
    <n v="555"/>
    <x v="2"/>
  </r>
  <r>
    <s v="Imperial College London"/>
    <x v="0"/>
    <s v="United Kingdom"/>
    <x v="0"/>
    <s v="vo820824@tn.egencia.fr"/>
    <s v="Guest Traveller"/>
    <x v="64"/>
    <d v="2022-04-22T00:00:00"/>
    <x v="106"/>
    <d v="2022-05-29T05:55:00"/>
    <s v="Online"/>
    <s v=""/>
    <n v="1"/>
    <n v="1"/>
    <x v="1"/>
    <x v="0"/>
    <s v="B"/>
    <s v="StarAlliance"/>
    <s v="Egencia Preferred Rate"/>
    <x v="0"/>
    <n v="2"/>
    <s v="Singapore, Singapore (SIN-Changi)"/>
    <s v="Vientiane, Laos (VTE-Wattay Intl.)"/>
    <n v="1891.24"/>
    <n v="12750.32"/>
    <n v="1020.4"/>
    <n v="985"/>
    <x v="2"/>
  </r>
  <r>
    <s v="Imperial College London"/>
    <x v="0"/>
    <s v="United Kingdom"/>
    <x v="0"/>
    <s v="s.an@imperial.ac.uk"/>
    <s v="IMPERIAL COLLEGE TRAVEL POLICY"/>
    <x v="33"/>
    <d v="2022-04-22T00:00:00"/>
    <x v="107"/>
    <d v="2022-06-05T15:10:00"/>
    <s v="Online"/>
    <s v=""/>
    <n v="1"/>
    <n v="1"/>
    <x v="1"/>
    <x v="0"/>
    <s v="U"/>
    <s v=""/>
    <s v="Egencia Preferred Rate"/>
    <x v="0"/>
    <n v="2"/>
    <s v="Abu Dhabi, United Arab Emirates (AUH-Abu Dhabi Intl.)"/>
    <s v="London, England, UK (LHR-Heathrow)"/>
    <n v="1633.11"/>
    <n v="11044.25"/>
    <n v="683.66"/>
    <n v="855"/>
    <x v="2"/>
  </r>
  <r>
    <s v="Imperial College London"/>
    <x v="0"/>
    <s v="United Kingdom"/>
    <x v="0"/>
    <s v="a.eckel18@imperial.ac.uk"/>
    <s v="IMPERIAL COLLEGE TRAVEL POLICY"/>
    <x v="60"/>
    <d v="2022-04-22T00:00:00"/>
    <x v="108"/>
    <d v="2022-05-26T10:55:00"/>
    <s v="Online"/>
    <s v=""/>
    <n v="1"/>
    <n v="1"/>
    <x v="1"/>
    <x v="0"/>
    <s v="L"/>
    <s v="StarAlliance"/>
    <s v="Egencia Preferred Rate"/>
    <x v="0"/>
    <n v="1"/>
    <s v="Dubai, United Arab Emirates (DXB-Dubai Intl.)"/>
    <s v="London, England, UK (LHR-Heathrow)"/>
    <n v="899.18"/>
    <n v="5954.04"/>
    <n v="313.36"/>
    <n v="585"/>
    <x v="2"/>
  </r>
  <r>
    <s v="Imperial College London"/>
    <x v="0"/>
    <s v="United Kingdom"/>
    <x v="0"/>
    <s v="silvia.favero15@imperial.ac.uk"/>
    <s v="IMPERIAL COLLEGE TRAVEL POLICY"/>
    <x v="65"/>
    <d v="2022-04-08T00:00:00"/>
    <x v="109"/>
    <d v="2022-06-04T13:25:00"/>
    <s v="Online"/>
    <s v=""/>
    <n v="1"/>
    <n v="1"/>
    <x v="1"/>
    <x v="0"/>
    <s v="L"/>
    <s v="StarAlliance"/>
    <s v="Egencia Preferred Rate"/>
    <x v="0"/>
    <n v="2"/>
    <s v="Vancouver, BC, Canada (YVR-Vancouver Intl.)"/>
    <s v="London, England, UK (LHR-Heathrow)"/>
    <n v="2243.8200000000002"/>
    <n v="15174.3"/>
    <n v="681.96"/>
    <n v="1120"/>
    <x v="2"/>
  </r>
  <r>
    <s v="Imperial College London"/>
    <x v="0"/>
    <s v="United Kingdom"/>
    <x v="0"/>
    <s v="camille.petit@imperial.ac.uk"/>
    <s v="IMPERIAL COLLEGE TRAVEL POLICY"/>
    <x v="66"/>
    <d v="2022-03-23T00:00:00"/>
    <x v="110"/>
    <d v="2022-05-28T09:40:00"/>
    <s v="Online"/>
    <s v=""/>
    <n v="1"/>
    <n v="1"/>
    <x v="1"/>
    <x v="0"/>
    <s v="S"/>
    <s v="StarAlliance"/>
    <s v="Egencia Preferred Rate"/>
    <x v="0"/>
    <n v="2"/>
    <s v="Denver, CO, USA (DEN-Denver Intl.)"/>
    <s v="London, England, UK (LHR-Heathrow)"/>
    <n v="2219.9699999999998"/>
    <n v="15012.99"/>
    <n v="773.66"/>
    <n v="1125"/>
    <x v="2"/>
  </r>
  <r>
    <s v="Imperial College London"/>
    <x v="0"/>
    <s v="United Kingdom"/>
    <x v="0"/>
    <s v="vo820824@tn.egencia.fr"/>
    <s v="Guest Traveller"/>
    <x v="46"/>
    <d v="2022-04-20T00:00:00"/>
    <x v="111"/>
    <d v="2022-05-24T16:30:00"/>
    <s v="Online"/>
    <s v=""/>
    <n v="1"/>
    <n v="1"/>
    <x v="1"/>
    <x v="0"/>
    <s v="K"/>
    <s v="StarAlliance"/>
    <s v="Published"/>
    <x v="1"/>
    <n v="1"/>
    <s v="Turin, Italy (TRN-Turin Intl.)"/>
    <s v="London, England, UK (LHR-Heathrow)"/>
    <n v="258.54000000000002"/>
    <n v="1414.94"/>
    <n v="128.77000000000001"/>
    <n v="275"/>
    <x v="2"/>
  </r>
  <r>
    <s v="Imperial College London"/>
    <x v="0"/>
    <s v="United Kingdom"/>
    <x v="0"/>
    <s v="r.pini@imperial.ac.uk"/>
    <s v="IMPERIAL COLLEGE TRAVEL POLICY"/>
    <x v="7"/>
    <d v="2022-02-23T00:00:00"/>
    <x v="112"/>
    <d v="2022-05-27T09:40:00"/>
    <s v="Online"/>
    <s v=""/>
    <n v="1"/>
    <n v="1"/>
    <x v="1"/>
    <x v="0"/>
    <s v="S"/>
    <s v="StarAlliance"/>
    <s v="Egencia Preferred Rate"/>
    <x v="0"/>
    <n v="2"/>
    <s v="Denver, CO, USA (DEN-Denver Intl.)"/>
    <s v="London, England, UK (LHR-Heathrow)"/>
    <n v="2219.9699999999998"/>
    <n v="15012.99"/>
    <n v="813.96"/>
    <n v="1125"/>
    <x v="2"/>
  </r>
  <r>
    <s v="Imperial College London"/>
    <x v="0"/>
    <s v="United Kingdom"/>
    <x v="0"/>
    <s v="vo820824@tn.egencia.fr"/>
    <s v="Guest Traveller"/>
    <x v="67"/>
    <d v="2022-03-22T00:00:00"/>
    <x v="113"/>
    <d v="2022-06-15T08:35:00"/>
    <s v="Online"/>
    <s v=""/>
    <n v="1"/>
    <n v="1"/>
    <x v="1"/>
    <x v="0"/>
    <s v="K"/>
    <s v="StarAlliance"/>
    <s v="Egencia Preferred Rate"/>
    <x v="0"/>
    <n v="2"/>
    <s v="Denver, CO, USA (DEN-Denver Intl.)"/>
    <s v="London, England, UK (LHR-Heathrow)"/>
    <n v="1954.72"/>
    <n v="13219.15"/>
    <n v="611.05999999999995"/>
    <n v="1000"/>
    <x v="2"/>
  </r>
  <r>
    <s v="Imperial College London"/>
    <x v="0"/>
    <s v="United Kingdom"/>
    <x v="0"/>
    <s v="l.barton21@imperial.ac.uk"/>
    <s v="IMPERIAL COLLEGE TRAVEL POLICY"/>
    <x v="68"/>
    <d v="2022-03-09T00:00:00"/>
    <x v="113"/>
    <d v="2022-06-06T12:20:00"/>
    <s v="Online"/>
    <s v=""/>
    <n v="1"/>
    <n v="1"/>
    <x v="1"/>
    <x v="0"/>
    <s v="K"/>
    <s v="StarAlliance"/>
    <s v="Egencia Preferred Rate"/>
    <x v="0"/>
    <n v="2"/>
    <s v="Denver, CO, USA (DEN-Denver Intl.)"/>
    <s v="London, England, UK (LHR-Heathrow)"/>
    <n v="2219.9699999999998"/>
    <n v="15012.99"/>
    <n v="757.36"/>
    <n v="1120"/>
    <x v="2"/>
  </r>
  <r>
    <s v="Imperial College London"/>
    <x v="0"/>
    <s v="United Kingdom"/>
    <x v="0"/>
    <s v="kleio-aikaterini.zervidi18@imperial.ac.uk"/>
    <s v="IMPERIAL COLLEGE TRAVEL POLICY"/>
    <x v="69"/>
    <d v="2022-03-09T00:00:00"/>
    <x v="113"/>
    <d v="2022-05-31T11:05:00"/>
    <s v="Online"/>
    <s v=""/>
    <n v="1"/>
    <n v="1"/>
    <x v="1"/>
    <x v="0"/>
    <s v="K"/>
    <s v="StarAlliance"/>
    <s v="Egencia Preferred Rate"/>
    <x v="0"/>
    <n v="3"/>
    <s v="New York, NY, USA (LGA-LaGuardia)"/>
    <s v="London, England, UK (LHR-Heathrow)"/>
    <n v="2326.63"/>
    <n v="15678.87"/>
    <n v="887.96"/>
    <n v="1229"/>
    <x v="2"/>
  </r>
  <r>
    <s v="Imperial College London"/>
    <x v="0"/>
    <s v="United Kingdom"/>
    <x v="0"/>
    <s v="d.danaci@imperial.ac.uk"/>
    <s v="IMPERIAL COLLEGE TRAVEL POLICY"/>
    <x v="70"/>
    <d v="2022-03-09T00:00:00"/>
    <x v="113"/>
    <d v="2022-05-28T09:40:00"/>
    <s v="Online"/>
    <s v=""/>
    <n v="1"/>
    <n v="1"/>
    <x v="1"/>
    <x v="0"/>
    <s v="K"/>
    <s v="StarAlliance"/>
    <s v="Egencia Preferred Rate"/>
    <x v="0"/>
    <n v="2"/>
    <s v="Denver, CO, USA (DEN-Denver Intl.)"/>
    <s v="London, England, UK (LHR-Heathrow)"/>
    <n v="2219.9699999999998"/>
    <n v="15012.99"/>
    <n v="925.66"/>
    <n v="1125"/>
    <x v="2"/>
  </r>
  <r>
    <s v="Imperial College London"/>
    <x v="0"/>
    <s v="United Kingdom"/>
    <x v="0"/>
    <s v="a.yetisen@imperial.ac.uk"/>
    <s v="IMPERIAL COLLEGE TRAVEL POLICY"/>
    <x v="28"/>
    <d v="2022-03-09T00:00:00"/>
    <x v="114"/>
    <d v="2022-05-26T19:45:00"/>
    <s v="Online"/>
    <s v=""/>
    <n v="1"/>
    <n v="1"/>
    <x v="1"/>
    <x v="0"/>
    <s v="-"/>
    <s v="oneworld"/>
    <s v="Published"/>
    <x v="1"/>
    <n v="2"/>
    <s v="Barcelona, Spain (BCN-Barcelona Intl.)"/>
    <s v="London, England, UK (LHR-Heathrow)"/>
    <n v="346.8"/>
    <n v="2296.41"/>
    <n v="315.47000000000003"/>
    <n v="270"/>
    <x v="2"/>
  </r>
  <r>
    <s v="Imperial College London"/>
    <x v="0"/>
    <s v="United Kingdom"/>
    <x v="0"/>
    <s v="yubing.hu@imperial.ac.uk"/>
    <s v="IMPERIAL COLLEGE TRAVEL POLICY"/>
    <x v="27"/>
    <d v="2022-03-09T00:00:00"/>
    <x v="114"/>
    <d v="2022-05-26T19:45:00"/>
    <s v="Online"/>
    <s v=""/>
    <n v="1"/>
    <n v="1"/>
    <x v="1"/>
    <x v="0"/>
    <s v="-"/>
    <s v="oneworld"/>
    <s v="Published"/>
    <x v="1"/>
    <n v="2"/>
    <s v="Barcelona, Spain (BCN-Barcelona Intl.)"/>
    <s v="London, England, UK (LHR-Heathrow)"/>
    <n v="346.8"/>
    <n v="2296.41"/>
    <n v="315.47000000000003"/>
    <n v="270"/>
    <x v="2"/>
  </r>
  <r>
    <s v="Imperial College London"/>
    <x v="0"/>
    <s v="United Kingdom"/>
    <x v="0"/>
    <s v="vo820824@tn.egencia.fr"/>
    <s v="Guest Traveller"/>
    <x v="71"/>
    <d v="2022-05-16T00:00:00"/>
    <x v="115"/>
    <d v="2022-05-21T10:45:00"/>
    <s v="Agent Assisted"/>
    <s v=""/>
    <n v="0"/>
    <n v="0"/>
    <x v="0"/>
    <x v="0"/>
    <s v="U"/>
    <s v="SkyTeam"/>
    <s v="Egencia Preferred Rate"/>
    <x v="0"/>
    <n v="1"/>
    <s v="London, England, UK (LHR-Heathrow)"/>
    <s v="Kigali, Rwanda (KGL-Kigali Intl.)"/>
    <n v="1051.01"/>
    <n v="6862.86"/>
    <n v="331"/>
    <n v="920"/>
    <x v="2"/>
  </r>
  <r>
    <s v="Imperial College London"/>
    <x v="0"/>
    <s v="United Kingdom"/>
    <x v="0"/>
    <s v="vo820824@tn.egencia.fr"/>
    <s v="Guest Traveller"/>
    <x v="64"/>
    <d v="2022-05-05T00:00:00"/>
    <x v="116"/>
    <d v="2022-05-21T19:45:00"/>
    <s v="Agent Assisted"/>
    <s v=""/>
    <n v="0"/>
    <n v="0"/>
    <x v="0"/>
    <x v="0"/>
    <s v="Y"/>
    <s v="StarAlliance"/>
    <s v="Published"/>
    <x v="0"/>
    <n v="1"/>
    <s v="Vientiane, Laos (VTE-Wattay Intl.)"/>
    <s v="Stockholm, Sweden (ARN-Arlanda)"/>
    <n v="1572.17"/>
    <n v="10263.040000000001"/>
    <n v="0"/>
    <n v="1405"/>
    <x v="2"/>
  </r>
  <r>
    <s v="Imperial College London"/>
    <x v="0"/>
    <s v="United Kingdom"/>
    <x v="0"/>
    <s v="vo820824@tn.egencia.fr"/>
    <s v="Guest Traveller"/>
    <x v="64"/>
    <d v="2022-04-22T00:00:00"/>
    <x v="117"/>
    <d v="2022-05-17T17:25:00"/>
    <s v="Online"/>
    <s v=""/>
    <n v="1"/>
    <n v="1"/>
    <x v="1"/>
    <x v="0"/>
    <s v="O"/>
    <s v="StarAlliance"/>
    <s v="Published"/>
    <x v="1"/>
    <n v="1"/>
    <s v="Stockholm, Sweden (ARN-Arlanda)"/>
    <s v="London, England, UK (LHR-Heathrow)"/>
    <n v="221.11"/>
    <n v="1464.08"/>
    <n v="65.37"/>
    <n v="150"/>
    <x v="2"/>
  </r>
  <r>
    <s v="Imperial College London"/>
    <x v="0"/>
    <s v="United Kingdom"/>
    <x v="0"/>
    <s v="vo820824@tn.egencia.fr"/>
    <s v="Guest Traveller"/>
    <x v="71"/>
    <d v="2022-05-06T00:00:00"/>
    <x v="118"/>
    <d v="2022-05-23T17:35:00"/>
    <s v="Online"/>
    <s v=""/>
    <n v="1"/>
    <n v="1"/>
    <x v="1"/>
    <x v="0"/>
    <s v="T"/>
    <s v="SkyTeam"/>
    <s v="Egencia Preferred Rate"/>
    <x v="0"/>
    <n v="3"/>
    <s v="Amsterdam, Netherlands (AMS-Schiphol)"/>
    <s v="London, England, UK (LHR-Heathrow)"/>
    <n v="2317.06"/>
    <n v="14677.11"/>
    <n v="1011.17"/>
    <n v="1475"/>
    <x v="2"/>
  </r>
  <r>
    <s v="Imperial College London"/>
    <x v="0"/>
    <s v="United Kingdom"/>
    <x v="0"/>
    <s v="2023-08-02alain.li@imperial.ac.uk1002.7968231881533"/>
    <s v="IMPERIAL COLLEGE TRAVEL POLICY"/>
    <x v="72"/>
    <d v="2022-03-02T00:00:00"/>
    <x v="119"/>
    <d v="2022-05-13T16:15:00"/>
    <s v="Online"/>
    <s v=""/>
    <n v="1"/>
    <n v="1"/>
    <x v="1"/>
    <x v="0"/>
    <s v="-"/>
    <s v=""/>
    <s v="Published"/>
    <x v="1"/>
    <n v="1"/>
    <s v="Nantes, France (NTE-Nantes - Atlantique)"/>
    <s v="London, England, UK (LGW-Gatwick)"/>
    <n v="112.38"/>
    <n v="457.08"/>
    <n v="64.98"/>
    <n v="85"/>
    <x v="2"/>
  </r>
  <r>
    <s v="Imperial College London"/>
    <x v="0"/>
    <s v="United Kingdom"/>
    <x v="0"/>
    <s v="m.trusler@imperial.ac.uk"/>
    <s v="IMPERIAL COLLEGE TRAVEL POLICY"/>
    <x v="9"/>
    <d v="2022-04-08T00:00:00"/>
    <x v="120"/>
    <d v="2022-05-11T09:55:00"/>
    <s v="Online"/>
    <s v=""/>
    <n v="1"/>
    <n v="1"/>
    <x v="1"/>
    <x v="0"/>
    <s v="-"/>
    <s v="oneworld"/>
    <s v="Published"/>
    <x v="1"/>
    <n v="2"/>
    <s v="Venice, Italy (VCE-Marco Polo)"/>
    <s v="London, England, UK (LHR-Heathrow)"/>
    <n v="347.75"/>
    <n v="2302.69"/>
    <n v="166.47"/>
    <n v="275"/>
    <x v="2"/>
  </r>
  <r>
    <s v="Imperial College London"/>
    <x v="0"/>
    <s v="United Kingdom"/>
    <x v="0"/>
    <s v="m.trusler@imperial.ac.uk"/>
    <s v="IMPERIAL COLLEGE TRAVEL POLICY"/>
    <x v="9"/>
    <d v="2022-04-12T00:00:00"/>
    <x v="121"/>
    <d v="2022-04-27T20:45:00"/>
    <s v="Online"/>
    <s v=""/>
    <n v="1"/>
    <n v="1"/>
    <x v="1"/>
    <x v="0"/>
    <s v="O"/>
    <s v="oneworld"/>
    <s v="Egencia Preferred Rate"/>
    <x v="2"/>
    <n v="2"/>
    <s v="Edinburgh, Scotland, UK (EDI)"/>
    <s v="London, England, UK (LCY-London City)"/>
    <n v="267.17"/>
    <n v="1086.6199999999999"/>
    <n v="106.49"/>
    <n v="165"/>
    <x v="2"/>
  </r>
  <r>
    <s v="Imperial College London"/>
    <x v="0"/>
    <s v="United Kingdom"/>
    <x v="0"/>
    <s v="g.jackson@imperial.ac.uk"/>
    <s v="IMPERIAL COLLEGE TRAVEL POLICY"/>
    <x v="73"/>
    <d v="2022-03-08T00:00:00"/>
    <x v="122"/>
    <d v="2022-04-07T09:05:00"/>
    <s v="Online"/>
    <s v=""/>
    <n v="1"/>
    <n v="1"/>
    <x v="1"/>
    <x v="3"/>
    <s v="A"/>
    <s v="oneworld"/>
    <s v="Egencia Preferred Rate"/>
    <x v="0"/>
    <n v="2"/>
    <s v="Raleigh, NC, USA (RDU-Raleigh - Durham Intl.)"/>
    <s v="London, England, UK (LHR-Heathrow)"/>
    <n v="4931.0200000000004"/>
    <n v="12468.4"/>
    <n v="5018.5600000000004"/>
    <n v="1354"/>
    <x v="2"/>
  </r>
  <r>
    <s v="Imperial College London"/>
    <x v="0"/>
    <s v="United Kingdom"/>
    <x v="0"/>
    <s v="h.baaqel18@imperial.ac.uk"/>
    <s v="IMPERIAL COLLEGE TRAVEL POLICY"/>
    <x v="61"/>
    <d v="2022-03-21T00:00:00"/>
    <x v="123"/>
    <d v="2022-04-01T11:35:00"/>
    <s v="Online"/>
    <s v=""/>
    <n v="1"/>
    <n v="1"/>
    <x v="1"/>
    <x v="0"/>
    <s v="Q"/>
    <s v="StarAlliance"/>
    <s v="Published"/>
    <x v="1"/>
    <n v="1"/>
    <s v="Zurich, Switzerland (ZRH)"/>
    <s v="London, England, UK (LHR-Heathrow)"/>
    <n v="119.28"/>
    <n v="789.82"/>
    <n v="244.27"/>
    <n v="115"/>
    <x v="2"/>
  </r>
  <r>
    <s v="Imperial College London"/>
    <x v="0"/>
    <s v="United Kingdom"/>
    <x v="0"/>
    <s v="m.mercangoz@imperial.ac.uk"/>
    <s v="IMPERIAL COLLEGE TRAVEL POLICY"/>
    <x v="49"/>
    <d v="2022-03-08T00:00:00"/>
    <x v="124"/>
    <d v="2022-03-31T16:35:00"/>
    <s v="Online"/>
    <s v=""/>
    <n v="1"/>
    <n v="1"/>
    <x v="1"/>
    <x v="0"/>
    <s v="-"/>
    <s v="StarAlliance"/>
    <s v="Published"/>
    <x v="1"/>
    <n v="1"/>
    <s v="London, England, UK (LHR-Heathrow)"/>
    <s v="Geneva, Switzerland (GVA-Cointrin Intl.)"/>
    <n v="185.64"/>
    <n v="755.04"/>
    <n v="50.1"/>
    <n v="105"/>
    <x v="2"/>
  </r>
  <r>
    <s v="Imperial College London"/>
    <x v="0"/>
    <s v="United Kingdom"/>
    <x v="0"/>
    <s v="a.hawkes@imperial.ac.uk"/>
    <s v="IMPERIAL COLLEGE TRAVEL POLICY"/>
    <x v="74"/>
    <d v="2021-11-19T00:00:00"/>
    <x v="125"/>
    <d v="2022-04-18T12:20:00"/>
    <s v="Online"/>
    <s v=""/>
    <n v="1"/>
    <n v="1"/>
    <x v="1"/>
    <x v="2"/>
    <s v="I"/>
    <s v=""/>
    <s v="Published"/>
    <x v="0"/>
    <n v="2"/>
    <s v="Perth, WA, Australia (PER)"/>
    <s v="London, England, UK (LGW-Gatwick)"/>
    <n v="10919.17"/>
    <n v="26858.44"/>
    <n v="3777.63"/>
    <n v="2360"/>
    <x v="2"/>
  </r>
  <r>
    <s v="Imperial College London"/>
    <x v="0"/>
    <s v="United Kingdom"/>
    <x v="0"/>
    <s v="s.kazarian@imperial.ac.uk"/>
    <s v="IMPERIAL COLLEGE TRAVEL POLICY"/>
    <x v="23"/>
    <d v="2022-03-01T00:00:00"/>
    <x v="126"/>
    <d v="2022-04-08T16:35:00"/>
    <s v="Online"/>
    <s v=""/>
    <n v="1"/>
    <n v="1"/>
    <x v="1"/>
    <x v="0"/>
    <s v="U"/>
    <s v="SkyTeam"/>
    <s v="Published"/>
    <x v="1"/>
    <n v="2"/>
    <s v="Yerevan, Armenia (EVN-Zvartnots Intl.)"/>
    <s v="London, England, UK (LHR-Heathrow)"/>
    <n v="1201.96"/>
    <n v="7520.88"/>
    <n v="648.07000000000005"/>
    <n v="1140"/>
    <x v="2"/>
  </r>
  <r>
    <s v="Imperial College London"/>
    <x v="0"/>
    <s v="United Kingdom"/>
    <x v="0"/>
    <s v="m.mercangoz@imperial.ac.uk"/>
    <s v="IMPERIAL COLLEGE TRAVEL POLICY"/>
    <x v="49"/>
    <d v="2022-03-08T00:00:00"/>
    <x v="127"/>
    <d v="2022-03-29T19:55:00"/>
    <s v="Online"/>
    <s v=""/>
    <n v="1"/>
    <n v="1"/>
    <x v="1"/>
    <x v="0"/>
    <s v="-"/>
    <s v="StarAlliance"/>
    <s v="Published"/>
    <x v="1"/>
    <n v="1"/>
    <s v="Geneva, Switzerland (GVA-Cointrin Intl.)"/>
    <s v="London, England, UK (LHR-Heathrow)"/>
    <n v="185.64"/>
    <n v="755.04"/>
    <n v="61.77"/>
    <n v="100"/>
    <x v="2"/>
  </r>
  <r>
    <s v="Imperial College London"/>
    <x v="0"/>
    <s v="United Kingdom"/>
    <x v="0"/>
    <s v="j.hallett@imperial.ac.uk"/>
    <s v="IMPERIAL COLLEGE TRAVEL POLICY"/>
    <x v="55"/>
    <d v="2022-03-04T00:00:00"/>
    <x v="128"/>
    <d v="2022-03-27T14:05:00"/>
    <s v="Online"/>
    <s v=""/>
    <n v="1"/>
    <n v="1"/>
    <x v="1"/>
    <x v="0"/>
    <s v="-"/>
    <s v=""/>
    <s v="Published"/>
    <x v="1"/>
    <n v="2"/>
    <s v="Nice, France (NCE-Cote d'Azur)"/>
    <s v="London, England, UK (LGW-Gatwick)"/>
    <n v="302.31"/>
    <n v="2001.76"/>
    <n v="108.8"/>
    <n v="245"/>
    <x v="2"/>
  </r>
  <r>
    <s v="Imperial College London"/>
    <x v="0"/>
    <s v="United Kingdom"/>
    <x v="0"/>
    <s v="vo820824@tn.egencia.fr"/>
    <s v="Guest Traveller"/>
    <x v="75"/>
    <d v="2022-03-04T00:00:00"/>
    <x v="129"/>
    <d v="2022-03-17T12:50:00"/>
    <s v="Online"/>
    <s v=""/>
    <n v="1"/>
    <n v="1"/>
    <x v="1"/>
    <x v="0"/>
    <s v="K"/>
    <s v="StarAlliance"/>
    <s v="Published"/>
    <x v="1"/>
    <n v="2"/>
    <s v="London, England, UK (LHR-Heathrow)"/>
    <s v="Copenhagen, Denmark (CPH-Kastrup)"/>
    <n v="295.99"/>
    <n v="1959.93"/>
    <n v="216.17"/>
    <n v="245"/>
    <x v="2"/>
  </r>
  <r>
    <s v="Imperial College London"/>
    <x v="0"/>
    <s v="United Kingdom"/>
    <x v="0"/>
    <s v="j.cabral@imperial.ac.uk"/>
    <s v="IMPERIAL COLLEGE TRAVEL POLICY"/>
    <x v="76"/>
    <d v="2022-03-02T00:00:00"/>
    <x v="130"/>
    <d v="2022-03-18T07:45:00"/>
    <s v="Online"/>
    <s v=""/>
    <n v="1"/>
    <n v="1"/>
    <x v="1"/>
    <x v="0"/>
    <s v="H"/>
    <s v="oneworld"/>
    <s v="Published"/>
    <x v="0"/>
    <n v="2"/>
    <s v="Chicago, IL, USA (ORD-O'Hare Intl.)"/>
    <s v="London, England, UK (LHR-Heathrow)"/>
    <n v="1878.44"/>
    <n v="12703.33"/>
    <n v="1268.76"/>
    <n v="1005"/>
    <x v="2"/>
  </r>
  <r>
    <s v="Imperial College London"/>
    <x v="0"/>
    <s v="United Kingdom"/>
    <x v="0"/>
    <s v="vo820824@tn.egencia.fr"/>
    <s v="Guest Traveller"/>
    <x v="77"/>
    <d v="2022-03-02T00:00:00"/>
    <x v="131"/>
    <d v="2022-03-21T10:15:00"/>
    <s v="Online"/>
    <s v=""/>
    <n v="1"/>
    <n v="1"/>
    <x v="1"/>
    <x v="0"/>
    <s v="B"/>
    <s v="oneworld"/>
    <s v="Published"/>
    <x v="0"/>
    <n v="2"/>
    <s v="Chicago, IL, USA (ORD-O'Hare Intl.)"/>
    <s v="London, England, UK (LHR-Heathrow)"/>
    <n v="1878.44"/>
    <n v="12703.33"/>
    <n v="710.86"/>
    <n v="985"/>
    <x v="2"/>
  </r>
  <r>
    <s v="Imperial College London"/>
    <x v="0"/>
    <s v="United Kingdom"/>
    <x v="0"/>
    <s v="vo820824@tn.egencia.fr"/>
    <s v="Guest Traveller"/>
    <x v="78"/>
    <d v="2022-03-02T00:00:00"/>
    <x v="131"/>
    <d v="2022-03-21T10:15:00"/>
    <s v="Online"/>
    <s v=""/>
    <n v="1"/>
    <n v="1"/>
    <x v="1"/>
    <x v="0"/>
    <s v="B"/>
    <s v="oneworld"/>
    <s v="Published"/>
    <x v="0"/>
    <n v="2"/>
    <s v="Chicago, IL, USA (ORD-O'Hare Intl.)"/>
    <s v="London, England, UK (LHR-Heathrow)"/>
    <n v="1878.44"/>
    <n v="12703.33"/>
    <n v="710.86"/>
    <n v="985"/>
    <x v="2"/>
  </r>
  <r>
    <s v="Imperial College London"/>
    <x v="0"/>
    <s v="United Kingdom"/>
    <x v="0"/>
    <s v="vo820824@tn.egencia.fr"/>
    <s v="Guest Traveller"/>
    <x v="79"/>
    <d v="2022-03-02T00:00:00"/>
    <x v="131"/>
    <d v="2022-03-22T10:15:00"/>
    <s v="Online"/>
    <s v=""/>
    <n v="1"/>
    <n v="1"/>
    <x v="1"/>
    <x v="0"/>
    <s v="B"/>
    <s v="oneworld"/>
    <s v="Published"/>
    <x v="0"/>
    <n v="2"/>
    <s v="Chicago, IL, USA (ORD-O'Hare Intl.)"/>
    <s v="London, England, UK (LHR-Heathrow)"/>
    <n v="1878.44"/>
    <n v="12703.33"/>
    <n v="680.86"/>
    <n v="985"/>
    <x v="2"/>
  </r>
  <r>
    <s v="Imperial College London"/>
    <x v="0"/>
    <s v="United Kingdom"/>
    <x v="0"/>
    <s v="e.muller@imperial.ac.uk"/>
    <s v="IMPERIAL COLLEGE TRAVEL POLICY"/>
    <x v="5"/>
    <d v="2022-02-15T00:00:00"/>
    <x v="132"/>
    <d v="2022-03-15T20:15:00"/>
    <s v="Online"/>
    <s v=""/>
    <n v="1"/>
    <n v="1"/>
    <x v="1"/>
    <x v="0"/>
    <s v="N"/>
    <s v="oneworld"/>
    <s v="Egencia Preferred Rate"/>
    <x v="1"/>
    <n v="2"/>
    <s v="Seville, Spain (SVQ-San Pablo)"/>
    <s v="London, England, UK (LHR-Heathrow)"/>
    <n v="489.75"/>
    <n v="3242.95"/>
    <n v="189.17"/>
    <n v="325"/>
    <x v="2"/>
  </r>
  <r>
    <s v="Imperial College London"/>
    <x v="0"/>
    <s v="United Kingdom"/>
    <x v="0"/>
    <s v="a.hawkes@imperial.ac.uk"/>
    <s v="IMPERIAL COLLEGE TRAVEL POLICY"/>
    <x v="74"/>
    <d v="2022-03-01T00:00:00"/>
    <x v="133"/>
    <d v="2022-03-09T05:30:00"/>
    <s v="Online"/>
    <s v=""/>
    <n v="1"/>
    <n v="1"/>
    <x v="1"/>
    <x v="2"/>
    <s v="D"/>
    <s v=""/>
    <s v="Egencia Preferred Rate"/>
    <x v="0"/>
    <n v="2"/>
    <s v="Doha, Qatar (DOH-Doha Intl.)"/>
    <s v="London, England, UK (LGW-Gatwick)"/>
    <n v="4473.72"/>
    <n v="10432.629999999999"/>
    <n v="4277.93"/>
    <n v="850"/>
    <x v="2"/>
  </r>
  <r>
    <s v="Imperial College London"/>
    <x v="0"/>
    <s v="United Kingdom"/>
    <x v="0"/>
    <s v="luke.dubey18@imperial.ac.uk"/>
    <s v="IMPERIAL COLLEGE TRAVEL POLICY"/>
    <x v="80"/>
    <d v="2022-01-26T00:00:00"/>
    <x v="134"/>
    <d v="2022-02-24T06:25:00"/>
    <s v="Online"/>
    <s v=""/>
    <n v="1"/>
    <n v="1"/>
    <x v="1"/>
    <x v="0"/>
    <s v="S"/>
    <s v="oneworld"/>
    <s v="Published"/>
    <x v="0"/>
    <n v="1"/>
    <s v="London, England, UK (LHR-Heathrow)"/>
    <s v="Riyadh, Saudi Arabia (RUH-King Khaled Intl.)"/>
    <n v="731.28"/>
    <n v="4945.3999999999996"/>
    <n v="199.6"/>
    <n v="445"/>
    <x v="2"/>
  </r>
  <r>
    <s v="Imperial College London"/>
    <x v="0"/>
    <s v="United Kingdom"/>
    <x v="0"/>
    <s v="a.hawkes@imperial.ac.uk"/>
    <s v="IMPERIAL COLLEGE TRAVEL POLICY"/>
    <x v="74"/>
    <d v="2022-01-12T00:00:00"/>
    <x v="135"/>
    <d v="2022-02-22T06:25:00"/>
    <s v="Online"/>
    <s v=""/>
    <n v="1"/>
    <n v="1"/>
    <x v="1"/>
    <x v="2"/>
    <s v="I"/>
    <s v="oneworld"/>
    <s v="Published"/>
    <x v="0"/>
    <n v="1"/>
    <s v="London, England, UK (LHR-Heathrow)"/>
    <s v="Riyadh, Saudi Arabia (RUH-King Khaled Intl.)"/>
    <n v="2120.6799999999998"/>
    <n v="4945.3999999999996"/>
    <n v="1496.2"/>
    <n v="445"/>
    <x v="2"/>
  </r>
  <r>
    <s v="Imperial College London"/>
    <x v="0"/>
    <s v="United Kingdom"/>
    <x v="0"/>
    <s v="qiaoyan.soh13@imperial.ac.uk"/>
    <s v="IMPERIAL COLLEGE TRAVEL POLICY"/>
    <x v="0"/>
    <d v="2022-01-25T00:00:00"/>
    <x v="136"/>
    <d v="2022-02-21T05:55:00"/>
    <s v="Online"/>
    <s v=""/>
    <n v="1"/>
    <n v="1"/>
    <x v="1"/>
    <x v="0"/>
    <s v="Q"/>
    <s v="StarAlliance"/>
    <s v="Egencia Preferred Rate"/>
    <x v="0"/>
    <n v="1"/>
    <s v="London, England, UK (LHR-Heathrow)"/>
    <s v="Singapore, Singapore (SIN-Changi)"/>
    <n v="1610.86"/>
    <n v="10893.78"/>
    <n v="562.70000000000005"/>
    <n v="850"/>
    <x v="2"/>
  </r>
  <r>
    <s v="Imperial College London"/>
    <x v="0"/>
    <s v="United Kingdom"/>
    <x v="0"/>
    <s v="a.hawkes@imperial.ac.uk"/>
    <s v="IMPERIAL COLLEGE TRAVEL POLICY"/>
    <x v="74"/>
    <d v="2022-01-12T00:00:00"/>
    <x v="137"/>
    <d v="2022-02-20T23:40:00"/>
    <s v="Online"/>
    <s v=""/>
    <n v="1"/>
    <n v="1"/>
    <x v="1"/>
    <x v="2"/>
    <s v="R"/>
    <s v="oneworld"/>
    <s v="Egencia Preferred Rate"/>
    <x v="0"/>
    <n v="1"/>
    <s v="Riyadh, Saudi Arabia (RUH-King Khaled Intl.)"/>
    <s v="London, England, UK (LHR-Heathrow)"/>
    <n v="2120.6799999999998"/>
    <n v="4945.3999999999996"/>
    <n v="3107.26"/>
    <n v="385"/>
    <x v="2"/>
  </r>
  <r>
    <s v="Imperial College London"/>
    <x v="0"/>
    <s v="United Kingdom"/>
    <x v="0"/>
    <s v="luke.dubey18@imperial.ac.uk"/>
    <s v="IMPERIAL COLLEGE TRAVEL POLICY"/>
    <x v="80"/>
    <d v="2022-01-26T00:00:00"/>
    <x v="138"/>
    <d v="2022-02-20T19:15:00"/>
    <s v="Online"/>
    <s v=""/>
    <n v="1"/>
    <n v="1"/>
    <x v="1"/>
    <x v="0"/>
    <s v="T"/>
    <s v="SkyTeam"/>
    <s v="Published"/>
    <x v="0"/>
    <n v="1"/>
    <s v="Riyadh, Saudi Arabia (RUH-King Khaled Intl.)"/>
    <s v="London, England, UK (LHR-Heathrow)"/>
    <n v="731.28"/>
    <n v="4945.3999999999996"/>
    <n v="502.86"/>
    <n v="375"/>
    <x v="2"/>
  </r>
  <r>
    <s v="Imperial College London"/>
    <x v="0"/>
    <s v="United Kingdom"/>
    <x v="0"/>
    <s v="c.markides@imperial.ac.uk"/>
    <s v="IMPERIAL COLLEGE TRAVEL POLICY"/>
    <x v="4"/>
    <d v="2022-02-11T00:00:00"/>
    <x v="139"/>
    <d v="2022-02-21T13:25:00"/>
    <s v="Online"/>
    <s v=""/>
    <n v="1"/>
    <n v="1"/>
    <x v="1"/>
    <x v="0"/>
    <s v="N"/>
    <s v="oneworld"/>
    <s v="Egencia Preferred Rate"/>
    <x v="1"/>
    <n v="2"/>
    <s v="Rome, Italy (FCO-Leonardo Da Vinci)"/>
    <s v="London, England, UK (LHR-Heathrow)"/>
    <n v="436.73"/>
    <n v="2891.86"/>
    <n v="232.47"/>
    <n v="325"/>
    <x v="2"/>
  </r>
  <r>
    <s v="Imperial College London"/>
    <x v="0"/>
    <s v="United Kingdom"/>
    <x v="0"/>
    <s v="a.hawkes@imperial.ac.uk"/>
    <s v="IMPERIAL COLLEGE TRAVEL POLICY"/>
    <x v="74"/>
    <d v="2022-01-11T00:00:00"/>
    <x v="140"/>
    <d v="2022-02-15T13:20:00"/>
    <s v="Agent Assisted"/>
    <s v=""/>
    <n v="0"/>
    <n v="0"/>
    <x v="0"/>
    <x v="3"/>
    <s v="P"/>
    <s v=""/>
    <s v="Published"/>
    <x v="0"/>
    <n v="4"/>
    <s v="Male, Maldives (MLE-Male Intl.)"/>
    <s v="London, England, UK (LHR-Heathrow)"/>
    <n v="6611.77"/>
    <n v="17126.810000000001"/>
    <n v="234.99"/>
    <n v="1425"/>
    <x v="2"/>
  </r>
  <r>
    <s v="Imperial College London"/>
    <x v="0"/>
    <s v="United Kingdom"/>
    <x v="0"/>
    <s v="jerry.heng@imperial.ac.uk"/>
    <s v="IMPERIAL COLLEGE TRAVEL POLICY"/>
    <x v="17"/>
    <d v="2022-01-27T00:00:00"/>
    <x v="141"/>
    <d v="2022-02-07T18:05:00"/>
    <s v="Online"/>
    <s v=""/>
    <n v="1"/>
    <n v="1"/>
    <x v="1"/>
    <x v="0"/>
    <s v="L"/>
    <s v="oneworld"/>
    <s v="Egencia Preferred Rate"/>
    <x v="2"/>
    <n v="2"/>
    <s v="Newcastle, England, UK (NCL-Newcastle Intl.)"/>
    <s v="London, England, UK (LHR-Heathrow)"/>
    <n v="199.53"/>
    <n v="811.51"/>
    <n v="146.30000000000001"/>
    <n v="145"/>
    <x v="2"/>
  </r>
  <r>
    <s v="Imperial College London"/>
    <x v="0"/>
    <s v="United Kingdom"/>
    <x v="0"/>
    <s v="v.karde@imperial.ac.uk"/>
    <s v="IMPERIAL COLLEGE TRAVEL POLICY"/>
    <x v="25"/>
    <d v="2022-01-27T00:00:00"/>
    <x v="141"/>
    <d v="2022-02-07T18:05:00"/>
    <s v="Online"/>
    <s v=""/>
    <n v="1"/>
    <n v="1"/>
    <x v="1"/>
    <x v="0"/>
    <s v="M"/>
    <s v="oneworld"/>
    <s v="Egencia Preferred Rate"/>
    <x v="2"/>
    <n v="2"/>
    <s v="Newcastle, England, UK (NCL-Newcastle Intl.)"/>
    <s v="London, England, UK (LHR-Heathrow)"/>
    <n v="199.53"/>
    <n v="811.51"/>
    <n v="166.3"/>
    <n v="145"/>
    <x v="2"/>
  </r>
  <r>
    <s v="Imperial College London"/>
    <x v="0"/>
    <s v="United Kingdom"/>
    <x v="0"/>
    <s v="tg2715@ic.ac.uk"/>
    <s v="IMPERIAL COLLEGE TRAVEL POLICY"/>
    <x v="26"/>
    <d v="2021-12-15T00:00:00"/>
    <x v="142"/>
    <d v="2022-02-06T07:10:00"/>
    <s v="Online"/>
    <s v=""/>
    <n v="1"/>
    <n v="1"/>
    <x v="1"/>
    <x v="0"/>
    <s v="M"/>
    <s v=""/>
    <s v="Published"/>
    <x v="0"/>
    <n v="2"/>
    <s v="Gaborone, Botswana (GBE-Sir Seretse Khama Intl.)"/>
    <s v="London, England, UK (LHR-Heathrow)"/>
    <n v="1834.42"/>
    <n v="24425.74"/>
    <n v="841.97"/>
    <n v="2770"/>
    <x v="2"/>
  </r>
  <r>
    <s v="Imperial College London"/>
    <x v="0"/>
    <s v="United Kingdom"/>
    <x v="0"/>
    <s v="tg2715@ic.ac.uk"/>
    <s v="IMPERIAL COLLEGE TRAVEL POLICY"/>
    <x v="26"/>
    <d v="2021-12-15T00:00:00"/>
    <x v="142"/>
    <d v="2022-02-06T07:10:00"/>
    <s v="Online"/>
    <s v=""/>
    <n v="1"/>
    <n v="1"/>
    <x v="1"/>
    <x v="0"/>
    <s v="M"/>
    <s v=""/>
    <s v="Published"/>
    <x v="0"/>
    <n v="2"/>
    <s v="Gaborone, Botswana (GBE-Sir Seretse Khama Intl.)"/>
    <s v="London, England, UK (LHR-Heathrow)"/>
    <n v="1834.42"/>
    <n v="24425.74"/>
    <n v="841.97"/>
    <n v="2770"/>
    <x v="2"/>
  </r>
  <r>
    <s v="Imperial College London"/>
    <x v="0"/>
    <s v="United Kingdom"/>
    <x v="0"/>
    <s v="vo820824@tn.egencia.fr"/>
    <s v="Guest Traveller"/>
    <x v="81"/>
    <d v="2021-11-01T00:00:00"/>
    <x v="143"/>
    <d v="2021-11-24T05:57:00"/>
    <s v="Online"/>
    <s v=""/>
    <n v="1"/>
    <n v="1"/>
    <x v="1"/>
    <x v="0"/>
    <s v="V"/>
    <s v="oneworld"/>
    <s v="Published"/>
    <x v="0"/>
    <n v="2"/>
    <s v="Phoenix, AZ, USA (PHX-Sky Harbor Intl.)"/>
    <s v="Boston, MA, USA (BOS-Logan Intl.)"/>
    <n v="1116.53"/>
    <n v="7393.28"/>
    <n v="471.4"/>
    <n v="645"/>
    <x v="2"/>
  </r>
  <r>
    <s v="Imperial College London"/>
    <x v="0"/>
    <s v="United Kingdom"/>
    <x v="0"/>
    <s v="k.polizzi@imperial.ac.uk"/>
    <s v="IMPERIAL COLLEGE TRAVEL POLICY"/>
    <x v="15"/>
    <d v="2021-10-22T00:00:00"/>
    <x v="144"/>
    <d v="2021-11-12T06:45:00"/>
    <s v="Agent Assisted"/>
    <s v=""/>
    <n v="1"/>
    <n v="1"/>
    <x v="1"/>
    <x v="0"/>
    <s v="N"/>
    <s v=""/>
    <s v="Egencia Preferred Rate"/>
    <x v="0"/>
    <n v="2"/>
    <s v="Boston, MA, USA (BOS-Logan Intl.)"/>
    <s v="London, England, UK (LHR-Heathrow)"/>
    <n v="1551.76"/>
    <n v="10494.08"/>
    <n v="486.37"/>
    <n v="875"/>
    <x v="2"/>
  </r>
  <r>
    <s v="Imperial College London"/>
    <x v="0"/>
    <s v="United Kingdom"/>
    <x v="0"/>
    <s v="qiaoyan.soh13@imperial.ac.uk"/>
    <s v="IMPERIAL COLLEGE TRAVEL POLICY"/>
    <x v="0"/>
    <d v="2021-08-18T00:00:00"/>
    <x v="145"/>
    <d v="2022-01-07T19:00:00"/>
    <s v="Online"/>
    <s v=""/>
    <n v="1"/>
    <n v="1"/>
    <x v="1"/>
    <x v="0"/>
    <s v="H"/>
    <s v="StarAlliance"/>
    <s v="Egencia Preferred Rate"/>
    <x v="0"/>
    <n v="2"/>
    <s v="London, England, UK (LHR-Heathrow)"/>
    <s v="Singapore, Singapore (SIN-Changi)"/>
    <n v="1610.86"/>
    <n v="21787.55"/>
    <n v="1125.8699999999999"/>
    <n v="1590"/>
    <x v="2"/>
  </r>
  <r>
    <s v="Imperial College London"/>
    <x v="0"/>
    <s v="United Kingdom"/>
    <x v="0"/>
    <s v="qiaoyan.soh13@imperial.ac.uk"/>
    <s v="IMPERIAL COLLEGE TRAVEL POLICY"/>
    <x v="0"/>
    <d v="2021-08-18T00:00:00"/>
    <x v="145"/>
    <d v="2022-01-07T19:00:00"/>
    <s v="Online"/>
    <s v=""/>
    <n v="1"/>
    <n v="1"/>
    <x v="1"/>
    <x v="0"/>
    <s v="H"/>
    <s v="StarAlliance"/>
    <s v="Egencia Preferred Rate"/>
    <x v="0"/>
    <n v="2"/>
    <s v="London, England, UK (LHR-Heathrow)"/>
    <s v="Singapore, Singapore (SIN-Changi)"/>
    <n v="1610.86"/>
    <n v="21787.55"/>
    <n v="1125.8699999999999"/>
    <n v="1590"/>
    <x v="2"/>
  </r>
  <r>
    <s v="Imperial College London"/>
    <x v="0"/>
    <s v="United Kingdom"/>
    <x v="0"/>
    <s v="vo820824@tn.egencia.fr"/>
    <s v="Guest Traveller"/>
    <x v="82"/>
    <d v="2021-08-05T00:00:00"/>
    <x v="146"/>
    <d v="2021-08-12T06:20:00"/>
    <s v="Agent Assisted"/>
    <s v=""/>
    <n v="0"/>
    <n v="0"/>
    <x v="0"/>
    <x v="0"/>
    <s v="K"/>
    <s v="SkyTeam"/>
    <s v="Published"/>
    <x v="0"/>
    <n v="2"/>
    <s v="Riyadh, Saudi Arabia (RUH-King Khaled Intl.)"/>
    <s v="Amman, Jordan (AMM-Queen Alia Intl.)"/>
    <n v="926.16"/>
    <n v="6235.85"/>
    <n v="0"/>
    <n v="520"/>
    <x v="2"/>
  </r>
  <r>
    <s v="Imperial College London"/>
    <x v="0"/>
    <s v="United Kingdom"/>
    <x v="0"/>
    <s v="vo820824@tn.egencia.fr"/>
    <s v="Guest Traveller"/>
    <x v="83"/>
    <d v="2021-08-05T00:00:00"/>
    <x v="146"/>
    <d v="2021-08-12T06:20:00"/>
    <s v="Agent Assisted"/>
    <s v=""/>
    <n v="0"/>
    <n v="0"/>
    <x v="0"/>
    <x v="0"/>
    <s v="K"/>
    <s v="SkyTeam"/>
    <s v="Published"/>
    <x v="0"/>
    <n v="2"/>
    <s v="Riyadh, Saudi Arabia (RUH-King Khaled Intl.)"/>
    <s v="Amman, Jordan (AMM-Queen Alia Intl.)"/>
    <n v="926.16"/>
    <n v="6235.85"/>
    <n v="0"/>
    <n v="520"/>
    <x v="2"/>
  </r>
  <r>
    <s v="Imperial College London"/>
    <x v="0"/>
    <s v="United Kingdom"/>
    <x v="0"/>
    <s v="vo820824@tn.egencia.fr"/>
    <s v="Guest Traveller"/>
    <x v="84"/>
    <d v="2021-08-05T00:00:00"/>
    <x v="146"/>
    <d v="2021-08-12T06:20:00"/>
    <s v="Agent Assisted"/>
    <s v=""/>
    <n v="0"/>
    <n v="0"/>
    <x v="0"/>
    <x v="0"/>
    <s v="K"/>
    <s v="SkyTeam"/>
    <s v="Published"/>
    <x v="0"/>
    <n v="2"/>
    <s v="Riyadh, Saudi Arabia (RUH-King Khaled Intl.)"/>
    <s v="Amman, Jordan (AMM-Queen Alia Intl.)"/>
    <n v="926.16"/>
    <n v="6235.85"/>
    <n v="0"/>
    <n v="520"/>
    <x v="2"/>
  </r>
  <r>
    <s v="Imperial College London"/>
    <x v="0"/>
    <s v="United Kingdom"/>
    <x v="0"/>
    <s v="vo820824@tn.egencia.fr"/>
    <s v="Guest Traveller"/>
    <x v="85"/>
    <d v="2021-08-05T00:00:00"/>
    <x v="146"/>
    <d v="2021-08-12T06:20:00"/>
    <s v="Agent Assisted"/>
    <s v=""/>
    <n v="0"/>
    <n v="0"/>
    <x v="0"/>
    <x v="0"/>
    <s v="K"/>
    <s v="SkyTeam"/>
    <s v="Published"/>
    <x v="0"/>
    <n v="2"/>
    <s v="Riyadh, Saudi Arabia (RUH-King Khaled Intl.)"/>
    <s v="Amman, Jordan (AMM-Queen Alia Intl.)"/>
    <n v="926.16"/>
    <n v="6235.85"/>
    <n v="0"/>
    <n v="520"/>
    <x v="2"/>
  </r>
  <r>
    <s v="Imperial College London"/>
    <x v="0"/>
    <s v="United Kingdom"/>
    <x v="0"/>
    <s v="yubing.hu@imperial.ac.uk"/>
    <s v="IMPERIAL COLLEGE TRAVEL POLICY"/>
    <x v="27"/>
    <d v="2022-06-22T00:00:00"/>
    <x v="147"/>
    <d v="2022-08-06T17:25:00"/>
    <s v="Online"/>
    <s v=""/>
    <n v="1"/>
    <n v="1"/>
    <x v="1"/>
    <x v="0"/>
    <s v="-"/>
    <s v=""/>
    <s v="Published"/>
    <x v="1"/>
    <n v="2"/>
    <s v="Ljubljana, Slovenia (LJU-Joze Pucknik)"/>
    <s v="London, England, UK (LTN-Luton)"/>
    <n v="376.94"/>
    <n v="2495.96"/>
    <n v="138.02000000000001"/>
    <n v="275"/>
    <x v="3"/>
  </r>
  <r>
    <s v="Imperial College London"/>
    <x v="0"/>
    <s v="United Kingdom"/>
    <x v="0"/>
    <s v="a.yetisen@imperial.ac.uk"/>
    <s v="IMPERIAL COLLEGE TRAVEL POLICY"/>
    <x v="28"/>
    <d v="2022-06-23T00:00:00"/>
    <x v="147"/>
    <d v="2022-08-06T17:25:00"/>
    <s v="Online"/>
    <s v=""/>
    <n v="1"/>
    <n v="1"/>
    <x v="1"/>
    <x v="0"/>
    <s v="-"/>
    <s v=""/>
    <s v="Published"/>
    <x v="1"/>
    <n v="2"/>
    <s v="Ljubljana, Slovenia (LJU-Joze Pucknik)"/>
    <s v="London, England, UK (LTN-Luton)"/>
    <n v="376.94"/>
    <n v="2495.96"/>
    <n v="138.02000000000001"/>
    <n v="275"/>
    <x v="3"/>
  </r>
  <r>
    <s v="Imperial College London"/>
    <x v="0"/>
    <s v="United Kingdom"/>
    <x v="0"/>
    <s v="t.shmool20@imperial.ac.uk"/>
    <s v="IMPERIAL COLLEGE TRAVEL POLICY"/>
    <x v="86"/>
    <d v="2022-07-13T00:00:00"/>
    <x v="148"/>
    <d v="2022-08-13T06:50:00"/>
    <s v="Agent Assisted"/>
    <s v=""/>
    <n v="1"/>
    <n v="1"/>
    <x v="1"/>
    <x v="0"/>
    <s v="B"/>
    <s v="oneworld"/>
    <s v="Published"/>
    <x v="0"/>
    <n v="2"/>
    <s v="Boston, MA, USA (BOS-Logan Intl.)"/>
    <s v="London, England, UK (LHR-Heathrow)"/>
    <n v="1551.76"/>
    <n v="10494.08"/>
    <n v="1550.26"/>
    <n v="835"/>
    <x v="3"/>
  </r>
  <r>
    <s v="Imperial College London"/>
    <x v="0"/>
    <s v="United Kingdom"/>
    <x v="0"/>
    <s v="a.yetisen@imperial.ac.uk"/>
    <s v="IMPERIAL COLLEGE TRAVEL POLICY"/>
    <x v="28"/>
    <d v="2022-07-14T00:00:00"/>
    <x v="149"/>
    <d v="2022-08-06T22:05:00"/>
    <s v="Online"/>
    <s v=""/>
    <n v="1"/>
    <n v="1"/>
    <x v="1"/>
    <x v="0"/>
    <s v="M"/>
    <s v="oneworld"/>
    <s v="Published"/>
    <x v="1"/>
    <n v="1"/>
    <s v="London, England, UK (LHR-Heathrow)"/>
    <s v="Ljubljana, Slovenia (LJU-Joze Pucknik)"/>
    <n v="186.45"/>
    <n v="1234.6199999999999"/>
    <n v="133"/>
    <n v="135"/>
    <x v="3"/>
  </r>
  <r>
    <s v="Imperial College London"/>
    <x v="0"/>
    <s v="United Kingdom"/>
    <x v="0"/>
    <s v="v.karde@imperial.ac.uk"/>
    <s v="IMPERIAL COLLEGE TRAVEL POLICY"/>
    <x v="25"/>
    <d v="2022-07-25T00:00:00"/>
    <x v="150"/>
    <d v="2022-08-12T16:35:00"/>
    <s v="Online"/>
    <s v=""/>
    <n v="1"/>
    <n v="1"/>
    <x v="1"/>
    <x v="0"/>
    <s v="Y"/>
    <s v=""/>
    <s v="Egencia Preferred Rate"/>
    <x v="0"/>
    <n v="2"/>
    <s v="Kuala Lumpur, Malaysia (KUL-Kuala Lumpur Intl.)"/>
    <s v="London, England, UK (LHR-Heathrow)"/>
    <n v="3139.21"/>
    <n v="21229.55"/>
    <n v="1944.76"/>
    <n v="1620"/>
    <x v="3"/>
  </r>
  <r>
    <s v="Imperial College London"/>
    <x v="0"/>
    <s v="United Kingdom"/>
    <x v="0"/>
    <s v="jerry.heng@imperial.ac.uk"/>
    <s v="IMPERIAL COLLEGE TRAVEL POLICY"/>
    <x v="17"/>
    <d v="2022-07-25T00:00:00"/>
    <x v="150"/>
    <d v="2022-08-08T07:15:00"/>
    <s v="Online"/>
    <s v=""/>
    <n v="1"/>
    <n v="1"/>
    <x v="1"/>
    <x v="0"/>
    <s v="Y"/>
    <s v=""/>
    <s v="Egencia Preferred Rate"/>
    <x v="0"/>
    <n v="1"/>
    <s v="Kuala Lumpur, Malaysia (KUL-Kuala Lumpur Intl.)"/>
    <s v="London, England, UK (LHR-Heathrow)"/>
    <n v="1569.61"/>
    <n v="10614.77"/>
    <n v="1565.06"/>
    <n v="795"/>
    <x v="3"/>
  </r>
  <r>
    <s v="Imperial College London"/>
    <x v="0"/>
    <s v="United Kingdom"/>
    <x v="0"/>
    <s v="g.chaparro-maldonado21@imperial.ac.uk"/>
    <s v="IMPERIAL COLLEGE TRAVEL POLICY"/>
    <x v="57"/>
    <d v="2022-07-20T00:00:00"/>
    <x v="151"/>
    <d v="2022-08-20T09:15:00"/>
    <s v="Online"/>
    <s v=""/>
    <n v="1"/>
    <n v="1"/>
    <x v="1"/>
    <x v="0"/>
    <s v="Y"/>
    <s v=""/>
    <s v="Egencia Preferred Rate"/>
    <x v="1"/>
    <n v="2"/>
    <s v="Copenhagen, Denmark (CPH-Kastrup)"/>
    <s v="London, England, UK (LGW-Gatwick)"/>
    <n v="297.01"/>
    <n v="1966.7"/>
    <n v="280.92"/>
    <n v="245"/>
    <x v="3"/>
  </r>
  <r>
    <s v="Imperial College London"/>
    <x v="0"/>
    <s v="United Kingdom"/>
    <x v="0"/>
    <s v="k.hua19@imperial.ac.uk"/>
    <s v="IMPERIAL COLLEGE TRAVEL POLICY"/>
    <x v="87"/>
    <d v="2022-07-14T00:00:00"/>
    <x v="152"/>
    <d v="2022-08-08T21:50:00"/>
    <s v="Online"/>
    <s v=""/>
    <n v="1"/>
    <n v="1"/>
    <x v="1"/>
    <x v="0"/>
    <s v="K"/>
    <s v=""/>
    <s v="Published"/>
    <x v="0"/>
    <n v="1"/>
    <s v="Kuala Lumpur, Malaysia (KUL-Kuala Lumpur Intl.)"/>
    <s v="London, England, UK (LHR-Heathrow)"/>
    <n v="1662.88"/>
    <n v="11192.98"/>
    <n v="841.06"/>
    <n v="1040"/>
    <x v="3"/>
  </r>
  <r>
    <s v="Imperial College London"/>
    <x v="0"/>
    <s v="United Kingdom"/>
    <x v="0"/>
    <s v="yubing.hu@imperial.ac.uk"/>
    <s v="IMPERIAL COLLEGE TRAVEL POLICY"/>
    <x v="27"/>
    <d v="2022-06-27T00:00:00"/>
    <x v="153"/>
    <d v="2022-08-09T13:10:00"/>
    <s v="Online"/>
    <s v=""/>
    <n v="1"/>
    <n v="1"/>
    <x v="1"/>
    <x v="0"/>
    <s v="-"/>
    <s v="oneworld"/>
    <s v="Published"/>
    <x v="1"/>
    <n v="1"/>
    <s v="Copenhagen, Denmark (CPH-Kastrup)"/>
    <s v="London, England, UK (LHR-Heathrow)"/>
    <n v="147.99"/>
    <n v="979.96"/>
    <n v="221.07"/>
    <n v="120"/>
    <x v="3"/>
  </r>
  <r>
    <s v="Imperial College London"/>
    <x v="0"/>
    <s v="United Kingdom"/>
    <x v="0"/>
    <s v="a.yetisen@imperial.ac.uk"/>
    <s v="IMPERIAL COLLEGE TRAVEL POLICY"/>
    <x v="28"/>
    <d v="2022-06-27T00:00:00"/>
    <x v="153"/>
    <d v="2022-08-09T13:10:00"/>
    <s v="Online"/>
    <s v=""/>
    <n v="1"/>
    <n v="1"/>
    <x v="1"/>
    <x v="0"/>
    <s v="-"/>
    <s v="oneworld"/>
    <s v="Published"/>
    <x v="1"/>
    <n v="1"/>
    <s v="Copenhagen, Denmark (CPH-Kastrup)"/>
    <s v="London, England, UK (LHR-Heathrow)"/>
    <n v="147.99"/>
    <n v="979.96"/>
    <n v="227.07"/>
    <n v="120"/>
    <x v="3"/>
  </r>
  <r>
    <s v="Imperial College London"/>
    <x v="0"/>
    <s v="United Kingdom"/>
    <x v="0"/>
    <s v="yubing.hu@imperial.ac.uk"/>
    <s v="IMPERIAL COLLEGE TRAVEL POLICY"/>
    <x v="27"/>
    <d v="2022-06-27T00:00:00"/>
    <x v="154"/>
    <d v="2022-08-12T21:45:00"/>
    <s v="Online"/>
    <s v=""/>
    <n v="1"/>
    <n v="1"/>
    <x v="1"/>
    <x v="0"/>
    <s v="-"/>
    <s v="oneworld"/>
    <s v="Published"/>
    <x v="1"/>
    <n v="1"/>
    <s v="London, England, UK (LHR-Heathrow)"/>
    <s v="Copenhagen, Denmark (CPH-Kastrup)"/>
    <n v="147.99"/>
    <n v="979.96"/>
    <n v="81"/>
    <n v="120"/>
    <x v="3"/>
  </r>
  <r>
    <s v="Imperial College London"/>
    <x v="0"/>
    <s v="United Kingdom"/>
    <x v="0"/>
    <s v="a.yetisen@imperial.ac.uk"/>
    <s v="IMPERIAL COLLEGE TRAVEL POLICY"/>
    <x v="28"/>
    <d v="2022-06-27T00:00:00"/>
    <x v="154"/>
    <d v="2022-08-12T21:45:00"/>
    <s v="Online"/>
    <s v=""/>
    <n v="1"/>
    <n v="1"/>
    <x v="1"/>
    <x v="0"/>
    <s v="-"/>
    <s v="oneworld"/>
    <s v="Published"/>
    <x v="1"/>
    <n v="1"/>
    <s v="London, England, UK (LHR-Heathrow)"/>
    <s v="Copenhagen, Denmark (CPH-Kastrup)"/>
    <n v="147.99"/>
    <n v="979.96"/>
    <n v="81"/>
    <n v="120"/>
    <x v="3"/>
  </r>
  <r>
    <s v="Imperial College London"/>
    <x v="0"/>
    <s v="United Kingdom"/>
    <x v="0"/>
    <s v="jerry.heng@imperial.ac.uk"/>
    <s v="IMPERIAL COLLEGE TRAVEL POLICY"/>
    <x v="17"/>
    <d v="2022-07-25T00:00:00"/>
    <x v="155"/>
    <d v="2022-08-14T05:30:00"/>
    <s v="Online"/>
    <s v=""/>
    <n v="1"/>
    <n v="1"/>
    <x v="1"/>
    <x v="1"/>
    <s v="E"/>
    <s v="oneworld"/>
    <s v="Published"/>
    <x v="0"/>
    <n v="2"/>
    <s v="Singapore, Singapore (SIN-Changi)"/>
    <s v="Kuching, Malaysia (KCH-Kuching Intl.)"/>
    <n v="2797.46"/>
    <n v="12163.7"/>
    <n v="1141.4000000000001"/>
    <n v="1165"/>
    <x v="3"/>
  </r>
  <r>
    <s v="Imperial College London"/>
    <x v="0"/>
    <s v="United Kingdom"/>
    <x v="0"/>
    <s v="k.hua19@imperial.ac.uk"/>
    <s v="IMPERIAL COLLEGE TRAVEL POLICY"/>
    <x v="87"/>
    <d v="2022-07-14T00:00:00"/>
    <x v="156"/>
    <d v="2022-08-15T13:30:00"/>
    <s v="Online"/>
    <s v=""/>
    <n v="1"/>
    <n v="1"/>
    <x v="1"/>
    <x v="0"/>
    <s v="R"/>
    <s v=""/>
    <s v="Published"/>
    <x v="0"/>
    <n v="1"/>
    <s v="London, England, UK (STN-Stansted)"/>
    <s v="Kuala Lumpur, Malaysia (KUL-Kuala Lumpur Intl.)"/>
    <n v="1629.2"/>
    <n v="11017.75"/>
    <n v="672.1"/>
    <n v="1070"/>
    <x v="3"/>
  </r>
  <r>
    <s v="Imperial College London"/>
    <x v="0"/>
    <s v="United Kingdom"/>
    <x v="0"/>
    <s v="isha.bade16@imperial.ac.uk"/>
    <s v="IMPERIAL COLLEGE TRAVEL POLICY"/>
    <x v="30"/>
    <d v="2023-05-18T00:00:00"/>
    <x v="157"/>
    <d v="2023-07-30T09:55:00"/>
    <s v="Online"/>
    <s v=""/>
    <n v="1"/>
    <n v="1"/>
    <x v="1"/>
    <x v="0"/>
    <s v="E"/>
    <s v=""/>
    <s v="Published"/>
    <x v="1"/>
    <n v="1"/>
    <s v="Naples, Italy (NAP-Naples Intl.)"/>
    <s v="London, England, UK (LTN-Luton)"/>
    <n v="250.28"/>
    <n v="1657.28"/>
    <n v="158.99"/>
    <n v="160"/>
    <x v="3"/>
  </r>
  <r>
    <s v="Imperial College London"/>
    <x v="0"/>
    <s v="United Kingdom"/>
    <x v="0"/>
    <s v="s.chougule@imperial.ac.uk"/>
    <s v="IMPERIAL COLLEGE TRAVEL POLICY"/>
    <x v="88"/>
    <d v="2023-05-30T00:00:00"/>
    <x v="158"/>
    <d v="2023-07-25T19:50:00"/>
    <s v="Online"/>
    <s v=""/>
    <n v="1"/>
    <n v="1"/>
    <x v="1"/>
    <x v="0"/>
    <s v="L"/>
    <s v=""/>
    <s v="Published"/>
    <x v="0"/>
    <n v="1"/>
    <s v="Pune, India (PNQ-Lohegaon)"/>
    <s v="San Francisco, CA, USA (SFO-San Francisco Intl.)"/>
    <n v="2007.72"/>
    <n v="13552.95"/>
    <n v="501.5"/>
    <n v="1190"/>
    <x v="3"/>
  </r>
  <r>
    <s v="Imperial College London"/>
    <x v="0"/>
    <s v="United Kingdom"/>
    <x v="0"/>
    <s v="yun.xu@imperial.ac.uk"/>
    <s v="IMPERIAL COLLEGE TRAVEL POLICY"/>
    <x v="6"/>
    <d v="2023-06-20T00:00:00"/>
    <x v="159"/>
    <d v="2023-07-25T19:40:00"/>
    <s v="Online"/>
    <s v=""/>
    <n v="1"/>
    <n v="1"/>
    <x v="1"/>
    <x v="0"/>
    <s v="O"/>
    <s v="oneworld"/>
    <s v="Published"/>
    <x v="1"/>
    <n v="2"/>
    <s v="Geneva, Switzerland (GVA-Cointrin Intl.)"/>
    <s v="London, England, UK (LHR-Heathrow)"/>
    <n v="371.28"/>
    <n v="1510.07"/>
    <n v="177.58"/>
    <n v="195"/>
    <x v="3"/>
  </r>
  <r>
    <s v="Imperial College London"/>
    <x v="0"/>
    <s v="United Kingdom"/>
    <x v="0"/>
    <s v="a.yetisen@imperial.ac.uk"/>
    <s v="IMPERIAL COLLEGE TRAVEL POLICY"/>
    <x v="28"/>
    <d v="2022-06-27T00:00:00"/>
    <x v="160"/>
    <d v="2022-08-17T10:40:00"/>
    <s v="Online"/>
    <s v=""/>
    <n v="1"/>
    <n v="1"/>
    <x v="1"/>
    <x v="0"/>
    <s v="-"/>
    <s v="oneworld"/>
    <s v="Published"/>
    <x v="1"/>
    <n v="1"/>
    <s v="Stockholm, Sweden (ARN-Arlanda)"/>
    <s v="London, England, UK (LHR-Heathrow)"/>
    <n v="221.11"/>
    <n v="1464.08"/>
    <n v="237.57"/>
    <n v="150"/>
    <x v="3"/>
  </r>
  <r>
    <s v="Imperial College London"/>
    <x v="0"/>
    <s v="United Kingdom"/>
    <x v="0"/>
    <s v="yubing.hu@imperial.ac.uk"/>
    <s v="IMPERIAL COLLEGE TRAVEL POLICY"/>
    <x v="27"/>
    <d v="2022-06-27T00:00:00"/>
    <x v="160"/>
    <d v="2022-08-17T10:40:00"/>
    <s v="Online"/>
    <s v=""/>
    <n v="1"/>
    <n v="1"/>
    <x v="1"/>
    <x v="0"/>
    <s v="-"/>
    <s v="oneworld"/>
    <s v="Published"/>
    <x v="1"/>
    <n v="1"/>
    <s v="Stockholm, Sweden (ARN-Arlanda)"/>
    <s v="London, England, UK (LHR-Heathrow)"/>
    <n v="221.11"/>
    <n v="1464.08"/>
    <n v="231.57"/>
    <n v="150"/>
    <x v="3"/>
  </r>
  <r>
    <s v="Imperial College London"/>
    <x v="0"/>
    <s v="United Kingdom"/>
    <x v="0"/>
    <s v="a.yetisen@imperial.ac.uk"/>
    <s v="IMPERIAL COLLEGE TRAVEL POLICY"/>
    <x v="28"/>
    <d v="2023-05-30T00:00:00"/>
    <x v="161"/>
    <d v="2023-07-31T16:00:00"/>
    <s v="Online"/>
    <s v=""/>
    <n v="1"/>
    <n v="1"/>
    <x v="1"/>
    <x v="0"/>
    <s v="V"/>
    <s v="SkyTeam"/>
    <s v="Published"/>
    <x v="0"/>
    <n v="2"/>
    <s v="Mexico City, Distrito Federal, Mexico (MEX-Mexico City Intl.)"/>
    <s v="London, England, UK (LHR-Heathrow)"/>
    <n v="2636.68"/>
    <n v="17831.09"/>
    <n v="959.61"/>
    <n v="1315"/>
    <x v="3"/>
  </r>
  <r>
    <s v="Imperial College London"/>
    <x v="0"/>
    <s v="United Kingdom"/>
    <x v="0"/>
    <s v="d.chadha@imperial.ac.uk"/>
    <s v="IMPERIAL COLLEGE TRAVEL POLICY"/>
    <x v="53"/>
    <d v="2023-04-28T00:00:00"/>
    <x v="162"/>
    <d v="2023-08-11T11:00:00"/>
    <s v="Agent Assisted"/>
    <s v=""/>
    <n v="0"/>
    <n v="0"/>
    <x v="0"/>
    <x v="0"/>
    <s v="L"/>
    <s v="oneworld"/>
    <s v="Published"/>
    <x v="0"/>
    <n v="2"/>
    <s v="Madison, WI, USA (MSN-Dane County Regional)"/>
    <s v="London, England, UK (LHR-Heathrow)"/>
    <n v="1964.52"/>
    <n v="13053.42"/>
    <n v="0"/>
    <n v="1415"/>
    <x v="3"/>
  </r>
  <r>
    <s v="Imperial College London"/>
    <x v="0"/>
    <s v="United Kingdom"/>
    <x v="0"/>
    <s v="m.mercangoz@imperial.ac.uk"/>
    <s v="IMPERIAL COLLEGE TRAVEL POLICY"/>
    <x v="49"/>
    <d v="2023-07-12T00:00:00"/>
    <x v="163"/>
    <d v="2023-07-20T20:45:00"/>
    <s v="Online"/>
    <s v=""/>
    <n v="1"/>
    <n v="1"/>
    <x v="1"/>
    <x v="1"/>
    <s v="E"/>
    <s v="StarAlliance"/>
    <s v="Published"/>
    <x v="1"/>
    <n v="2"/>
    <s v="Hannover, Germany (HAJ-Hannover Airport)"/>
    <s v="London, England, UK (LHR-Heathrow)"/>
    <n v="525.63"/>
    <n v="2845.39"/>
    <n v="284.48"/>
    <n v="490"/>
    <x v="3"/>
  </r>
  <r>
    <s v="Imperial College London"/>
    <x v="0"/>
    <s v="United Kingdom"/>
    <x v="0"/>
    <s v="jg2721@ic.ac.uk"/>
    <s v="IMPERIAL COLLEGE TRAVEL POLICY"/>
    <x v="89"/>
    <d v="2023-05-19T00:00:00"/>
    <x v="164"/>
    <d v="2023-07-24T09:10:00"/>
    <s v="Online"/>
    <s v=""/>
    <n v="1"/>
    <n v="1"/>
    <x v="1"/>
    <x v="0"/>
    <s v="N"/>
    <s v="oneworld"/>
    <s v="Published"/>
    <x v="0"/>
    <n v="2"/>
    <s v="Boston, MA, USA (BOS-Logan Intl.)"/>
    <s v="London, England, UK (LHR-Heathrow)"/>
    <n v="1551.76"/>
    <n v="10494.08"/>
    <n v="500.51"/>
    <n v="828"/>
    <x v="3"/>
  </r>
  <r>
    <s v="Imperial College London"/>
    <x v="0"/>
    <s v="United Kingdom"/>
    <x v="0"/>
    <s v="f.keck18@imperial.ac.uk"/>
    <s v="IMPERIAL COLLEGE TRAVEL POLICY"/>
    <x v="90"/>
    <d v="2023-06-07T00:00:00"/>
    <x v="165"/>
    <d v="2023-07-24T10:35:00"/>
    <s v="Online"/>
    <s v=""/>
    <n v="1"/>
    <n v="1"/>
    <x v="1"/>
    <x v="0"/>
    <s v="S"/>
    <s v="StarAlliance"/>
    <s v="Egencia Preferred Rate"/>
    <x v="0"/>
    <n v="2"/>
    <s v="Boston, MA, USA (BOS-Logan Intl.)"/>
    <s v="London, England, UK (LHR-Heathrow)"/>
    <n v="1551.76"/>
    <n v="10494.08"/>
    <n v="690.91"/>
    <n v="855"/>
    <x v="3"/>
  </r>
  <r>
    <s v="Imperial College London"/>
    <x v="0"/>
    <s v="United Kingdom"/>
    <x v="0"/>
    <s v="a.yetisen@imperial.ac.uk"/>
    <s v="IMPERIAL COLLEGE TRAVEL POLICY"/>
    <x v="28"/>
    <d v="2023-06-15T00:00:00"/>
    <x v="166"/>
    <d v="2023-07-20T19:05:00"/>
    <s v="Online"/>
    <s v=""/>
    <n v="1"/>
    <n v="1"/>
    <x v="1"/>
    <x v="1"/>
    <s v="E"/>
    <s v="oneworld"/>
    <s v="Published"/>
    <x v="1"/>
    <n v="2"/>
    <s v="Istanbul, Turkey (IST-Ataturk Intl.)"/>
    <s v="London, England, UK (LHR-Heathrow)"/>
    <n v="774.46"/>
    <n v="5044.38"/>
    <n v="316.31"/>
    <n v="500"/>
    <x v="3"/>
  </r>
  <r>
    <s v="Imperial College London"/>
    <x v="0"/>
    <s v="United Kingdom"/>
    <x v="0"/>
    <s v="iia15@imperial.ac.uk"/>
    <s v="IMPERIAL COLLEGE TRAVEL POLICY"/>
    <x v="91"/>
    <d v="2023-06-07T00:00:00"/>
    <x v="167"/>
    <d v="2023-07-22T10:35:00"/>
    <s v="Online"/>
    <s v=""/>
    <n v="1"/>
    <n v="1"/>
    <x v="1"/>
    <x v="0"/>
    <s v="U"/>
    <s v=""/>
    <s v="Egencia Preferred Rate"/>
    <x v="0"/>
    <n v="2"/>
    <s v="Boston, MA, USA (BOS-Logan Intl.)"/>
    <s v="London, England, UK (LHR-Heathrow)"/>
    <n v="1551.76"/>
    <n v="10494.08"/>
    <n v="866.91"/>
    <n v="860"/>
    <x v="3"/>
  </r>
  <r>
    <s v="Imperial College London"/>
    <x v="0"/>
    <s v="United Kingdom"/>
    <x v="0"/>
    <s v="gpm15@ic.ac.uk"/>
    <s v="IMPERIAL COLLEGE TRAVEL POLICY"/>
    <x v="92"/>
    <d v="2023-06-07T00:00:00"/>
    <x v="167"/>
    <d v="2023-07-22T10:35:00"/>
    <s v="Online"/>
    <s v=""/>
    <n v="1"/>
    <n v="1"/>
    <x v="1"/>
    <x v="0"/>
    <s v="L"/>
    <s v=""/>
    <s v="Egencia Preferred Rate"/>
    <x v="0"/>
    <n v="2"/>
    <s v="Boston, MA, USA (BOS-Logan Intl.)"/>
    <s v="London, England, UK (LHR-Heathrow)"/>
    <n v="1551.76"/>
    <n v="10494.08"/>
    <n v="956.91"/>
    <n v="860"/>
    <x v="3"/>
  </r>
  <r>
    <s v="Imperial College London"/>
    <x v="0"/>
    <s v="United Kingdom"/>
    <x v="0"/>
    <s v="cm3918@ic.ac.uk"/>
    <s v="IMPERIAL COLLEGE TRAVEL POLICY"/>
    <x v="93"/>
    <d v="2023-06-12T00:00:00"/>
    <x v="167"/>
    <d v="2023-07-22T10:35:00"/>
    <s v="Online"/>
    <s v=""/>
    <n v="1"/>
    <n v="1"/>
    <x v="1"/>
    <x v="0"/>
    <s v="R"/>
    <s v=""/>
    <s v="Published"/>
    <x v="0"/>
    <n v="2"/>
    <s v="Boston, MA, USA (BOS-Logan Intl.)"/>
    <s v="London, England, UK (LHR-Heathrow)"/>
    <n v="1551.76"/>
    <n v="10494.08"/>
    <n v="1087.6099999999999"/>
    <n v="860"/>
    <x v="3"/>
  </r>
  <r>
    <s v="Imperial College London"/>
    <x v="0"/>
    <s v="United Kingdom"/>
    <x v="0"/>
    <s v="s.chougule@imperial.ac.uk"/>
    <s v="IMPERIAL COLLEGE TRAVEL POLICY"/>
    <x v="88"/>
    <d v="2023-05-30T00:00:00"/>
    <x v="168"/>
    <d v="2023-07-09T12:10:00"/>
    <s v="Online"/>
    <s v=""/>
    <n v="1"/>
    <n v="1"/>
    <x v="1"/>
    <x v="0"/>
    <s v="S"/>
    <s v="StarAlliance"/>
    <s v="Egencia Preferred Rate"/>
    <x v="0"/>
    <n v="2"/>
    <s v="Istanbul, Turkey (IST-Ataturk Intl.)"/>
    <s v="London, England, UK (LHR-Heathrow)"/>
    <n v="1617.84"/>
    <n v="10887.88"/>
    <n v="814.81"/>
    <n v="875"/>
    <x v="3"/>
  </r>
  <r>
    <s v="Imperial College London"/>
    <x v="0"/>
    <s v="United Kingdom"/>
    <x v="0"/>
    <s v="ie316@imperial.ac.uk"/>
    <s v="IMPERIAL COLLEGE TRAVEL POLICY"/>
    <x v="94"/>
    <d v="2023-07-04T00:00:00"/>
    <x v="169"/>
    <d v="2023-07-15T20:55:00"/>
    <s v="Online"/>
    <s v=""/>
    <n v="1"/>
    <n v="1"/>
    <x v="1"/>
    <x v="0"/>
    <s v="P"/>
    <s v="SkyTeam"/>
    <s v="Published"/>
    <x v="1"/>
    <n v="2"/>
    <s v="Amsterdam, Netherlands (AMS-Schiphol)"/>
    <s v="London, England, UK (LHR-Heathrow)"/>
    <n v="181.61"/>
    <n v="738.64"/>
    <n v="399.78"/>
    <n v="165"/>
    <x v="3"/>
  </r>
  <r>
    <s v="Imperial College London"/>
    <x v="0"/>
    <s v="United Kingdom"/>
    <x v="0"/>
    <s v="m.mercangoz@imperial.ac.uk"/>
    <s v="IMPERIAL COLLEGE TRAVEL POLICY"/>
    <x v="49"/>
    <d v="2023-06-01T00:00:00"/>
    <x v="170"/>
    <d v="2023-07-15T13:15:00"/>
    <s v="Online"/>
    <s v=""/>
    <n v="1"/>
    <n v="1"/>
    <x v="1"/>
    <x v="0"/>
    <s v="H"/>
    <s v=""/>
    <s v="Egencia Preferred Rate"/>
    <x v="0"/>
    <n v="2"/>
    <s v="Tokyo, Japan (HND-Haneda)"/>
    <s v="London, England, UK (LHR-Heathrow)"/>
    <n v="3996.19"/>
    <n v="27025.040000000001"/>
    <n v="1618.21"/>
    <n v="2400"/>
    <x v="3"/>
  </r>
  <r>
    <s v="Imperial College London"/>
    <x v="0"/>
    <s v="United Kingdom"/>
    <x v="0"/>
    <s v="anqi.wang16@imperial.ac.uk"/>
    <s v="IMPERIAL COLLEGE TRAVEL POLICY"/>
    <x v="95"/>
    <d v="2023-05-11T00:00:00"/>
    <x v="171"/>
    <d v="2023-07-08T17:05:00"/>
    <s v="Agent Assisted"/>
    <s v=""/>
    <n v="1"/>
    <n v="1"/>
    <x v="1"/>
    <x v="0"/>
    <s v="M"/>
    <s v="StarAlliance"/>
    <s v="Published"/>
    <x v="0"/>
    <n v="1"/>
    <s v="Tokyo, Japan (HND-Haneda)"/>
    <s v="London, England, UK (LHR-Heathrow)"/>
    <n v="1419.87"/>
    <n v="9602.16"/>
    <n v="1449.01"/>
    <n v="785"/>
    <x v="3"/>
  </r>
  <r>
    <s v="Imperial College London"/>
    <x v="0"/>
    <s v="United Kingdom"/>
    <x v="0"/>
    <s v="yubing.hu@imperial.ac.uk"/>
    <s v="IMPERIAL COLLEGE TRAVEL POLICY"/>
    <x v="27"/>
    <d v="2022-07-11T00:00:00"/>
    <x v="172"/>
    <d v="2022-08-19T19:15:00"/>
    <s v="Online"/>
    <s v=""/>
    <n v="1"/>
    <n v="1"/>
    <x v="1"/>
    <x v="0"/>
    <s v="V"/>
    <s v=""/>
    <s v="Egencia Preferred Rate"/>
    <x v="1"/>
    <n v="1"/>
    <s v="London, England, UK (LGW-Gatwick)"/>
    <s v="Stockholm, Sweden (ARN-Arlanda)"/>
    <n v="222.85"/>
    <n v="1475.64"/>
    <n v="63.9"/>
    <n v="170"/>
    <x v="3"/>
  </r>
  <r>
    <s v="Imperial College London"/>
    <x v="0"/>
    <s v="United Kingdom"/>
    <x v="0"/>
    <s v="a.yetisen@imperial.ac.uk"/>
    <s v="IMPERIAL COLLEGE TRAVEL POLICY"/>
    <x v="28"/>
    <d v="2022-07-11T00:00:00"/>
    <x v="172"/>
    <d v="2022-08-19T19:15:00"/>
    <s v="Online"/>
    <s v=""/>
    <n v="1"/>
    <n v="1"/>
    <x v="1"/>
    <x v="0"/>
    <s v="V"/>
    <s v=""/>
    <s v="Egencia Preferred Rate"/>
    <x v="1"/>
    <n v="1"/>
    <s v="London, England, UK (LGW-Gatwick)"/>
    <s v="Stockholm, Sweden (ARN-Arlanda)"/>
    <n v="222.85"/>
    <n v="1475.64"/>
    <n v="63.9"/>
    <n v="170"/>
    <x v="3"/>
  </r>
  <r>
    <s v="Imperial College London"/>
    <x v="0"/>
    <s v="United Kingdom"/>
    <x v="0"/>
    <s v="a.del-rio-chanona@imperial.ac.uk"/>
    <s v="IMPERIAL COLLEGE TRAVEL POLICY"/>
    <x v="96"/>
    <d v="2023-06-06T00:00:00"/>
    <x v="173"/>
    <d v="2023-07-13T17:35:00"/>
    <s v="Online"/>
    <s v=""/>
    <n v="1"/>
    <n v="1"/>
    <x v="1"/>
    <x v="0"/>
    <s v="E"/>
    <s v=""/>
    <s v="Published"/>
    <x v="2"/>
    <n v="2"/>
    <s v="Belfast, Northern Ireland, UK (BFS-Belfast Intl.)"/>
    <s v="London, England, UK (STN-Stansted)"/>
    <n v="260.54000000000002"/>
    <n v="1059.68"/>
    <n v="167.98"/>
    <n v="155"/>
    <x v="3"/>
  </r>
  <r>
    <s v="Imperial College London"/>
    <x v="0"/>
    <s v="United Kingdom"/>
    <x v="0"/>
    <s v="aat416@ic.ac.uk"/>
    <s v="IMPERIAL COLLEGE TRAVEL POLICY"/>
    <x v="97"/>
    <d v="2023-06-14T00:00:00"/>
    <x v="174"/>
    <d v="2023-07-09T20:55:00"/>
    <s v="Online"/>
    <s v=""/>
    <n v="1"/>
    <n v="1"/>
    <x v="1"/>
    <x v="0"/>
    <s v="E"/>
    <s v=""/>
    <s v="Published"/>
    <x v="1"/>
    <n v="2"/>
    <s v="Dublin, Ireland (DUB)"/>
    <s v="London, England, UK (LGW-Gatwick)"/>
    <n v="238.37"/>
    <n v="969.49"/>
    <n v="202.87"/>
    <n v="175"/>
    <x v="3"/>
  </r>
  <r>
    <s v="Imperial College London"/>
    <x v="0"/>
    <s v="United Kingdom"/>
    <x v="0"/>
    <s v="h.au13@imperial.ac.uk"/>
    <s v="IMPERIAL COLLEGE TRAVEL POLICY"/>
    <x v="62"/>
    <d v="2023-06-14T00:00:00"/>
    <x v="174"/>
    <d v="2023-07-09T20:55:00"/>
    <s v="Online"/>
    <s v=""/>
    <n v="1"/>
    <n v="1"/>
    <x v="1"/>
    <x v="0"/>
    <s v="E"/>
    <s v=""/>
    <s v="Published"/>
    <x v="1"/>
    <n v="2"/>
    <s v="Dublin, Ireland (DUB)"/>
    <s v="London, England, UK (LGW-Gatwick)"/>
    <n v="238.37"/>
    <n v="969.49"/>
    <n v="202.87"/>
    <n v="175"/>
    <x v="3"/>
  </r>
  <r>
    <s v="Imperial College London"/>
    <x v="0"/>
    <s v="United Kingdom"/>
    <x v="0"/>
    <s v="silvia.favero15@imperial.ac.uk"/>
    <s v="IMPERIAL COLLEGE TRAVEL POLICY"/>
    <x v="65"/>
    <d v="2023-06-14T00:00:00"/>
    <x v="174"/>
    <d v="2023-07-09T20:55:00"/>
    <s v="Online"/>
    <s v=""/>
    <n v="1"/>
    <n v="1"/>
    <x v="1"/>
    <x v="0"/>
    <s v="E"/>
    <s v=""/>
    <s v="Published"/>
    <x v="1"/>
    <n v="2"/>
    <s v="Dublin, Ireland (DUB)"/>
    <s v="London, England, UK (LGW-Gatwick)"/>
    <n v="238.37"/>
    <n v="969.49"/>
    <n v="202.87"/>
    <n v="175"/>
    <x v="3"/>
  </r>
  <r>
    <s v="Imperial College London"/>
    <x v="0"/>
    <s v="United Kingdom"/>
    <x v="0"/>
    <s v="a.yetisen@imperial.ac.uk"/>
    <s v="IMPERIAL COLLEGE TRAVEL POLICY"/>
    <x v="28"/>
    <d v="2022-06-27T00:00:00"/>
    <x v="175"/>
    <d v="2022-08-19T22:40:00"/>
    <s v="Online"/>
    <s v=""/>
    <n v="1"/>
    <n v="1"/>
    <x v="1"/>
    <x v="0"/>
    <s v="-"/>
    <s v="oneworld"/>
    <s v="Published"/>
    <x v="1"/>
    <n v="1"/>
    <s v="London, England, UK (LHR-Heathrow)"/>
    <s v="Stockholm, Sweden (ARN-Arlanda)"/>
    <n v="221.11"/>
    <n v="1464.08"/>
    <n v="102.7"/>
    <n v="150"/>
    <x v="3"/>
  </r>
  <r>
    <s v="Imperial College London"/>
    <x v="0"/>
    <s v="United Kingdom"/>
    <x v="0"/>
    <s v="yubing.hu@imperial.ac.uk"/>
    <s v="IMPERIAL COLLEGE TRAVEL POLICY"/>
    <x v="27"/>
    <d v="2022-06-27T00:00:00"/>
    <x v="175"/>
    <d v="2022-08-19T22:40:00"/>
    <s v="Online"/>
    <s v=""/>
    <n v="1"/>
    <n v="1"/>
    <x v="1"/>
    <x v="0"/>
    <s v="-"/>
    <s v="oneworld"/>
    <s v="Published"/>
    <x v="1"/>
    <n v="1"/>
    <s v="London, England, UK (LHR-Heathrow)"/>
    <s v="Stockholm, Sweden (ARN-Arlanda)"/>
    <n v="221.11"/>
    <n v="1464.08"/>
    <n v="99.7"/>
    <n v="150"/>
    <x v="3"/>
  </r>
  <r>
    <s v="Imperial College London"/>
    <x v="0"/>
    <s v="United Kingdom"/>
    <x v="0"/>
    <s v="max.bird16@imperial.ac.uk"/>
    <s v="IMPERIAL COLLEGE TRAVEL POLICY"/>
    <x v="98"/>
    <d v="2023-06-07T00:00:00"/>
    <x v="176"/>
    <d v="2023-06-30T18:55:00"/>
    <s v="Online"/>
    <s v=""/>
    <n v="1"/>
    <n v="1"/>
    <x v="1"/>
    <x v="0"/>
    <s v="H"/>
    <s v="StarAlliance"/>
    <s v="Published"/>
    <x v="1"/>
    <n v="1"/>
    <s v="Berlin, Germany (BER-All Airports)"/>
    <s v="Las Palmas, Spain (LPA-Gran Canaria)"/>
    <n v="615.22"/>
    <n v="3661.16"/>
    <n v="380.1"/>
    <n v="445"/>
    <x v="3"/>
  </r>
  <r>
    <s v="Imperial College London"/>
    <x v="0"/>
    <s v="United Kingdom"/>
    <x v="0"/>
    <s v="bill.tubbs@me.com"/>
    <s v="Guest Traveller"/>
    <x v="99"/>
    <d v="2023-06-02T00:00:00"/>
    <x v="177"/>
    <d v="2023-07-30T16:00:00"/>
    <s v="Online"/>
    <s v=""/>
    <n v="1"/>
    <n v="1"/>
    <x v="1"/>
    <x v="0"/>
    <s v="V"/>
    <s v=""/>
    <s v="Published"/>
    <x v="0"/>
    <n v="2"/>
    <s v="Frankfurt am Main, Germany (FRA-Frankfurt)"/>
    <s v="Vancouver, BC, Canada (YVR-Vancouver Intl.)"/>
    <n v="2386.4699999999998"/>
    <n v="16138.97"/>
    <n v="1012.8"/>
    <n v="1250"/>
    <x v="3"/>
  </r>
  <r>
    <s v="Imperial College London"/>
    <x v="0"/>
    <s v="United Kingdom"/>
    <x v="0"/>
    <s v="a.hawkes@imperial.ac.uk"/>
    <s v="IMPERIAL COLLEGE TRAVEL POLICY"/>
    <x v="74"/>
    <d v="2023-05-04T00:00:00"/>
    <x v="178"/>
    <d v="2023-06-30T06:25:00"/>
    <s v="Online"/>
    <s v=""/>
    <n v="1"/>
    <n v="1"/>
    <x v="1"/>
    <x v="2"/>
    <s v="I"/>
    <s v=""/>
    <s v="Published"/>
    <x v="0"/>
    <n v="2"/>
    <s v="Hanoi, Vietnam (HAN-Noi Bai Intl.)"/>
    <s v="London, England, UK (LHR-Heathrow)"/>
    <n v="9240.19"/>
    <n v="21547.96"/>
    <n v="4675.71"/>
    <n v="1960"/>
    <x v="3"/>
  </r>
  <r>
    <s v="Imperial College London"/>
    <x v="0"/>
    <s v="United Kingdom"/>
    <x v="0"/>
    <s v="haiting.wang19@imperial.ac.uk"/>
    <s v="IMPERIAL COLLEGE TRAVEL POLICY"/>
    <x v="100"/>
    <d v="2023-03-22T00:00:00"/>
    <x v="179"/>
    <d v="2023-06-26T13:05:00"/>
    <s v="Agent Assisted"/>
    <s v=""/>
    <n v="0"/>
    <n v="0"/>
    <x v="0"/>
    <x v="0"/>
    <s v="S"/>
    <s v=""/>
    <s v="Published"/>
    <x v="1"/>
    <n v="1"/>
    <s v="London, England, UK (LGW-Gatwick)"/>
    <s v="Athens, Greece (ATH-Eleftherios Venizelos)"/>
    <n v="361.65"/>
    <n v="2394.69"/>
    <n v="0"/>
    <n v="235"/>
    <x v="3"/>
  </r>
  <r>
    <s v="Imperial College London"/>
    <x v="0"/>
    <s v="United Kingdom"/>
    <x v="0"/>
    <s v="m.monteiro21@imperial.ac.uk"/>
    <s v="IMPERIAL COLLEGE TRAVEL POLICY"/>
    <x v="101"/>
    <d v="2023-03-22T00:00:00"/>
    <x v="179"/>
    <d v="2023-06-26T13:05:00"/>
    <s v="Agent Assisted"/>
    <s v=""/>
    <n v="0"/>
    <n v="0"/>
    <x v="0"/>
    <x v="0"/>
    <s v="T"/>
    <s v=""/>
    <s v="Published"/>
    <x v="1"/>
    <n v="1"/>
    <s v="London, England, UK (LGW-Gatwick)"/>
    <s v="Athens, Greece (ATH-Eleftherios Venizelos)"/>
    <n v="361.65"/>
    <n v="2394.69"/>
    <n v="0"/>
    <n v="235"/>
    <x v="3"/>
  </r>
  <r>
    <s v="Imperial College London"/>
    <x v="0"/>
    <s v="United Kingdom"/>
    <x v="0"/>
    <s v="steven.sachio19@imperial.ac.uk"/>
    <s v="IMPERIAL COLLEGE TRAVEL POLICY"/>
    <x v="102"/>
    <d v="2023-02-07T00:00:00"/>
    <x v="179"/>
    <d v="2023-06-26T13:05:00"/>
    <s v="Online"/>
    <s v=""/>
    <n v="1"/>
    <n v="1"/>
    <x v="1"/>
    <x v="0"/>
    <s v="T"/>
    <s v=""/>
    <s v="Published"/>
    <x v="1"/>
    <n v="1"/>
    <s v="London, England, UK (LHR-Heathrow)"/>
    <s v="Athens, Greece (ATH-Eleftherios Venizelos)"/>
    <n v="366.81"/>
    <n v="2428.91"/>
    <n v="110.1"/>
    <n v="235"/>
    <x v="3"/>
  </r>
  <r>
    <s v="Imperial College London"/>
    <x v="0"/>
    <s v="United Kingdom"/>
    <x v="0"/>
    <s v="miriam.sarkis16@imperial.ac.uk"/>
    <s v="IMPERIAL COLLEGE TRAVEL POLICY"/>
    <x v="59"/>
    <d v="2023-02-07T00:00:00"/>
    <x v="179"/>
    <d v="2023-06-26T13:05:00"/>
    <s v="Online"/>
    <s v=""/>
    <n v="1"/>
    <n v="1"/>
    <x v="1"/>
    <x v="0"/>
    <s v="T"/>
    <s v=""/>
    <s v="Published"/>
    <x v="1"/>
    <n v="1"/>
    <s v="London, England, UK (LHR-Heathrow)"/>
    <s v="Athens, Greece (ATH-Eleftherios Venizelos)"/>
    <n v="366.81"/>
    <n v="2428.91"/>
    <n v="110.1"/>
    <n v="235"/>
    <x v="3"/>
  </r>
  <r>
    <s v="Imperial College London"/>
    <x v="0"/>
    <s v="United Kingdom"/>
    <x v="0"/>
    <s v="yun.xu@imperial.ac.uk"/>
    <s v="IMPERIAL COLLEGE TRAVEL POLICY"/>
    <x v="6"/>
    <d v="2023-05-02T00:00:00"/>
    <x v="180"/>
    <d v="2023-06-29T16:20:00"/>
    <s v="Online"/>
    <s v=""/>
    <n v="1"/>
    <n v="1"/>
    <x v="1"/>
    <x v="0"/>
    <s v="K"/>
    <s v="oneworld"/>
    <s v="Published"/>
    <x v="1"/>
    <n v="2"/>
    <s v="Corfu, Greece (CFU-Ioannis Kapodistrias)"/>
    <s v="London, England, UK (LHR-Heathrow)"/>
    <n v="620.05999999999995"/>
    <n v="4105.8"/>
    <n v="562.78"/>
    <n v="395"/>
    <x v="3"/>
  </r>
  <r>
    <s v="Imperial College London"/>
    <x v="0"/>
    <s v="United Kingdom"/>
    <x v="0"/>
    <s v="s.bakkaloglu@imperial.ac.uk"/>
    <s v="IMPERIAL COLLEGE TRAVEL POLICY"/>
    <x v="103"/>
    <d v="2023-05-11T00:00:00"/>
    <x v="181"/>
    <d v="2023-06-30T23:15:00"/>
    <s v="Online"/>
    <s v=""/>
    <n v="1"/>
    <n v="1"/>
    <x v="1"/>
    <x v="0"/>
    <s v="N"/>
    <s v="oneworld"/>
    <s v="Published"/>
    <x v="1"/>
    <n v="2"/>
    <s v="Las Palmas, Spain (LPA-Gran Canaria)"/>
    <s v="London, England, UK (LGW-Gatwick)"/>
    <n v="870.84"/>
    <n v="5766.41"/>
    <n v="372.07"/>
    <n v="520"/>
    <x v="3"/>
  </r>
  <r>
    <s v="Imperial College London"/>
    <x v="0"/>
    <s v="United Kingdom"/>
    <x v="0"/>
    <s v="max.bird16@imperial.ac.uk"/>
    <s v="IMPERIAL COLLEGE TRAVEL POLICY"/>
    <x v="98"/>
    <d v="2023-06-07T00:00:00"/>
    <x v="181"/>
    <d v="2023-06-25T11:55:00"/>
    <s v="Online"/>
    <s v=""/>
    <n v="1"/>
    <n v="1"/>
    <x v="1"/>
    <x v="0"/>
    <s v="V"/>
    <s v="oneworld"/>
    <s v="Published"/>
    <x v="1"/>
    <n v="1"/>
    <s v="Las Palmas, Spain (LPA-Gran Canaria)"/>
    <s v="London, England, UK (LGW-Gatwick)"/>
    <n v="435.42"/>
    <n v="2883.21"/>
    <n v="145.57"/>
    <n v="265"/>
    <x v="3"/>
  </r>
  <r>
    <s v="Imperial College London"/>
    <x v="0"/>
    <s v="United Kingdom"/>
    <x v="0"/>
    <s v="g.creasey22@imperial.ac.uk"/>
    <s v="IMPERIAL COLLEGE TRAVEL POLICY"/>
    <x v="104"/>
    <d v="2023-06-05T00:00:00"/>
    <x v="182"/>
    <d v="2023-06-29T18:20:00"/>
    <s v="Online"/>
    <s v=""/>
    <n v="1"/>
    <n v="1"/>
    <x v="1"/>
    <x v="1"/>
    <s v="E"/>
    <s v="oneworld"/>
    <s v="Published"/>
    <x v="1"/>
    <n v="2"/>
    <s v="Toulouse, France (TLS-Blagnac)"/>
    <s v="London, England, UK (LHR-Heathrow)"/>
    <n v="271.45999999999998"/>
    <n v="1768.13"/>
    <n v="255.78"/>
    <n v="220"/>
    <x v="3"/>
  </r>
  <r>
    <s v="Imperial College London"/>
    <x v="0"/>
    <s v="United Kingdom"/>
    <x v="0"/>
    <s v="ak403@imperial.ac.uk"/>
    <s v="IMPERIAL COLLEGE TRAVEL POLICY"/>
    <x v="105"/>
    <d v="2023-06-05T00:00:00"/>
    <x v="182"/>
    <d v="2023-06-29T18:20:00"/>
    <s v="Online"/>
    <s v=""/>
    <n v="1"/>
    <n v="1"/>
    <x v="1"/>
    <x v="1"/>
    <s v="E"/>
    <s v="oneworld"/>
    <s v="Published"/>
    <x v="1"/>
    <n v="2"/>
    <s v="Toulouse, France (TLS-Blagnac)"/>
    <s v="London, England, UK (LHR-Heathrow)"/>
    <n v="271.45999999999998"/>
    <n v="1768.13"/>
    <n v="253.78"/>
    <n v="220"/>
    <x v="3"/>
  </r>
  <r>
    <s v="Imperial College London"/>
    <x v="0"/>
    <s v="United Kingdom"/>
    <x v="0"/>
    <s v="xiaochu.wei16@imperial.ac.uk"/>
    <s v="IMPERIAL COLLEGE TRAVEL POLICY"/>
    <x v="106"/>
    <d v="2023-06-05T00:00:00"/>
    <x v="182"/>
    <d v="2023-06-29T18:20:00"/>
    <s v="Online"/>
    <s v=""/>
    <n v="1"/>
    <n v="1"/>
    <x v="1"/>
    <x v="1"/>
    <s v="E"/>
    <s v="oneworld"/>
    <s v="Published"/>
    <x v="1"/>
    <n v="2"/>
    <s v="Toulouse, France (TLS-Blagnac)"/>
    <s v="London, England, UK (LHR-Heathrow)"/>
    <n v="271.45999999999998"/>
    <n v="1768.13"/>
    <n v="255.78"/>
    <n v="220"/>
    <x v="3"/>
  </r>
  <r>
    <s v="Imperial College London"/>
    <x v="0"/>
    <s v="United Kingdom"/>
    <x v="0"/>
    <s v="z.zhu20@imperial.ac.uk"/>
    <s v="IMPERIAL COLLEGE TRAVEL POLICY"/>
    <x v="107"/>
    <d v="2023-06-06T00:00:00"/>
    <x v="182"/>
    <d v="2023-06-29T18:20:00"/>
    <s v="Online"/>
    <s v=""/>
    <n v="1"/>
    <n v="1"/>
    <x v="1"/>
    <x v="1"/>
    <s v="E"/>
    <s v="oneworld"/>
    <s v="Published"/>
    <x v="1"/>
    <n v="2"/>
    <s v="Toulouse, France (TLS-Blagnac)"/>
    <s v="London, England, UK (LHR-Heathrow)"/>
    <n v="271.45999999999998"/>
    <n v="1768.13"/>
    <n v="270.77999999999997"/>
    <n v="220"/>
    <x v="3"/>
  </r>
  <r>
    <s v="Imperial College London"/>
    <x v="0"/>
    <s v="United Kingdom"/>
    <x v="0"/>
    <s v="a.yetisen@imperial.ac.uk"/>
    <s v="IMPERIAL COLLEGE TRAVEL POLICY"/>
    <x v="28"/>
    <d v="2023-05-26T00:00:00"/>
    <x v="183"/>
    <d v="2023-07-06T20:15:00"/>
    <s v="Online"/>
    <s v=""/>
    <n v="1"/>
    <n v="1"/>
    <x v="1"/>
    <x v="0"/>
    <s v="T"/>
    <s v="StarAlliance"/>
    <s v="Published"/>
    <x v="0"/>
    <n v="2"/>
    <s v="Chengdu Tianfu International Airport"/>
    <s v="London, England, UK (LHR-Heathrow)"/>
    <n v="2473.35"/>
    <n v="16726.509999999998"/>
    <n v="881.11"/>
    <n v="1310"/>
    <x v="3"/>
  </r>
  <r>
    <s v="Imperial College London"/>
    <x v="0"/>
    <s v="United Kingdom"/>
    <x v="0"/>
    <s v="u.shah09@imperial.ac.uk"/>
    <s v="IMPERIAL COLLEGE TRAVEL POLICY"/>
    <x v="108"/>
    <d v="2023-05-03T00:00:00"/>
    <x v="184"/>
    <d v="2023-06-30T08:50:00"/>
    <s v="Online"/>
    <s v=""/>
    <n v="1"/>
    <n v="1"/>
    <x v="1"/>
    <x v="0"/>
    <s v="E"/>
    <s v=""/>
    <s v="Egencia Preferred Rate"/>
    <x v="0"/>
    <n v="2"/>
    <s v="Baltimore, MD, USA (BWI-Baltimore Washington Intl. Thurgood Marshall)"/>
    <s v="London, England, UK (LHR-Heathrow)"/>
    <n v="1785.62"/>
    <n v="11684"/>
    <n v="1065.9100000000001"/>
    <n v="1372"/>
    <x v="3"/>
  </r>
  <r>
    <s v="Imperial College London"/>
    <x v="0"/>
    <s v="United Kingdom"/>
    <x v="0"/>
    <s v="d.chadha@imperial.ac.uk"/>
    <s v="IMPERIAL COLLEGE TRAVEL POLICY"/>
    <x v="53"/>
    <d v="2023-05-03T00:00:00"/>
    <x v="184"/>
    <d v="2023-06-30T08:50:00"/>
    <s v="Online"/>
    <s v=""/>
    <n v="1"/>
    <n v="1"/>
    <x v="1"/>
    <x v="0"/>
    <s v="E"/>
    <s v=""/>
    <s v="Egencia Preferred Rate"/>
    <x v="0"/>
    <n v="2"/>
    <s v="Baltimore, MD, USA (BWI-Baltimore Washington Intl. Thurgood Marshall)"/>
    <s v="London, England, UK (LHR-Heathrow)"/>
    <n v="1785.62"/>
    <n v="11684"/>
    <n v="1065.9100000000001"/>
    <n v="1372"/>
    <x v="3"/>
  </r>
  <r>
    <s v="Imperial College London"/>
    <x v="0"/>
    <s v="United Kingdom"/>
    <x v="0"/>
    <s v="i.sugden@imperial.ac.uk"/>
    <s v="IMPERIAL COLLEGE TRAVEL POLICY"/>
    <x v="109"/>
    <d v="2022-06-14T00:00:00"/>
    <x v="185"/>
    <d v="2022-08-21T19:35:00"/>
    <s v="Online"/>
    <s v=""/>
    <n v="1"/>
    <n v="1"/>
    <x v="1"/>
    <x v="0"/>
    <s v="M"/>
    <s v="StarAlliance"/>
    <s v="Published"/>
    <x v="0"/>
    <n v="1"/>
    <s v="Chicago, IL, USA (ORD-O'Hare Intl.)"/>
    <s v="Vienna, Austria (VIE-Vienna Intl.)"/>
    <n v="1248.08"/>
    <n v="8076.36"/>
    <n v="756.3"/>
    <n v="815"/>
    <x v="3"/>
  </r>
  <r>
    <s v="Imperial College London"/>
    <x v="0"/>
    <s v="United Kingdom"/>
    <x v="0"/>
    <s v="tengzhou@ust.hk"/>
    <s v="Guest Traveller"/>
    <x v="110"/>
    <d v="2023-06-14T00:00:00"/>
    <x v="186"/>
    <d v="2023-07-02T07:45:00"/>
    <s v="Online"/>
    <s v=""/>
    <n v="1"/>
    <n v="1"/>
    <x v="1"/>
    <x v="0"/>
    <s v="L"/>
    <s v="SkyTeam"/>
    <s v="Published"/>
    <x v="0"/>
    <n v="2"/>
    <s v="London, England, UK (LHR-Heathrow)"/>
    <s v="Guangzhou, China (CAN-Baiyun Intl.)"/>
    <n v="3541.56"/>
    <n v="18533.560000000001"/>
    <n v="1424.2"/>
    <n v="1435"/>
    <x v="3"/>
  </r>
  <r>
    <s v="Imperial College London"/>
    <x v="0"/>
    <s v="United Kingdom"/>
    <x v="0"/>
    <s v="s.chougule@imperial.ac.uk"/>
    <s v="IMPERIAL COLLEGE TRAVEL POLICY"/>
    <x v="88"/>
    <d v="2023-05-22T00:00:00"/>
    <x v="187"/>
    <d v="2023-06-30T23:15:00"/>
    <s v="Online"/>
    <s v=""/>
    <n v="1"/>
    <n v="1"/>
    <x v="1"/>
    <x v="0"/>
    <s v="E"/>
    <s v=""/>
    <s v="Published"/>
    <x v="1"/>
    <n v="2"/>
    <s v="Las Palmas, Spain (LPA-Gran Canaria)"/>
    <s v="London, England, UK (LGW-Gatwick)"/>
    <n v="870.84"/>
    <n v="5766.41"/>
    <n v="253.18"/>
    <n v="515"/>
    <x v="3"/>
  </r>
  <r>
    <s v="Imperial College London"/>
    <x v="0"/>
    <s v="United Kingdom"/>
    <x v="0"/>
    <s v="o.al-musaimi@imperial.ac.uk"/>
    <s v="IMPERIAL COLLEGE TRAVEL POLICY"/>
    <x v="111"/>
    <d v="2023-03-29T00:00:00"/>
    <x v="188"/>
    <d v="2023-07-01T12:10:00"/>
    <s v="Online"/>
    <s v=""/>
    <n v="1"/>
    <n v="1"/>
    <x v="1"/>
    <x v="0"/>
    <s v="O"/>
    <s v="oneworld"/>
    <s v="Published"/>
    <x v="0"/>
    <n v="2"/>
    <s v="Phoenix, AZ, USA (PHX-Sky Harbor Intl.)"/>
    <s v="London, England, UK (LHR-Heathrow)"/>
    <n v="2505.7399999999998"/>
    <n v="16945.57"/>
    <n v="1291.6099999999999"/>
    <n v="1280"/>
    <x v="3"/>
  </r>
  <r>
    <s v="Imperial College London"/>
    <x v="0"/>
    <s v="United Kingdom"/>
    <x v="0"/>
    <s v="m.sendi20@imperial.ac.uk"/>
    <s v="IMPERIAL COLLEGE TRAVEL POLICY"/>
    <x v="112"/>
    <d v="2023-05-11T00:00:00"/>
    <x v="189"/>
    <d v="2023-06-23T09:50:00"/>
    <s v="Online"/>
    <s v=""/>
    <n v="1"/>
    <n v="1"/>
    <x v="1"/>
    <x v="0"/>
    <s v="B"/>
    <s v=""/>
    <s v="Egencia Preferred Rate"/>
    <x v="1"/>
    <n v="1"/>
    <s v="London, England, UK (LGW-Gatwick)"/>
    <s v="Trondheim, Norway (TRD-Vaernes)"/>
    <n v="229.19"/>
    <n v="1517.64"/>
    <n v="125"/>
    <n v="160"/>
    <x v="3"/>
  </r>
  <r>
    <s v="Imperial College London"/>
    <x v="0"/>
    <s v="United Kingdom"/>
    <x v="0"/>
    <s v="qiaoyan.soh13@imperial.ac.uk"/>
    <s v="IMPERIAL COLLEGE TRAVEL POLICY"/>
    <x v="0"/>
    <d v="2023-05-10T00:00:00"/>
    <x v="190"/>
    <d v="2023-06-22T22:40:00"/>
    <s v="Online"/>
    <s v=""/>
    <n v="1"/>
    <n v="1"/>
    <x v="1"/>
    <x v="0"/>
    <s v="E"/>
    <s v=""/>
    <s v="Published"/>
    <x v="1"/>
    <n v="1"/>
    <s v="London, England, UK (LGW-Gatwick)"/>
    <s v="Athens, Greece (ATH-Eleftherios Venizelos)"/>
    <n v="361.65"/>
    <n v="2394.69"/>
    <n v="112.67"/>
    <n v="230"/>
    <x v="3"/>
  </r>
  <r>
    <s v="Imperial College London"/>
    <x v="0"/>
    <s v="United Kingdom"/>
    <x v="0"/>
    <s v="j.luceno-sanchez@imperial.ac.uk"/>
    <s v="IMPERIAL COLLEGE TRAVEL POLICY"/>
    <x v="113"/>
    <d v="2023-04-28T00:00:00"/>
    <x v="191"/>
    <d v="2023-06-21T20:55:00"/>
    <s v="Online"/>
    <s v=""/>
    <n v="1"/>
    <n v="1"/>
    <x v="1"/>
    <x v="0"/>
    <s v="N"/>
    <s v="oneworld"/>
    <s v="Published"/>
    <x v="1"/>
    <n v="1"/>
    <s v="London, England, UK (LHR-Heathrow)"/>
    <s v="Athens, Greece (ATH-Eleftherios Venizelos)"/>
    <n v="366.81"/>
    <n v="2428.91"/>
    <n v="178.5"/>
    <n v="235"/>
    <x v="3"/>
  </r>
  <r>
    <s v="Imperial College London"/>
    <x v="0"/>
    <s v="United Kingdom"/>
    <x v="0"/>
    <s v="adowling@nd.edu"/>
    <s v="Guest Traveller"/>
    <x v="114"/>
    <d v="2023-04-14T00:00:00"/>
    <x v="192"/>
    <d v="2023-06-25T11:50:00"/>
    <s v="Online"/>
    <s v=""/>
    <n v="1"/>
    <n v="1"/>
    <x v="1"/>
    <x v="0"/>
    <s v="Y"/>
    <s v="oneworld"/>
    <s v="Published"/>
    <x v="0"/>
    <n v="2"/>
    <s v="London, England, UK (LHR-Heathrow)"/>
    <s v="Chicago, IL, USA (ORD-O'Hare Intl.)"/>
    <n v="1878.44"/>
    <n v="12703.33"/>
    <n v="2661.21"/>
    <n v="983"/>
    <x v="3"/>
  </r>
  <r>
    <s v="Imperial College London"/>
    <x v="0"/>
    <s v="United Kingdom"/>
    <x v="0"/>
    <s v="s.garcia-munoz@imperial.ac.uk"/>
    <s v="IMPERIAL COLLEGE TRAVEL POLICY"/>
    <x v="115"/>
    <d v="2023-04-24T00:00:00"/>
    <x v="193"/>
    <d v="2023-06-25T23:07:00"/>
    <s v="Online"/>
    <s v=""/>
    <n v="1"/>
    <n v="1"/>
    <x v="1"/>
    <x v="0"/>
    <s v="K"/>
    <s v="oneworld"/>
    <s v="Published"/>
    <x v="0"/>
    <n v="2"/>
    <s v="London, England, UK (LHR-Heathrow)"/>
    <s v="Indianapolis, IN, USA (IND-Indianapolis Intl.)"/>
    <n v="1991.05"/>
    <n v="13252.65"/>
    <n v="2434.31"/>
    <n v="1364"/>
    <x v="3"/>
  </r>
  <r>
    <s v="Imperial College London"/>
    <x v="0"/>
    <s v="United Kingdom"/>
    <x v="0"/>
    <s v="m.sendi20@imperial.ac.uk"/>
    <s v="IMPERIAL COLLEGE TRAVEL POLICY"/>
    <x v="112"/>
    <d v="2023-05-11T00:00:00"/>
    <x v="194"/>
    <d v="2023-06-19T17:50:00"/>
    <s v="Online"/>
    <s v=""/>
    <n v="1"/>
    <n v="1"/>
    <x v="1"/>
    <x v="0"/>
    <s v="T"/>
    <s v=""/>
    <s v="Egencia Preferred Rate"/>
    <x v="1"/>
    <n v="1"/>
    <s v="Trondheim, Norway (TRD-Vaernes)"/>
    <s v="London, England, UK (LGW-Gatwick)"/>
    <n v="229.19"/>
    <n v="1517.64"/>
    <n v="97.77"/>
    <n v="150"/>
    <x v="3"/>
  </r>
  <r>
    <s v="Imperial College London"/>
    <x v="0"/>
    <s v="United Kingdom"/>
    <x v="0"/>
    <s v="k.flevaris21@imperial.ac.uk"/>
    <s v="IMPERIAL COLLEGE TRAVEL POLICY"/>
    <x v="116"/>
    <d v="2023-05-22T00:00:00"/>
    <x v="195"/>
    <d v="2023-06-23T17:00:00"/>
    <s v="Online"/>
    <s v=""/>
    <n v="1"/>
    <n v="1"/>
    <x v="1"/>
    <x v="1"/>
    <s v="E"/>
    <s v="StarAlliance"/>
    <s v="Published"/>
    <x v="1"/>
    <n v="2"/>
    <s v="Frankfurt am Main, Germany (FRA-Frankfurt)"/>
    <s v="London, England, UK (LGW-Gatwick)"/>
    <n v="309.29000000000002"/>
    <n v="1257.95"/>
    <n v="194.27"/>
    <n v="185"/>
    <x v="3"/>
  </r>
  <r>
    <s v="Imperial College London"/>
    <x v="0"/>
    <s v="United Kingdom"/>
    <x v="0"/>
    <s v="qiaoyan.soh13@imperial.ac.uk"/>
    <s v="IMPERIAL COLLEGE TRAVEL POLICY"/>
    <x v="0"/>
    <d v="2023-05-10T00:00:00"/>
    <x v="196"/>
    <d v="2023-06-18T20:55:00"/>
    <s v="Online"/>
    <s v=""/>
    <n v="1"/>
    <n v="1"/>
    <x v="1"/>
    <x v="0"/>
    <s v="L"/>
    <s v="StarAlliance"/>
    <s v="Published"/>
    <x v="1"/>
    <n v="1"/>
    <s v="Athens, Greece (ATH-Eleftherios Venizelos)"/>
    <s v="Amsterdam, Netherlands (AMS-Schiphol)"/>
    <n v="329.93"/>
    <n v="2184.69"/>
    <n v="211.7"/>
    <n v="195"/>
    <x v="3"/>
  </r>
  <r>
    <s v="Imperial College London"/>
    <x v="0"/>
    <s v="United Kingdom"/>
    <x v="0"/>
    <s v="f.perdomo-hurtado@imperial.ac.uk"/>
    <s v="IMPERIAL COLLEGE TRAVEL POLICY"/>
    <x v="117"/>
    <d v="2023-05-09T00:00:00"/>
    <x v="197"/>
    <d v="2023-06-21T23:00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267.45"/>
    <n v="460"/>
    <x v="3"/>
  </r>
  <r>
    <s v="Imperial College London"/>
    <x v="0"/>
    <s v="United Kingdom"/>
    <x v="0"/>
    <s v="c.adjiman@imperial.ac.uk"/>
    <s v="IMPERIAL COLLEGE TRAVEL POLICY"/>
    <x v="40"/>
    <d v="2023-04-18T00:00:00"/>
    <x v="198"/>
    <d v="2023-06-21T19:05:00"/>
    <s v="Online"/>
    <s v=""/>
    <n v="1"/>
    <n v="1"/>
    <x v="1"/>
    <x v="1"/>
    <s v="E"/>
    <s v="oneworld"/>
    <s v="Published"/>
    <x v="1"/>
    <n v="2"/>
    <s v="Athens, Greece (ATH-Eleftherios Venizelos)"/>
    <s v="London, England, UK (LHR-Heathrow)"/>
    <n v="745.82"/>
    <n v="4857.82"/>
    <n v="578.38"/>
    <n v="465"/>
    <x v="3"/>
  </r>
  <r>
    <s v="Imperial College London"/>
    <x v="0"/>
    <s v="United Kingdom"/>
    <x v="0"/>
    <s v="b.chachuat@imperial.ac.uk"/>
    <s v="IMPERIAL COLLEGE TRAVEL POLICY"/>
    <x v="51"/>
    <d v="2023-04-04T00:00:00"/>
    <x v="198"/>
    <d v="2023-06-21T20:55:00"/>
    <s v="Online"/>
    <s v=""/>
    <n v="1"/>
    <n v="1"/>
    <x v="1"/>
    <x v="1"/>
    <s v="E"/>
    <s v="oneworld"/>
    <s v="Published"/>
    <x v="1"/>
    <n v="2"/>
    <s v="Athens, Greece (ATH-Eleftherios Venizelos)"/>
    <s v="London, England, UK (LHR-Heathrow)"/>
    <n v="745.82"/>
    <n v="4857.82"/>
    <n v="528.28"/>
    <n v="470"/>
    <x v="3"/>
  </r>
  <r>
    <s v="Imperial College London"/>
    <x v="0"/>
    <s v="United Kingdom"/>
    <x v="0"/>
    <s v="j.luceno-sanchez@imperial.ac.uk"/>
    <s v="IMPERIAL COLLEGE TRAVEL POLICY"/>
    <x v="113"/>
    <d v="2023-04-28T00:00:00"/>
    <x v="199"/>
    <d v="2023-06-17T22:10:00"/>
    <s v="Online"/>
    <s v=""/>
    <n v="1"/>
    <n v="1"/>
    <x v="1"/>
    <x v="0"/>
    <s v="H"/>
    <s v="StarAlliance"/>
    <s v="Egencia Preferred Rate"/>
    <x v="1"/>
    <n v="1"/>
    <s v="Athens, Greece (ATH-Eleftherios Venizelos)"/>
    <s v="London, England, UK (LHR-Heathrow)"/>
    <n v="366.81"/>
    <n v="2428.91"/>
    <n v="288.98"/>
    <n v="215"/>
    <x v="3"/>
  </r>
  <r>
    <s v="Imperial College London"/>
    <x v="0"/>
    <s v="United Kingdom"/>
    <x v="0"/>
    <s v="miriam.sarkis16@imperial.ac.uk"/>
    <s v="IMPERIAL COLLEGE TRAVEL POLICY"/>
    <x v="59"/>
    <d v="2023-02-07T00:00:00"/>
    <x v="200"/>
    <d v="2023-06-17T19:30:00"/>
    <s v="Online"/>
    <s v=""/>
    <n v="1"/>
    <n v="1"/>
    <x v="1"/>
    <x v="0"/>
    <s v="J"/>
    <s v=""/>
    <s v="Published"/>
    <x v="1"/>
    <n v="1"/>
    <s v="Athens, Greece (ATH-Eleftherios Venizelos)"/>
    <s v="London, England, UK (LHR-Heathrow)"/>
    <n v="366.81"/>
    <n v="2428.91"/>
    <n v="186.78"/>
    <n v="210"/>
    <x v="3"/>
  </r>
  <r>
    <s v="Imperial College London"/>
    <x v="0"/>
    <s v="United Kingdom"/>
    <x v="0"/>
    <s v="v.verma@imperial.ac.uk"/>
    <s v="IMPERIAL COLLEGE TRAVEL POLICY"/>
    <x v="29"/>
    <d v="2022-08-09T00:00:00"/>
    <x v="201"/>
    <d v="2022-08-22T14:45:00"/>
    <s v="Online"/>
    <s v=""/>
    <n v="1"/>
    <n v="1"/>
    <x v="1"/>
    <x v="0"/>
    <s v="-"/>
    <s v=""/>
    <s v="Published"/>
    <x v="1"/>
    <n v="1"/>
    <s v="Prague, Czech Republic (PRG-Ruzyne)"/>
    <s v="London, England, UK (LTN-Luton)"/>
    <n v="157.47999999999999"/>
    <n v="1042.79"/>
    <n v="239.99"/>
    <n v="125"/>
    <x v="3"/>
  </r>
  <r>
    <s v="Imperial College London"/>
    <x v="0"/>
    <s v="United Kingdom"/>
    <x v="0"/>
    <s v="steven.sachio19@imperial.ac.uk"/>
    <s v="IMPERIAL COLLEGE TRAVEL POLICY"/>
    <x v="102"/>
    <d v="2023-02-07T00:00:00"/>
    <x v="200"/>
    <d v="2023-06-17T19:30:00"/>
    <s v="Online"/>
    <s v=""/>
    <n v="1"/>
    <n v="1"/>
    <x v="1"/>
    <x v="0"/>
    <s v="J"/>
    <s v=""/>
    <s v="Published"/>
    <x v="1"/>
    <n v="1"/>
    <s v="Athens, Greece (ATH-Eleftherios Venizelos)"/>
    <s v="London, England, UK (LHR-Heathrow)"/>
    <n v="366.81"/>
    <n v="2428.91"/>
    <n v="186.78"/>
    <n v="210"/>
    <x v="3"/>
  </r>
  <r>
    <s v="Imperial College London"/>
    <x v="0"/>
    <s v="United Kingdom"/>
    <x v="0"/>
    <s v="haiting.wang19@imperial.ac.uk"/>
    <s v="IMPERIAL COLLEGE TRAVEL POLICY"/>
    <x v="100"/>
    <d v="2023-03-22T00:00:00"/>
    <x v="200"/>
    <d v="2023-06-17T19:30:00"/>
    <s v="Agent Assisted"/>
    <s v=""/>
    <n v="0"/>
    <n v="0"/>
    <x v="0"/>
    <x v="0"/>
    <s v="B"/>
    <s v=""/>
    <s v="Published"/>
    <x v="1"/>
    <n v="1"/>
    <s v="Athens, Greece (ATH-Eleftherios Venizelos)"/>
    <s v="London, England, UK (LGW-Gatwick)"/>
    <n v="361.65"/>
    <n v="2394.69"/>
    <n v="0"/>
    <n v="210"/>
    <x v="3"/>
  </r>
  <r>
    <s v="Imperial College London"/>
    <x v="0"/>
    <s v="United Kingdom"/>
    <x v="0"/>
    <s v="m.monteiro21@imperial.ac.uk"/>
    <s v="IMPERIAL COLLEGE TRAVEL POLICY"/>
    <x v="101"/>
    <d v="2023-03-22T00:00:00"/>
    <x v="200"/>
    <d v="2023-06-17T19:30:00"/>
    <s v="Agent Assisted"/>
    <s v=""/>
    <n v="0"/>
    <n v="0"/>
    <x v="0"/>
    <x v="0"/>
    <s v="J"/>
    <s v=""/>
    <s v="Published"/>
    <x v="1"/>
    <n v="1"/>
    <s v="Athens, Greece (ATH-Eleftherios Venizelos)"/>
    <s v="London, England, UK (LGW-Gatwick)"/>
    <n v="361.65"/>
    <n v="2394.69"/>
    <n v="0"/>
    <n v="210"/>
    <x v="3"/>
  </r>
  <r>
    <s v="Imperial College London"/>
    <x v="0"/>
    <s v="United Kingdom"/>
    <x v="0"/>
    <s v="luxi.yu15@imperial.ac.uk"/>
    <s v="IMPERIAL COLLEGE TRAVEL POLICY"/>
    <x v="118"/>
    <d v="2023-02-08T00:00:00"/>
    <x v="200"/>
    <d v="2023-06-17T19:30:00"/>
    <s v="Online"/>
    <s v=""/>
    <n v="1"/>
    <n v="1"/>
    <x v="1"/>
    <x v="0"/>
    <s v="B"/>
    <s v=""/>
    <s v="Published"/>
    <x v="1"/>
    <n v="1"/>
    <s v="Athens, Greece (ATH-Eleftherios Venizelos)"/>
    <s v="London, England, UK (LHR-Heathrow)"/>
    <n v="366.81"/>
    <n v="2428.91"/>
    <n v="202.78"/>
    <n v="210"/>
    <x v="3"/>
  </r>
  <r>
    <s v="Imperial College London"/>
    <x v="0"/>
    <s v="United Kingdom"/>
    <x v="0"/>
    <s v="bt817@ic.ac.uk"/>
    <s v="IMPERIAL COLLEGE TRAVEL POLICY"/>
    <x v="119"/>
    <d v="2023-05-15T00:00:00"/>
    <x v="202"/>
    <d v="2023-06-22T22:40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328.44"/>
    <n v="460"/>
    <x v="3"/>
  </r>
  <r>
    <s v="Imperial College London"/>
    <x v="0"/>
    <s v="United Kingdom"/>
    <x v="0"/>
    <s v="a.del-rio-chanona@imperial.ac.uk"/>
    <s v="IMPERIAL COLLEGE TRAVEL POLICY"/>
    <x v="96"/>
    <d v="2023-05-17T00:00:00"/>
    <x v="202"/>
    <d v="2023-06-22T14:05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294.42"/>
    <n v="465"/>
    <x v="3"/>
  </r>
  <r>
    <s v="Imperial College London"/>
    <x v="0"/>
    <s v="United Kingdom"/>
    <x v="0"/>
    <s v="a.bahamdan22@imperial.ac.uk"/>
    <s v="IMPERIAL COLLEGE TRAVEL POLICY"/>
    <x v="120"/>
    <d v="2023-06-14T00:00:00"/>
    <x v="203"/>
    <d v="2023-06-23T22:55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352.73"/>
    <n v="445"/>
    <x v="3"/>
  </r>
  <r>
    <s v="Imperial College London"/>
    <x v="0"/>
    <s v="United Kingdom"/>
    <x v="0"/>
    <s v="trs20@imperial.ac.uk"/>
    <s v="IMPERIAL COLLEGE TRAVEL POLICY"/>
    <x v="47"/>
    <d v="2023-05-09T00:00:00"/>
    <x v="204"/>
    <d v="2023-06-22T22:55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257.45"/>
    <n v="455"/>
    <x v="3"/>
  </r>
  <r>
    <s v="Imperial College London"/>
    <x v="0"/>
    <s v="United Kingdom"/>
    <x v="0"/>
    <s v="damien.van-de-berg16@imperial.ac.uk"/>
    <s v="IMPERIAL COLLEGE TRAVEL POLICY"/>
    <x v="45"/>
    <d v="2023-05-04T00:00:00"/>
    <x v="204"/>
    <d v="2023-06-22T22:40:00"/>
    <s v="Online"/>
    <s v=""/>
    <n v="1"/>
    <n v="1"/>
    <x v="1"/>
    <x v="0"/>
    <s v="E"/>
    <s v=""/>
    <s v="Published"/>
    <x v="1"/>
    <n v="2"/>
    <s v="Athens, Greece (ATH-Eleftherios Venizelos)"/>
    <s v="London, England, UK (LGW-Gatwick)"/>
    <n v="723.29"/>
    <n v="4789.38"/>
    <n v="235.54"/>
    <n v="455"/>
    <x v="3"/>
  </r>
  <r>
    <s v="Imperial College London"/>
    <x v="0"/>
    <s v="United Kingdom"/>
    <x v="0"/>
    <s v="vo820824@tn.egencia.fr"/>
    <s v="Guest Traveller"/>
    <x v="121"/>
    <d v="2023-01-24T00:00:00"/>
    <x v="205"/>
    <d v="2023-06-24T13:45:00"/>
    <s v="Online"/>
    <s v=""/>
    <n v="1"/>
    <n v="1"/>
    <x v="1"/>
    <x v="0"/>
    <s v="O"/>
    <s v="oneworld"/>
    <s v="Published"/>
    <x v="0"/>
    <n v="2"/>
    <s v="London, England, UK (LHR-Heathrow)"/>
    <s v="Raleigh, NC, USA (RDU-Raleigh - Durham Intl.)"/>
    <n v="1840.7"/>
    <n v="12448.11"/>
    <n v="1952.11"/>
    <n v="980"/>
    <x v="3"/>
  </r>
  <r>
    <s v="Imperial College London"/>
    <x v="0"/>
    <s v="United Kingdom"/>
    <x v="0"/>
    <s v="rongjun.chen@imperial.ac.uk"/>
    <s v="IMPERIAL COLLEGE TRAVEL POLICY"/>
    <x v="122"/>
    <d v="2023-03-03T00:00:00"/>
    <x v="206"/>
    <d v="2023-07-02T18:25:00"/>
    <s v="Online"/>
    <s v=""/>
    <n v="1"/>
    <n v="1"/>
    <x v="1"/>
    <x v="1"/>
    <s v="T"/>
    <s v="oneworld"/>
    <s v="Published"/>
    <x v="0"/>
    <n v="2"/>
    <s v="Hong Kong, Hong Kong (HKG-Hong Kong Intl.)"/>
    <s v="London, England, UK (LHR-Heathrow)"/>
    <n v="4469.55"/>
    <n v="18891.54"/>
    <n v="1406.41"/>
    <n v="1625"/>
    <x v="3"/>
  </r>
  <r>
    <s v="Imperial College London"/>
    <x v="0"/>
    <s v="United Kingdom"/>
    <x v="0"/>
    <s v="k.zinelis17@imperial.ac.uk"/>
    <s v="IMPERIAL COLLEGE TRAVEL POLICY"/>
    <x v="81"/>
    <d v="2023-05-18T00:00:00"/>
    <x v="207"/>
    <d v="2023-06-27T10:35:00"/>
    <s v="Online"/>
    <s v=""/>
    <n v="1"/>
    <n v="1"/>
    <x v="1"/>
    <x v="0"/>
    <s v="O"/>
    <s v=""/>
    <s v="Egencia Preferred Rate"/>
    <x v="0"/>
    <n v="4"/>
    <s v="New York, NY, USA (JFK-John F. Kennedy Intl.)"/>
    <s v="London, England, UK (LHR-Heathrow)"/>
    <n v="1870.98"/>
    <n v="12614.1"/>
    <n v="1167.1099999999999"/>
    <n v="1117"/>
    <x v="3"/>
  </r>
  <r>
    <s v="Imperial College London"/>
    <x v="0"/>
    <s v="United Kingdom"/>
    <x v="0"/>
    <s v="o.marshall20@imperial.ac.uk"/>
    <s v="IMPERIAL COLLEGE TRAVEL POLICY"/>
    <x v="123"/>
    <d v="2023-04-14T00:00:00"/>
    <x v="208"/>
    <d v="2023-06-25T16:30:00"/>
    <s v="Online"/>
    <s v=""/>
    <n v="1"/>
    <n v="1"/>
    <x v="1"/>
    <x v="0"/>
    <s v="O"/>
    <s v=""/>
    <s v="Egencia Preferred Rate"/>
    <x v="0"/>
    <n v="2"/>
    <s v="San Francisco, CA, USA (SFO-San Francisco Intl.)"/>
    <s v="London, England, UK (LHR-Heathrow)"/>
    <n v="2551.36"/>
    <n v="17254.09"/>
    <n v="778.61"/>
    <n v="1270"/>
    <x v="3"/>
  </r>
  <r>
    <s v="Imperial College London"/>
    <x v="0"/>
    <s v="United Kingdom"/>
    <x v="0"/>
    <s v="b.strain20@imperial.ac.uk"/>
    <s v="IMPERIAL COLLEGE TRAVEL POLICY"/>
    <x v="124"/>
    <d v="2023-04-18T00:00:00"/>
    <x v="209"/>
    <d v="2023-06-23T06:55:00"/>
    <s v="Online"/>
    <s v=""/>
    <n v="1"/>
    <n v="1"/>
    <x v="1"/>
    <x v="0"/>
    <s v="W"/>
    <s v=""/>
    <s v="Published"/>
    <x v="0"/>
    <n v="2"/>
    <s v="Singapore, Singapore (SIN-Changi)"/>
    <s v="London, England, UK (LHR-Heathrow)"/>
    <n v="3382.38"/>
    <n v="22874.03"/>
    <n v="647.21"/>
    <n v="2170"/>
    <x v="3"/>
  </r>
  <r>
    <s v="Imperial College London"/>
    <x v="0"/>
    <s v="United Kingdom"/>
    <x v="0"/>
    <s v="nixon.sunny13@imperial.ac.uk"/>
    <s v="IMPERIAL COLLEGE TRAVEL POLICY"/>
    <x v="125"/>
    <d v="2023-05-17T00:00:00"/>
    <x v="210"/>
    <d v="2023-06-08T18:25:00"/>
    <s v="Online"/>
    <s v=""/>
    <n v="1"/>
    <n v="1"/>
    <x v="1"/>
    <x v="1"/>
    <s v="E"/>
    <s v="StarAlliance"/>
    <s v="Published"/>
    <x v="1"/>
    <n v="1"/>
    <s v="London, England, UK (LHR-Heathrow)"/>
    <s v="Bologna, Italy (BLQ-Guglielmo Marconi)"/>
    <n v="249.71"/>
    <n v="1369.42"/>
    <n v="160.19999999999999"/>
    <n v="360"/>
    <x v="3"/>
  </r>
  <r>
    <s v="Imperial College London"/>
    <x v="0"/>
    <s v="United Kingdom"/>
    <x v="0"/>
    <s v="23045183@sun.ac.za"/>
    <s v="Guest Traveller"/>
    <x v="126"/>
    <d v="2023-05-25T00:00:00"/>
    <x v="211"/>
    <d v="2023-06-07T05:50:00"/>
    <s v="Online"/>
    <s v=""/>
    <n v="1"/>
    <n v="1"/>
    <x v="1"/>
    <x v="0"/>
    <s v="K"/>
    <s v="oneworld"/>
    <s v="Published"/>
    <x v="0"/>
    <n v="1"/>
    <s v="London, England, UK (LHR-Heathrow)"/>
    <s v="Cape Town, South Africa (CPT-Cape Town Intl.)"/>
    <n v="1433.17"/>
    <n v="9692.07"/>
    <n v="598"/>
    <n v="790"/>
    <x v="3"/>
  </r>
  <r>
    <s v="Imperial College London"/>
    <x v="0"/>
    <s v="United Kingdom"/>
    <x v="0"/>
    <s v="m.low19@imperial.ac.uk"/>
    <s v="IMPERIAL COLLEGE TRAVEL POLICY"/>
    <x v="127"/>
    <d v="2023-06-02T00:00:00"/>
    <x v="212"/>
    <d v="2023-06-05T11:10:00"/>
    <s v="Online"/>
    <s v=""/>
    <n v="1"/>
    <n v="1"/>
    <x v="1"/>
    <x v="0"/>
    <s v="E"/>
    <s v=""/>
    <s v="Published"/>
    <x v="1"/>
    <n v="1"/>
    <s v="London, England, UK (LGW-Gatwick)"/>
    <s v="Zurich, Switzerland (ZRH)"/>
    <n v="185.63"/>
    <n v="754.99"/>
    <n v="157.56"/>
    <n v="105"/>
    <x v="3"/>
  </r>
  <r>
    <s v="Imperial College London"/>
    <x v="0"/>
    <s v="United Kingdom"/>
    <x v="0"/>
    <s v="e.muller@imperial.ac.uk"/>
    <s v="IMPERIAL COLLEGE TRAVEL POLICY"/>
    <x v="5"/>
    <d v="2023-04-27T00:00:00"/>
    <x v="213"/>
    <d v="2023-06-09T20:25:00"/>
    <s v="Online"/>
    <s v=""/>
    <n v="1"/>
    <n v="1"/>
    <x v="1"/>
    <x v="2"/>
    <s v="R"/>
    <s v="oneworld"/>
    <s v="Published"/>
    <x v="0"/>
    <n v="2"/>
    <s v="Kuala Lumpur, Malaysia (KUL-Kuala Lumpur Intl.)"/>
    <s v="London, England, UK (LHR-Heathrow)"/>
    <n v="9573.5499999999993"/>
    <n v="22325.32"/>
    <n v="4861.3100000000004"/>
    <n v="2065"/>
    <x v="3"/>
  </r>
  <r>
    <s v="Imperial College London"/>
    <x v="0"/>
    <s v="United Kingdom"/>
    <x v="0"/>
    <s v="jose.morales-corona14@imperial.ac.uk"/>
    <s v="IMPERIAL COLLEGE TRAVEL POLICY"/>
    <x v="128"/>
    <d v="2023-05-04T00:00:00"/>
    <x v="214"/>
    <d v="2023-06-13T22:34:00"/>
    <s v="Online"/>
    <s v=""/>
    <n v="1"/>
    <n v="1"/>
    <x v="1"/>
    <x v="0"/>
    <s v="R"/>
    <s v="SkyTeam"/>
    <s v="Published"/>
    <x v="0"/>
    <n v="2"/>
    <s v="London, England, UK (LHR-Heathrow)"/>
    <s v="Aguascalientes, Aguascalientes, Mexico (AGU-Licenciado Jesus Teran Peredo Intl.)"/>
    <n v="2887.33"/>
    <n v="18968.669999999998"/>
    <n v="1250.2"/>
    <n v="1860"/>
    <x v="3"/>
  </r>
  <r>
    <s v="Imperial College London"/>
    <x v="0"/>
    <s v="United Kingdom"/>
    <x v="0"/>
    <s v="a.grob@imperial.ac.uk"/>
    <s v="IMPERIAL COLLEGE TRAVEL POLICY"/>
    <x v="129"/>
    <d v="2023-05-05T00:00:00"/>
    <x v="215"/>
    <d v="2023-06-03T13:30:00"/>
    <s v="Online"/>
    <s v=""/>
    <n v="1"/>
    <n v="1"/>
    <x v="1"/>
    <x v="0"/>
    <s v="L"/>
    <s v=""/>
    <s v="Egencia Preferred Rate"/>
    <x v="0"/>
    <n v="2"/>
    <s v="Burbank, CA, USA (BUR-Bob Hope)"/>
    <s v="London, England, UK (LHR-Heathrow)"/>
    <n v="2591.81"/>
    <n v="17488.25"/>
    <n v="1163.1099999999999"/>
    <n v="1618"/>
    <x v="3"/>
  </r>
  <r>
    <s v="Imperial College London"/>
    <x v="0"/>
    <s v="United Kingdom"/>
    <x v="0"/>
    <s v="hassan.azzan15@imperial.ac.uk"/>
    <s v="IMPERIAL COLLEGE TRAVEL POLICY"/>
    <x v="130"/>
    <d v="2023-03-01T00:00:00"/>
    <x v="216"/>
    <d v="2023-06-02T16:35:00"/>
    <s v="Online"/>
    <s v=""/>
    <n v="1"/>
    <n v="1"/>
    <x v="1"/>
    <x v="1"/>
    <s v="E"/>
    <s v="StarAlliance"/>
    <s v="Published"/>
    <x v="1"/>
    <n v="2"/>
    <s v="Geneva, Switzerland (GVA-Cointrin Intl.)"/>
    <s v="London, England, UK (LHR-Heathrow)"/>
    <n v="371.28"/>
    <n v="1510.07"/>
    <n v="369.48"/>
    <n v="200"/>
    <x v="3"/>
  </r>
  <r>
    <s v="Imperial College London"/>
    <x v="0"/>
    <s v="United Kingdom"/>
    <x v="0"/>
    <s v="l.barton21@imperial.ac.uk"/>
    <s v="IMPERIAL COLLEGE TRAVEL POLICY"/>
    <x v="68"/>
    <d v="2023-05-18T00:00:00"/>
    <x v="216"/>
    <d v="2023-06-02T16:35:00"/>
    <s v="Online"/>
    <s v=""/>
    <n v="1"/>
    <n v="1"/>
    <x v="1"/>
    <x v="0"/>
    <s v="H"/>
    <s v="StarAlliance"/>
    <s v="Published"/>
    <x v="1"/>
    <n v="2"/>
    <s v="Geneva, Switzerland (GVA-Cointrin Intl.)"/>
    <s v="London, England, UK (LHR-Heathrow)"/>
    <n v="371.28"/>
    <n v="1510.07"/>
    <n v="362.78"/>
    <n v="200"/>
    <x v="3"/>
  </r>
  <r>
    <s v="Imperial College London"/>
    <x v="0"/>
    <s v="United Kingdom"/>
    <x v="0"/>
    <s v="m.low19@imperial.ac.uk"/>
    <s v="IMPERIAL COLLEGE TRAVEL POLICY"/>
    <x v="127"/>
    <d v="2023-05-12T00:00:00"/>
    <x v="217"/>
    <d v="2023-06-05T10:45:00"/>
    <s v="Online"/>
    <s v=""/>
    <n v="1"/>
    <n v="1"/>
    <x v="1"/>
    <x v="1"/>
    <s v="E"/>
    <s v="oneworld"/>
    <s v="Published"/>
    <x v="1"/>
    <n v="2"/>
    <s v="Zurich, Switzerland (ZRH)"/>
    <s v="London, England, UK (LHR-Heathrow)"/>
    <n v="308.70999999999998"/>
    <n v="1552.19"/>
    <n v="389.38"/>
    <n v="205"/>
    <x v="3"/>
  </r>
  <r>
    <s v="Imperial College London"/>
    <x v="0"/>
    <s v="United Kingdom"/>
    <x v="0"/>
    <s v="simon.kellner17@imperial.ac.uk"/>
    <s v="IMPERIAL COLLEGE TRAVEL POLICY"/>
    <x v="131"/>
    <d v="2023-04-18T00:00:00"/>
    <x v="218"/>
    <d v="2023-06-14T09:10:00"/>
    <s v="Online"/>
    <s v=""/>
    <n v="1"/>
    <n v="1"/>
    <x v="1"/>
    <x v="0"/>
    <s v="Q"/>
    <s v="oneworld"/>
    <s v="Published"/>
    <x v="0"/>
    <n v="2"/>
    <s v="Boston, MA, USA (BOS-Logan Intl.)"/>
    <s v="London, England, UK (LHR-Heathrow)"/>
    <n v="1551.76"/>
    <n v="10494.08"/>
    <n v="693.11"/>
    <n v="830"/>
    <x v="3"/>
  </r>
  <r>
    <s v="Imperial College London"/>
    <x v="0"/>
    <s v="United Kingdom"/>
    <x v="0"/>
    <s v="vo820824@tn.egencia.fr"/>
    <s v="Guest Traveller"/>
    <x v="132"/>
    <d v="2023-02-02T00:00:00"/>
    <x v="219"/>
    <d v="2023-05-26T13:50:00"/>
    <s v="Online"/>
    <s v=""/>
    <n v="1"/>
    <n v="1"/>
    <x v="1"/>
    <x v="1"/>
    <s v="W"/>
    <s v="oneworld"/>
    <s v="Egencia Preferred Rate"/>
    <x v="0"/>
    <n v="1"/>
    <s v="Newark, NJ, USA (EWR-Liberty Intl.)"/>
    <s v="Edinburgh, Scotland, UK (EDI)"/>
    <n v="1448.94"/>
    <n v="6103.33"/>
    <n v="2139.87"/>
    <n v="645"/>
    <x v="3"/>
  </r>
  <r>
    <s v="Imperial College London"/>
    <x v="0"/>
    <s v="United Kingdom"/>
    <x v="0"/>
    <s v="g.chaparro-maldonado21@imperial.ac.uk"/>
    <s v="IMPERIAL COLLEGE TRAVEL POLICY"/>
    <x v="57"/>
    <d v="2023-02-02T00:00:00"/>
    <x v="220"/>
    <d v="2023-05-28T12:15:00"/>
    <s v="Online"/>
    <s v=""/>
    <n v="1"/>
    <n v="1"/>
    <x v="1"/>
    <x v="0"/>
    <s v="E"/>
    <s v=""/>
    <s v="Published"/>
    <x v="1"/>
    <n v="2"/>
    <s v="Barcelona, Spain (BCN-Barcelona Intl.)"/>
    <s v="London, England, UK (LGW-Gatwick)"/>
    <n v="335.32"/>
    <n v="2220.38"/>
    <n v="208"/>
    <n v="275"/>
    <x v="3"/>
  </r>
  <r>
    <s v="Imperial College London"/>
    <x v="0"/>
    <s v="United Kingdom"/>
    <x v="0"/>
    <s v="v.sridharan@imperial.ac.uk"/>
    <s v="IMPERIAL COLLEGE TRAVEL POLICY"/>
    <x v="64"/>
    <d v="2023-04-14T00:00:00"/>
    <x v="221"/>
    <d v="2023-05-28T05:55:00"/>
    <s v="Online"/>
    <s v=""/>
    <n v="1"/>
    <n v="1"/>
    <x v="1"/>
    <x v="1"/>
    <s v="S"/>
    <s v="StarAlliance"/>
    <s v="Egencia Preferred Rate"/>
    <x v="0"/>
    <n v="2"/>
    <s v="Vientiane, Laos (VTE-Wattay Intl.)"/>
    <s v="London, England, UK (LHR-Heathrow)"/>
    <n v="5715.47"/>
    <n v="25500.639999999999"/>
    <n v="2339.81"/>
    <n v="2510"/>
    <x v="3"/>
  </r>
  <r>
    <s v="Imperial College London"/>
    <x v="0"/>
    <s v="United Kingdom"/>
    <x v="0"/>
    <s v="fuyue.liang18@imperial.ac.uk"/>
    <s v="IMPERIAL COLLEGE TRAVEL POLICY"/>
    <x v="133"/>
    <d v="2023-01-10T00:00:00"/>
    <x v="222"/>
    <d v="2023-05-17T12:25:00"/>
    <s v="Online"/>
    <s v=""/>
    <n v="1"/>
    <n v="1"/>
    <x v="1"/>
    <x v="0"/>
    <s v="L"/>
    <s v="SkyTeam"/>
    <s v="Published"/>
    <x v="0"/>
    <n v="1"/>
    <s v="London, England, UK (LHR-Heathrow)"/>
    <s v="Guangzhou, China (CAN-Baiyun Intl.)"/>
    <n v="1405.52"/>
    <n v="9505.1"/>
    <n v="1141.5999999999999"/>
    <n v="805"/>
    <x v="3"/>
  </r>
  <r>
    <s v="Imperial College London"/>
    <x v="0"/>
    <s v="United Kingdom"/>
    <x v="0"/>
    <s v="v.verma@imperial.ac.uk"/>
    <s v="IMPERIAL COLLEGE TRAVEL POLICY"/>
    <x v="29"/>
    <d v="2022-08-09T00:00:00"/>
    <x v="223"/>
    <d v="2022-08-25T17:05:00"/>
    <s v="Online"/>
    <s v=""/>
    <n v="1"/>
    <n v="1"/>
    <x v="1"/>
    <x v="0"/>
    <s v="-"/>
    <s v="StarAlliance"/>
    <s v="Published"/>
    <x v="1"/>
    <n v="1"/>
    <s v="London, England, UK (LHR-Heathrow)"/>
    <s v="Prague, Czech Republic (PRG-Ruzyne)"/>
    <n v="207.57"/>
    <n v="1207.6199999999999"/>
    <n v="262"/>
    <n v="250"/>
    <x v="3"/>
  </r>
  <r>
    <s v="Imperial College London"/>
    <x v="0"/>
    <s v="United Kingdom"/>
    <x v="0"/>
    <s v="i.sugden@imperial.ac.uk"/>
    <s v="IMPERIAL COLLEGE TRAVEL POLICY"/>
    <x v="109"/>
    <d v="2022-06-14T00:00:00"/>
    <x v="224"/>
    <d v="2022-08-26T06:45:00"/>
    <s v="Online"/>
    <s v=""/>
    <n v="1"/>
    <n v="1"/>
    <x v="1"/>
    <x v="0"/>
    <s v="K"/>
    <s v="StarAlliance"/>
    <s v="Egencia Preferred Rate"/>
    <x v="0"/>
    <n v="1"/>
    <s v="London, England, UK (LHR-Heathrow)"/>
    <s v="Chicago, IL, USA (ORD-O'Hare Intl.)"/>
    <n v="939.22"/>
    <n v="6351.66"/>
    <n v="447.7"/>
    <n v="495"/>
    <x v="3"/>
  </r>
  <r>
    <s v="Imperial College London"/>
    <x v="0"/>
    <s v="United Kingdom"/>
    <x v="0"/>
    <s v="vo820824@tn.egencia.fr"/>
    <s v="Guest Traveller"/>
    <x v="132"/>
    <d v="2023-02-02T00:00:00"/>
    <x v="225"/>
    <d v="2023-05-16T09:30:00"/>
    <s v="Online"/>
    <s v=""/>
    <n v="1"/>
    <n v="1"/>
    <x v="1"/>
    <x v="1"/>
    <s v="W"/>
    <s v="oneworld"/>
    <s v="Published"/>
    <x v="0"/>
    <n v="1"/>
    <s v="London, England, UK (LHR-Heathrow)"/>
    <s v="Newark, NJ, USA (EWR-Liberty Intl.)"/>
    <n v="1317.64"/>
    <n v="5569.32"/>
    <n v="1275.2"/>
    <n v="415"/>
    <x v="3"/>
  </r>
  <r>
    <s v="Imperial College London"/>
    <x v="0"/>
    <s v="United Kingdom"/>
    <x v="0"/>
    <s v="o.al-musaimi@imperial.ac.uk"/>
    <s v="IMPERIAL COLLEGE TRAVEL POLICY"/>
    <x v="111"/>
    <d v="2023-04-25T00:00:00"/>
    <x v="226"/>
    <d v="2023-05-15T21:25:00"/>
    <s v="Online"/>
    <s v=""/>
    <n v="1"/>
    <n v="1"/>
    <x v="1"/>
    <x v="1"/>
    <s v="E"/>
    <s v="oneworld"/>
    <s v="Published"/>
    <x v="2"/>
    <n v="2"/>
    <s v="Newcastle, England, UK (NCL-Newcastle Intl.)"/>
    <s v="London, England, UK (LHR-Heathrow)"/>
    <n v="199.53"/>
    <n v="811.51"/>
    <n v="201.73"/>
    <n v="150"/>
    <x v="3"/>
  </r>
  <r>
    <s v="Imperial College London"/>
    <x v="0"/>
    <s v="United Kingdom"/>
    <x v="0"/>
    <s v="a.yetisen@imperial.ac.uk"/>
    <s v="IMPERIAL COLLEGE TRAVEL POLICY"/>
    <x v="28"/>
    <d v="2022-12-05T00:00:00"/>
    <x v="227"/>
    <d v="2023-05-21T05:55:00"/>
    <s v="Online"/>
    <s v=""/>
    <n v="1"/>
    <n v="1"/>
    <x v="1"/>
    <x v="0"/>
    <s v="K"/>
    <s v="StarAlliance"/>
    <s v="Corp Negotiated"/>
    <x v="0"/>
    <n v="2"/>
    <s v="Singapore, Singapore (SIN-Changi)"/>
    <s v="London, England, UK (LHR-Heathrow)"/>
    <n v="3221.73"/>
    <n v="21787.55"/>
    <n v="794.64"/>
    <n v="1590"/>
    <x v="3"/>
  </r>
  <r>
    <s v="Imperial College London"/>
    <x v="0"/>
    <s v="United Kingdom"/>
    <x v="0"/>
    <s v="vo820824@tn.egencia.fr"/>
    <s v="Guest Traveller"/>
    <x v="115"/>
    <d v="2023-03-24T00:00:00"/>
    <x v="228"/>
    <d v="2023-05-25T17:28:00"/>
    <s v="Online"/>
    <s v=""/>
    <n v="1"/>
    <n v="1"/>
    <x v="1"/>
    <x v="1"/>
    <s v="W"/>
    <s v="oneworld"/>
    <s v="Published"/>
    <x v="0"/>
    <n v="2"/>
    <s v="London, England, UK (LHR-Heathrow)"/>
    <s v="Indianapolis, IN, USA (IND-Indianapolis Intl.)"/>
    <n v="3135.98"/>
    <n v="13585.59"/>
    <n v="2272.3000000000002"/>
    <n v="1373"/>
    <x v="3"/>
  </r>
  <r>
    <s v="Imperial College London"/>
    <x v="0"/>
    <s v="United Kingdom"/>
    <x v="0"/>
    <s v="ceri.hammond@imperial.ac.uk"/>
    <s v="IMPERIAL COLLEGE TRAVEL POLICY"/>
    <x v="134"/>
    <d v="2023-04-18T00:00:00"/>
    <x v="229"/>
    <d v="2023-05-12T07:55:00"/>
    <s v="Online"/>
    <s v=""/>
    <n v="1"/>
    <n v="1"/>
    <x v="1"/>
    <x v="0"/>
    <s v="H"/>
    <s v="StarAlliance"/>
    <s v="Published"/>
    <x v="1"/>
    <n v="2"/>
    <s v="Zurich, Switzerland (ZRH)"/>
    <s v="London, England, UK (LHR-Heathrow)"/>
    <n v="238.56"/>
    <n v="1579.64"/>
    <n v="330.28"/>
    <n v="215"/>
    <x v="3"/>
  </r>
  <r>
    <s v="Imperial College London"/>
    <x v="0"/>
    <s v="United Kingdom"/>
    <x v="0"/>
    <s v="johnwil13@hotmail.com"/>
    <s v="IMPERIAL COLLEGE TRAVEL POLICY"/>
    <x v="135"/>
    <d v="2023-04-27T00:00:00"/>
    <x v="230"/>
    <d v="2023-05-03T15:35:00"/>
    <s v="Online"/>
    <s v=""/>
    <n v="1"/>
    <n v="1"/>
    <x v="1"/>
    <x v="0"/>
    <s v="B"/>
    <s v="StarAlliance"/>
    <s v="Published"/>
    <x v="0"/>
    <n v="1"/>
    <s v="London, England, UK (LHR-Heathrow)"/>
    <s v="Cali, Colombia (CLO-Alfonso Bonilla Aragon Intl.)"/>
    <n v="1323.5"/>
    <n v="8764.2800000000007"/>
    <n v="1202.7"/>
    <n v="819"/>
    <x v="3"/>
  </r>
  <r>
    <s v="Imperial College London"/>
    <x v="0"/>
    <s v="United Kingdom"/>
    <x v="0"/>
    <s v="luxi.yu15@imperial.ac.uk"/>
    <s v="IMPERIAL COLLEGE TRAVEL POLICY"/>
    <x v="118"/>
    <d v="2023-03-16T00:00:00"/>
    <x v="231"/>
    <d v="2023-05-05T20:20:00"/>
    <s v="Online"/>
    <s v=""/>
    <n v="1"/>
    <n v="1"/>
    <x v="1"/>
    <x v="0"/>
    <s v="E"/>
    <s v=""/>
    <s v="Egencia Preferred Rate"/>
    <x v="1"/>
    <n v="2"/>
    <s v="Bergen, Norway (BGO-Flesland)"/>
    <s v="London, England, UK (LGW-Gatwick)"/>
    <n v="323.33999999999997"/>
    <n v="2141.0500000000002"/>
    <n v="310.27"/>
    <n v="255"/>
    <x v="3"/>
  </r>
  <r>
    <s v="Imperial College London"/>
    <x v="0"/>
    <s v="United Kingdom"/>
    <x v="0"/>
    <s v="o.al-musaimi@imperial.ac.uk"/>
    <s v="IMPERIAL COLLEGE TRAVEL POLICY"/>
    <x v="111"/>
    <d v="2023-04-05T00:00:00"/>
    <x v="232"/>
    <d v="2023-04-26T21:50:00"/>
    <s v="Online"/>
    <s v=""/>
    <n v="1"/>
    <n v="1"/>
    <x v="1"/>
    <x v="1"/>
    <s v="E"/>
    <s v="oneworld"/>
    <s v="Published"/>
    <x v="2"/>
    <n v="2"/>
    <s v="Glasgow, Scotland, UK (GLA-Glasgow Intl.)"/>
    <s v="London, England, UK (LHR-Heathrow)"/>
    <n v="272.91000000000003"/>
    <n v="1109.97"/>
    <n v="132.03"/>
    <n v="165"/>
    <x v="3"/>
  </r>
  <r>
    <s v="Imperial College London"/>
    <x v="0"/>
    <s v="United Kingdom"/>
    <x v="0"/>
    <s v="p.verdia11@imperial.ac.uk"/>
    <s v="IMPERIAL COLLEGE TRAVEL POLICY"/>
    <x v="54"/>
    <d v="2023-02-19T00:00:00"/>
    <x v="233"/>
    <d v="2023-04-28T20:35:00"/>
    <s v="Online"/>
    <s v=""/>
    <n v="1"/>
    <n v="1"/>
    <x v="1"/>
    <x v="0"/>
    <s v="V"/>
    <s v="oneworld"/>
    <s v="Published"/>
    <x v="1"/>
    <n v="2"/>
    <s v="Lyon, France (LYS-Saint-Exupery)"/>
    <s v="Madrid, Spain (MAD-Barajas)"/>
    <n v="275.76"/>
    <n v="1825.97"/>
    <n v="212.1"/>
    <n v="225"/>
    <x v="3"/>
  </r>
  <r>
    <s v="Imperial College London"/>
    <x v="0"/>
    <s v="United Kingdom"/>
    <x v="0"/>
    <s v="miy18@ic.ac.uk"/>
    <s v="IMPERIAL COLLEGE TRAVEL POLICY"/>
    <x v="136"/>
    <d v="2023-04-04T00:00:00"/>
    <x v="234"/>
    <d v="2023-04-29T18:15:00"/>
    <s v="Online"/>
    <s v=""/>
    <n v="1"/>
    <n v="1"/>
    <x v="1"/>
    <x v="0"/>
    <s v="L"/>
    <s v="oneworld"/>
    <s v="Published"/>
    <x v="1"/>
    <n v="2"/>
    <s v="Copenhagen, Denmark (CPH-Kastrup)"/>
    <s v="London, England, UK (LHR-Heathrow)"/>
    <n v="295.99"/>
    <n v="1959.93"/>
    <n v="301.38"/>
    <n v="240"/>
    <x v="3"/>
  </r>
  <r>
    <s v="Imperial College London"/>
    <x v="0"/>
    <s v="United Kingdom"/>
    <x v="0"/>
    <s v="v.sridharan@imperial.ac.uk"/>
    <s v="IMPERIAL COLLEGE TRAVEL POLICY"/>
    <x v="64"/>
    <d v="2023-04-22T00:00:00"/>
    <x v="235"/>
    <d v="2023-04-25T21:55:00"/>
    <s v="Agent Assisted"/>
    <s v=""/>
    <n v="0"/>
    <n v="0"/>
    <x v="0"/>
    <x v="0"/>
    <s v="B"/>
    <s v="oneworld"/>
    <s v="Published"/>
    <x v="1"/>
    <n v="2"/>
    <s v="Athens, Greece (ATH-Eleftherios Venizelos)"/>
    <s v="London, England, UK (LHR-Heathrow)"/>
    <n v="733.63"/>
    <n v="4857.82"/>
    <n v="8"/>
    <n v="465"/>
    <x v="3"/>
  </r>
  <r>
    <s v="Imperial College London"/>
    <x v="0"/>
    <s v="United Kingdom"/>
    <x v="0"/>
    <s v="m.monteiro21@imperial.ac.uk"/>
    <s v="IMPERIAL COLLEGE TRAVEL POLICY"/>
    <x v="101"/>
    <d v="2023-03-22T00:00:00"/>
    <x v="236"/>
    <d v="2023-04-29T05:55:00"/>
    <s v="Agent Assisted"/>
    <s v=""/>
    <n v="0"/>
    <n v="0"/>
    <x v="0"/>
    <x v="0"/>
    <s v="K"/>
    <s v="StarAlliance"/>
    <s v="Egencia Preferred Rate"/>
    <x v="0"/>
    <n v="2"/>
    <s v="Cancun, Quintana Roo, Mexico (CUN-Cancun Intl.)"/>
    <s v="London, England, UK (LHR-Heathrow)"/>
    <n v="3075.15"/>
    <n v="17177.099999999999"/>
    <n v="3.8"/>
    <n v="1639"/>
    <x v="3"/>
  </r>
  <r>
    <s v="Imperial College London"/>
    <x v="0"/>
    <s v="United Kingdom"/>
    <x v="0"/>
    <s v="b.strain20@imperial.ac.uk"/>
    <s v="IMPERIAL COLLEGE TRAVEL POLICY"/>
    <x v="124"/>
    <d v="2023-02-17T00:00:00"/>
    <x v="236"/>
    <d v="2023-05-07T11:35:00"/>
    <s v="Online"/>
    <s v=""/>
    <n v="1"/>
    <n v="1"/>
    <x v="1"/>
    <x v="0"/>
    <s v="K"/>
    <s v="StarAlliance"/>
    <s v="Egencia Preferred Rate"/>
    <x v="0"/>
    <n v="2"/>
    <s v="Cancun, Quintana Roo, Mexico (CUN-Cancun Intl.)"/>
    <s v="London, England, UK (LHR-Heathrow)"/>
    <n v="2693.85"/>
    <n v="18161.919999999998"/>
    <n v="834.61"/>
    <n v="1792"/>
    <x v="3"/>
  </r>
  <r>
    <s v="Imperial College London"/>
    <x v="0"/>
    <s v="United Kingdom"/>
    <x v="0"/>
    <s v="rjm216@ic.ac.uk"/>
    <s v="IMPERIAL COLLEGE TRAVEL POLICY"/>
    <x v="137"/>
    <d v="2023-02-19T00:00:00"/>
    <x v="236"/>
    <d v="2023-05-07T11:35:00"/>
    <s v="Online"/>
    <s v=""/>
    <n v="1"/>
    <n v="1"/>
    <x v="1"/>
    <x v="0"/>
    <s v="K"/>
    <s v="StarAlliance"/>
    <s v="Egencia Preferred Rate"/>
    <x v="0"/>
    <n v="2"/>
    <s v="Cancun, Quintana Roo, Mexico (CUN-Cancun Intl.)"/>
    <s v="London, England, UK (LHR-Heathrow)"/>
    <n v="2693.85"/>
    <n v="18161.919999999998"/>
    <n v="835.01"/>
    <n v="1792"/>
    <x v="3"/>
  </r>
  <r>
    <s v="Imperial College London"/>
    <x v="0"/>
    <s v="United Kingdom"/>
    <x v="0"/>
    <s v="vo820824@tn.egencia.fr"/>
    <s v="Guest Traveller"/>
    <x v="138"/>
    <d v="2023-02-07T00:00:00"/>
    <x v="237"/>
    <d v="2023-04-22T15:00:00"/>
    <s v="Online"/>
    <s v=""/>
    <n v="1"/>
    <n v="1"/>
    <x v="1"/>
    <x v="0"/>
    <s v="B"/>
    <s v=""/>
    <s v="Published"/>
    <x v="0"/>
    <n v="2"/>
    <s v="London, England, UK (LGW-Gatwick)"/>
    <s v="Singapore, Singapore (SIN-Changi)"/>
    <n v="3350.87"/>
    <n v="22660.93"/>
    <n v="1020.37"/>
    <n v="2080"/>
    <x v="3"/>
  </r>
  <r>
    <s v="Imperial College London"/>
    <x v="0"/>
    <s v="United Kingdom"/>
    <x v="0"/>
    <s v="a.yetisen@imperial.ac.uk"/>
    <s v="IMPERIAL COLLEGE TRAVEL POLICY"/>
    <x v="28"/>
    <d v="2023-02-17T00:00:00"/>
    <x v="238"/>
    <d v="2023-04-21T16:20:00"/>
    <s v="Online"/>
    <s v=""/>
    <n v="1"/>
    <n v="1"/>
    <x v="1"/>
    <x v="0"/>
    <s v="H"/>
    <s v="StarAlliance"/>
    <s v="Published"/>
    <x v="0"/>
    <n v="2"/>
    <s v="Tokyo, Japan (HND-Haneda)"/>
    <s v="London, England, UK (LHR-Heathrow)"/>
    <n v="2839.74"/>
    <n v="19204.310000000001"/>
    <n v="1580.51"/>
    <n v="1710"/>
    <x v="3"/>
  </r>
  <r>
    <s v="Imperial College London"/>
    <x v="0"/>
    <s v="United Kingdom"/>
    <x v="0"/>
    <s v="s.chougule@imperial.ac.uk"/>
    <s v="IMPERIAL COLLEGE TRAVEL POLICY"/>
    <x v="88"/>
    <d v="2023-03-23T00:00:00"/>
    <x v="239"/>
    <d v="2023-05-31T19:00:00"/>
    <s v="Online"/>
    <s v=""/>
    <n v="1"/>
    <n v="1"/>
    <x v="1"/>
    <x v="0"/>
    <s v="W"/>
    <s v=""/>
    <s v="Published"/>
    <x v="0"/>
    <n v="2"/>
    <s v="Mumbai, India (BOM-Chhatrapati Shivaji Intl.)"/>
    <s v="London, England, UK (LHR-Heathrow)"/>
    <n v="2135.33"/>
    <n v="14440.6"/>
    <n v="654.30999999999995"/>
    <n v="1100"/>
    <x v="3"/>
  </r>
  <r>
    <s v="Imperial College London"/>
    <x v="0"/>
    <s v="United Kingdom"/>
    <x v="0"/>
    <s v="k.zinelis17@imperial.ac.uk"/>
    <s v="IMPERIAL COLLEGE TRAVEL POLICY"/>
    <x v="81"/>
    <d v="2023-01-10T00:00:00"/>
    <x v="240"/>
    <d v="2023-04-16T11:55:00"/>
    <s v="Online"/>
    <s v=""/>
    <n v="1"/>
    <n v="1"/>
    <x v="1"/>
    <x v="0"/>
    <s v="M"/>
    <s v="StarAlliance"/>
    <s v="Egencia Preferred Rate"/>
    <x v="0"/>
    <n v="1"/>
    <s v="Athens, Greece (ATH-Eleftherios Venizelos)"/>
    <s v="Tokyo, Japan (NRT-Narita Intl.)"/>
    <n v="2131.8200000000002"/>
    <n v="14416.83"/>
    <n v="709.9"/>
    <n v="1435"/>
    <x v="3"/>
  </r>
  <r>
    <s v="Imperial College London"/>
    <x v="0"/>
    <s v="United Kingdom"/>
    <x v="0"/>
    <s v="s.everall@imperial.ac.uk"/>
    <s v="IMPERIAL COLLEGE TRAVEL POLICY"/>
    <x v="139"/>
    <d v="2023-03-04T00:00:00"/>
    <x v="241"/>
    <d v="2023-04-15T20:05:00"/>
    <s v="Agent Assisted"/>
    <s v=""/>
    <n v="0"/>
    <n v="0"/>
    <x v="0"/>
    <x v="0"/>
    <s v="M"/>
    <s v="oneworld"/>
    <s v="Published"/>
    <x v="1"/>
    <n v="2"/>
    <s v="Amsterdam, Netherlands (AMS-Schiphol)"/>
    <s v="London, England, UK (LHR-Heathrow)"/>
    <n v="283.13"/>
    <n v="1642.82"/>
    <n v="62.01"/>
    <n v="230"/>
    <x v="3"/>
  </r>
  <r>
    <s v="Imperial College London"/>
    <x v="0"/>
    <s v="United Kingdom"/>
    <x v="0"/>
    <s v="x.long12@imperial.ac.uk"/>
    <s v="IMPERIAL COLLEGE TRAVEL POLICY"/>
    <x v="140"/>
    <d v="2023-03-09T00:00:00"/>
    <x v="242"/>
    <d v="2023-04-05T19:40:00"/>
    <s v="Online"/>
    <s v=""/>
    <n v="1"/>
    <n v="1"/>
    <x v="1"/>
    <x v="0"/>
    <s v="E"/>
    <s v=""/>
    <s v="Published"/>
    <x v="1"/>
    <n v="1"/>
    <s v="London, England, UK (LGW-Gatwick)"/>
    <s v="Valencia, Spain (VLC)"/>
    <n v="196.13"/>
    <n v="1298.72"/>
    <n v="79.150000000000006"/>
    <n v="150"/>
    <x v="3"/>
  </r>
  <r>
    <s v="Imperial College London"/>
    <x v="0"/>
    <s v="United Kingdom"/>
    <x v="0"/>
    <s v="h.au13@imperial.ac.uk"/>
    <s v="IMPERIAL COLLEGE TRAVEL POLICY"/>
    <x v="62"/>
    <d v="2023-03-28T00:00:00"/>
    <x v="243"/>
    <d v="2023-04-26T19:30:00"/>
    <s v="Agent Assisted"/>
    <s v=""/>
    <n v="0"/>
    <n v="0"/>
    <x v="0"/>
    <x v="0"/>
    <s v="Y"/>
    <s v="oneworld"/>
    <s v="Egencia Preferred Rate"/>
    <x v="0"/>
    <n v="2"/>
    <s v="Tokyo, Japan (NRT-Narita Intl.)"/>
    <s v="London, England, UK (LHR-Heathrow)"/>
    <n v="3094.15"/>
    <n v="20057.7"/>
    <n v="0"/>
    <n v="2335"/>
    <x v="3"/>
  </r>
  <r>
    <s v="Imperial College London"/>
    <x v="0"/>
    <s v="United Kingdom"/>
    <x v="0"/>
    <s v="silvia.favero15@imperial.ac.uk"/>
    <s v="IMPERIAL COLLEGE TRAVEL POLICY"/>
    <x v="65"/>
    <d v="2023-03-29T00:00:00"/>
    <x v="243"/>
    <d v="2023-04-26T19:30:00"/>
    <s v="Agent Assisted"/>
    <s v=""/>
    <n v="0"/>
    <n v="0"/>
    <x v="0"/>
    <x v="0"/>
    <s v="B"/>
    <s v="oneworld"/>
    <s v="Egencia Preferred Rate"/>
    <x v="0"/>
    <n v="2"/>
    <s v="Tokyo, Japan (NRT-Narita Intl.)"/>
    <s v="London, England, UK (LHR-Heathrow)"/>
    <n v="3094.15"/>
    <n v="20057.7"/>
    <n v="0"/>
    <n v="2335"/>
    <x v="3"/>
  </r>
  <r>
    <s v="Imperial College London"/>
    <x v="0"/>
    <s v="United Kingdom"/>
    <x v="0"/>
    <s v="m.crespo-ribadeneyra@imperial.ac.uk"/>
    <s v="IMPERIAL COLLEGE TRAVEL POLICY"/>
    <x v="63"/>
    <d v="2023-03-29T00:00:00"/>
    <x v="243"/>
    <d v="2023-04-26T19:30:00"/>
    <s v="Agent Assisted"/>
    <s v=""/>
    <n v="0"/>
    <n v="0"/>
    <x v="0"/>
    <x v="0"/>
    <s v="B"/>
    <s v="oneworld"/>
    <s v="Egencia Preferred Rate"/>
    <x v="0"/>
    <n v="2"/>
    <s v="Tokyo, Japan (NRT-Narita Intl.)"/>
    <s v="London, England, UK (LHR-Heathrow)"/>
    <n v="3094.15"/>
    <n v="20057.7"/>
    <n v="0"/>
    <n v="2335"/>
    <x v="3"/>
  </r>
  <r>
    <s v="Imperial College London"/>
    <x v="0"/>
    <s v="United Kingdom"/>
    <x v="0"/>
    <s v="x.long12@imperial.ac.uk"/>
    <s v="IMPERIAL COLLEGE TRAVEL POLICY"/>
    <x v="140"/>
    <d v="2023-03-09T00:00:00"/>
    <x v="244"/>
    <d v="2023-04-03T20:15:00"/>
    <s v="Online"/>
    <s v=""/>
    <n v="1"/>
    <n v="1"/>
    <x v="1"/>
    <x v="0"/>
    <s v="E"/>
    <s v=""/>
    <s v="Published"/>
    <x v="1"/>
    <n v="1"/>
    <s v="Valencia, Spain (VLC)"/>
    <s v="London, England, UK (LGW-Gatwick)"/>
    <n v="196.13"/>
    <n v="1298.72"/>
    <n v="114.99"/>
    <n v="140"/>
    <x v="3"/>
  </r>
  <r>
    <s v="Imperial College London"/>
    <x v="0"/>
    <s v="United Kingdom"/>
    <x v="0"/>
    <s v="a.yetisen@imperial.ac.uk"/>
    <s v="IMPERIAL COLLEGE TRAVEL POLICY"/>
    <x v="28"/>
    <d v="2023-03-13T00:00:00"/>
    <x v="245"/>
    <d v="2023-04-09T06:35:00"/>
    <s v="Online"/>
    <s v=""/>
    <n v="1"/>
    <n v="1"/>
    <x v="1"/>
    <x v="0"/>
    <s v="Y"/>
    <s v="oneworld"/>
    <s v="Published"/>
    <x v="0"/>
    <n v="2"/>
    <s v="Sydney, NSW, Australia (SYD-Kingsford Smith Intl.)"/>
    <s v="London, England, UK (LHR-Heathrow)"/>
    <n v="5038.62"/>
    <n v="34074.65"/>
    <n v="2325.11"/>
    <n v="2860"/>
    <x v="3"/>
  </r>
  <r>
    <s v="Imperial College London"/>
    <x v="0"/>
    <s v="United Kingdom"/>
    <x v="0"/>
    <s v="tg2715@ic.ac.uk"/>
    <s v="IMPERIAL COLLEGE TRAVEL POLICY"/>
    <x v="26"/>
    <d v="2023-03-15T00:00:00"/>
    <x v="246"/>
    <d v="2023-04-01T20:25:00"/>
    <s v="Online"/>
    <s v=""/>
    <n v="1"/>
    <n v="1"/>
    <x v="1"/>
    <x v="1"/>
    <s v="E"/>
    <s v="oneworld"/>
    <s v="Published"/>
    <x v="2"/>
    <n v="1"/>
    <s v="London, England, UK (LHR-Heathrow)"/>
    <s v="Belfast, Northern Ireland, UK (BHD-George Best Belfast City)"/>
    <n v="123.88"/>
    <n v="503.84"/>
    <n v="117.34"/>
    <n v="85"/>
    <x v="3"/>
  </r>
  <r>
    <s v="Imperial College London"/>
    <x v="0"/>
    <s v="United Kingdom"/>
    <x v="0"/>
    <s v="d.etit22@imperial.ac.uk"/>
    <s v="IMPERIAL COLLEGE TRAVEL POLICY"/>
    <x v="141"/>
    <d v="2023-03-15T00:00:00"/>
    <x v="246"/>
    <d v="2023-04-01T20:25:00"/>
    <s v="Online"/>
    <s v=""/>
    <n v="1"/>
    <n v="1"/>
    <x v="1"/>
    <x v="1"/>
    <s v="E"/>
    <s v="oneworld"/>
    <s v="Published"/>
    <x v="2"/>
    <n v="1"/>
    <s v="London, England, UK (LHR-Heathrow)"/>
    <s v="Belfast, Northern Ireland, UK (BHD-George Best Belfast City)"/>
    <n v="123.88"/>
    <n v="503.84"/>
    <n v="94.34"/>
    <n v="85"/>
    <x v="3"/>
  </r>
  <r>
    <s v="Imperial College London"/>
    <x v="0"/>
    <s v="United Kingdom"/>
    <x v="0"/>
    <s v="anqi.wang16@imperial.ac.uk"/>
    <s v="IMPERIAL COLLEGE TRAVEL POLICY"/>
    <x v="95"/>
    <d v="2023-03-14T00:00:00"/>
    <x v="247"/>
    <d v="2023-04-18T10:25:00"/>
    <s v="Online"/>
    <s v=""/>
    <n v="1"/>
    <n v="1"/>
    <x v="1"/>
    <x v="0"/>
    <s v="V"/>
    <s v="StarAlliance"/>
    <s v="Egencia Preferred Rate"/>
    <x v="0"/>
    <n v="3"/>
    <s v="San Francisco, CA, USA (SFO-San Francisco Intl.)"/>
    <s v="London, England, UK (LHR-Heathrow)"/>
    <n v="2822.3"/>
    <n v="19030.28"/>
    <n v="1225.31"/>
    <n v="1489"/>
    <x v="3"/>
  </r>
  <r>
    <s v="Imperial College London"/>
    <x v="0"/>
    <s v="United Kingdom"/>
    <x v="0"/>
    <s v="nausheen.basha@imperial.ac.uk"/>
    <s v="IMPERIAL COLLEGE TRAVEL POLICY"/>
    <x v="142"/>
    <d v="2023-02-08T00:00:00"/>
    <x v="248"/>
    <d v="2023-04-09T16:20:00"/>
    <s v="Online"/>
    <s v=""/>
    <n v="1"/>
    <n v="1"/>
    <x v="1"/>
    <x v="0"/>
    <s v="M"/>
    <s v="StarAlliance"/>
    <s v="Published"/>
    <x v="0"/>
    <n v="2"/>
    <s v="Kobe, Japan (UKB)"/>
    <s v="London, England, UK (LHR-Heathrow)"/>
    <n v="3049.7"/>
    <n v="20058.259999999998"/>
    <n v="2053.61"/>
    <n v="2160"/>
    <x v="3"/>
  </r>
  <r>
    <s v="Imperial College London"/>
    <x v="0"/>
    <s v="United Kingdom"/>
    <x v="0"/>
    <s v="m.kerhouant19@imperial.ac.uk"/>
    <s v="IMPERIAL COLLEGE TRAVEL POLICY"/>
    <x v="143"/>
    <d v="2023-01-16T00:00:00"/>
    <x v="249"/>
    <d v="2023-04-15T21:35:00"/>
    <s v="Online"/>
    <s v=""/>
    <n v="1"/>
    <n v="1"/>
    <x v="1"/>
    <x v="0"/>
    <s v="H"/>
    <s v="StarAlliance"/>
    <s v="Published"/>
    <x v="0"/>
    <n v="2"/>
    <s v="Kobe, Japan (UKB)"/>
    <s v="London, England, UK (LHR-Heathrow)"/>
    <n v="3011.06"/>
    <n v="19847.89"/>
    <n v="1633.11"/>
    <n v="2240"/>
    <x v="3"/>
  </r>
  <r>
    <s v="Imperial College London"/>
    <x v="0"/>
    <s v="United Kingdom"/>
    <x v="0"/>
    <s v="k.zinelis17@imperial.ac.uk"/>
    <s v="IMPERIAL COLLEGE TRAVEL POLICY"/>
    <x v="81"/>
    <d v="2023-01-10T00:00:00"/>
    <x v="249"/>
    <d v="2023-03-31T21:35:00"/>
    <s v="Online"/>
    <s v=""/>
    <n v="1"/>
    <n v="1"/>
    <x v="1"/>
    <x v="0"/>
    <s v="H"/>
    <s v="StarAlliance"/>
    <s v="Published"/>
    <x v="0"/>
    <n v="1"/>
    <s v="Kobe, Japan (UKB)"/>
    <s v="London, England, UK (LHR-Heathrow)"/>
    <n v="1524.85"/>
    <n v="10029.129999999999"/>
    <n v="920.21"/>
    <n v="1055"/>
    <x v="3"/>
  </r>
  <r>
    <s v="Imperial College London"/>
    <x v="0"/>
    <s v="United Kingdom"/>
    <x v="0"/>
    <s v="l.kahouadji@imperial.ac.uk"/>
    <s v="IMPERIAL COLLEGE TRAVEL POLICY"/>
    <x v="144"/>
    <d v="2023-01-04T00:00:00"/>
    <x v="249"/>
    <d v="2023-04-08T16:20:00"/>
    <s v="Online"/>
    <s v=""/>
    <n v="1"/>
    <n v="1"/>
    <x v="1"/>
    <x v="0"/>
    <s v="W"/>
    <s v="StarAlliance"/>
    <s v="Published"/>
    <x v="0"/>
    <n v="2"/>
    <s v="Kobe, Japan (UKB)"/>
    <s v="London, England, UK (LHR-Heathrow)"/>
    <n v="3049.7"/>
    <n v="20058.259999999998"/>
    <n v="1440.64"/>
    <n v="2150"/>
    <x v="3"/>
  </r>
  <r>
    <s v="Imperial College London"/>
    <x v="0"/>
    <s v="United Kingdom"/>
    <x v="0"/>
    <s v="j.valdes20@imperial.ac.uk"/>
    <s v="IMPERIAL COLLEGE TRAVEL POLICY"/>
    <x v="145"/>
    <d v="2023-01-10T00:00:00"/>
    <x v="249"/>
    <d v="2023-04-15T21:45:00"/>
    <s v="Online"/>
    <s v=""/>
    <n v="1"/>
    <n v="1"/>
    <x v="1"/>
    <x v="0"/>
    <s v="M"/>
    <s v="StarAlliance"/>
    <s v="Published"/>
    <x v="0"/>
    <n v="2"/>
    <s v="Kobe, Japan (UKB)"/>
    <s v="London, England, UK (LHR-Heathrow)"/>
    <n v="3064.43"/>
    <n v="20424.02"/>
    <n v="1806.91"/>
    <n v="2255"/>
    <x v="3"/>
  </r>
  <r>
    <s v="Imperial College London"/>
    <x v="0"/>
    <s v="United Kingdom"/>
    <x v="0"/>
    <s v="fuyue.liang18@imperial.ac.uk"/>
    <s v="IMPERIAL COLLEGE TRAVEL POLICY"/>
    <x v="133"/>
    <d v="2023-01-10T00:00:00"/>
    <x v="249"/>
    <d v="2023-03-31T21:35:00"/>
    <s v="Online"/>
    <s v=""/>
    <n v="1"/>
    <n v="1"/>
    <x v="1"/>
    <x v="0"/>
    <s v="H"/>
    <s v="StarAlliance"/>
    <s v="Published"/>
    <x v="0"/>
    <n v="1"/>
    <s v="Kobe, Japan (UKB)"/>
    <s v="London, England, UK (LHR-Heathrow)"/>
    <n v="1524.85"/>
    <n v="10029.129999999999"/>
    <n v="920.21"/>
    <n v="1055"/>
    <x v="3"/>
  </r>
  <r>
    <s v="Imperial College London"/>
    <x v="0"/>
    <s v="United Kingdom"/>
    <x v="0"/>
    <s v="p.pico20@imperial.ac.uk"/>
    <s v="IMPERIAL COLLEGE TRAVEL POLICY"/>
    <x v="146"/>
    <d v="2023-01-10T00:00:00"/>
    <x v="249"/>
    <d v="2023-04-15T21:45:00"/>
    <s v="Online"/>
    <s v=""/>
    <n v="1"/>
    <n v="1"/>
    <x v="1"/>
    <x v="0"/>
    <s v="M"/>
    <s v="StarAlliance"/>
    <s v="Published"/>
    <x v="0"/>
    <n v="2"/>
    <s v="Kobe, Japan (UKB)"/>
    <s v="London, England, UK (LHR-Heathrow)"/>
    <n v="3064.43"/>
    <n v="20424.02"/>
    <n v="1806.91"/>
    <n v="2255"/>
    <x v="3"/>
  </r>
  <r>
    <s v="Imperial College London"/>
    <x v="0"/>
    <s v="United Kingdom"/>
    <x v="0"/>
    <s v="o.matar@imperial.ac.uk"/>
    <s v="IMPERIAL COLLEGE TRAVEL POLICY"/>
    <x v="147"/>
    <d v="2023-01-17T00:00:00"/>
    <x v="249"/>
    <d v="2023-04-08T16:20:00"/>
    <s v="Agent Assisted"/>
    <s v=""/>
    <n v="0"/>
    <n v="0"/>
    <x v="0"/>
    <x v="0"/>
    <s v="W"/>
    <s v="StarAlliance"/>
    <s v="Published"/>
    <x v="0"/>
    <n v="2"/>
    <s v="Kobe, Japan (UKB)"/>
    <s v="London, England, UK (LHR-Heathrow)"/>
    <n v="3049.7"/>
    <n v="20058.259999999998"/>
    <n v="0"/>
    <n v="2150"/>
    <x v="3"/>
  </r>
  <r>
    <s v="Imperial College London"/>
    <x v="0"/>
    <s v="United Kingdom"/>
    <x v="0"/>
    <s v="o.sandoval-cardenas20@imperial.ac.uk"/>
    <s v="IMPERIAL COLLEGE TRAVEL POLICY"/>
    <x v="148"/>
    <d v="2023-03-10T00:00:00"/>
    <x v="250"/>
    <d v="2023-03-30T13:50:00"/>
    <s v="Online"/>
    <s v=""/>
    <n v="1"/>
    <n v="1"/>
    <x v="1"/>
    <x v="0"/>
    <s v="E"/>
    <s v=""/>
    <s v="Published"/>
    <x v="1"/>
    <n v="1"/>
    <s v="London, England, UK (LHR-Heathrow)"/>
    <s v="Stuttgart, Germany (STR-Stuttgart Airport)"/>
    <n v="185.45"/>
    <n v="754.26"/>
    <n v="101.14"/>
    <n v="110"/>
    <x v="3"/>
  </r>
  <r>
    <s v="Imperial College London"/>
    <x v="0"/>
    <s v="United Kingdom"/>
    <x v="0"/>
    <s v="yun.xu@imperial.ac.uk"/>
    <s v="IMPERIAL COLLEGE TRAVEL POLICY"/>
    <x v="6"/>
    <d v="2023-02-28T00:00:00"/>
    <x v="251"/>
    <d v="2023-03-31T16:50:00"/>
    <s v="Online"/>
    <s v=""/>
    <n v="1"/>
    <n v="1"/>
    <x v="1"/>
    <x v="1"/>
    <s v="E"/>
    <s v="oneworld"/>
    <s v="Published"/>
    <x v="1"/>
    <n v="2"/>
    <s v="Paris, France (CDG-Charles de Gaulle)"/>
    <s v="London, England, UK (LHR-Heathrow)"/>
    <n v="171.49"/>
    <n v="697.48"/>
    <n v="253.68"/>
    <n v="150"/>
    <x v="3"/>
  </r>
  <r>
    <s v="Imperial College London"/>
    <x v="0"/>
    <s v="United Kingdom"/>
    <x v="0"/>
    <s v="jerry.heng@imperial.ac.uk"/>
    <s v="IMPERIAL COLLEGE TRAVEL POLICY"/>
    <x v="17"/>
    <d v="2023-03-20T00:00:00"/>
    <x v="252"/>
    <d v="2023-03-31T16:55:00"/>
    <s v="Online"/>
    <s v=""/>
    <n v="1"/>
    <n v="1"/>
    <x v="1"/>
    <x v="0"/>
    <s v="Y"/>
    <s v="oneworld"/>
    <s v="Published"/>
    <x v="2"/>
    <n v="2"/>
    <s v="Belfast, Northern Ireland, UK (BHD-George Best Belfast City)"/>
    <s v="London, England, UK (LHR-Heathrow)"/>
    <n v="247.76"/>
    <n v="1007.69"/>
    <n v="435.22"/>
    <n v="170"/>
    <x v="3"/>
  </r>
  <r>
    <s v="Imperial College London"/>
    <x v="0"/>
    <s v="United Kingdom"/>
    <x v="0"/>
    <s v="d.etit22@imperial.ac.uk"/>
    <s v="IMPERIAL COLLEGE TRAVEL POLICY"/>
    <x v="141"/>
    <d v="2023-03-15T00:00:00"/>
    <x v="253"/>
    <d v="2023-03-29T20:15:00"/>
    <s v="Online"/>
    <s v=""/>
    <n v="1"/>
    <n v="1"/>
    <x v="1"/>
    <x v="0"/>
    <s v="E"/>
    <s v=""/>
    <s v="Published"/>
    <x v="2"/>
    <n v="1"/>
    <s v="Belfast, Northern Ireland, UK (BHD-George Best Belfast City)"/>
    <s v="London, England, UK (LGW-Gatwick)"/>
    <n v="133.5"/>
    <n v="542.97"/>
    <n v="66.989999999999995"/>
    <n v="100"/>
    <x v="3"/>
  </r>
  <r>
    <s v="Imperial College London"/>
    <x v="0"/>
    <s v="United Kingdom"/>
    <x v="0"/>
    <s v="e.errington19@imperial.ac.uk"/>
    <s v="IMPERIAL COLLEGE TRAVEL POLICY"/>
    <x v="18"/>
    <d v="2023-03-20T00:00:00"/>
    <x v="253"/>
    <d v="2023-04-03T15:30:00"/>
    <s v="Online"/>
    <s v=""/>
    <n v="1"/>
    <n v="1"/>
    <x v="1"/>
    <x v="0"/>
    <s v="E"/>
    <s v=""/>
    <s v="Published"/>
    <x v="2"/>
    <n v="2"/>
    <s v="Belfast, Northern Ireland, UK (BHD-George Best Belfast City)"/>
    <s v="London, England, UK (LGW-Gatwick)"/>
    <n v="271.88"/>
    <n v="1105.78"/>
    <n v="132.97999999999999"/>
    <n v="190"/>
    <x v="3"/>
  </r>
  <r>
    <s v="Imperial College London"/>
    <x v="0"/>
    <s v="United Kingdom"/>
    <x v="0"/>
    <s v="tg2715@ic.ac.uk"/>
    <s v="IMPERIAL COLLEGE TRAVEL POLICY"/>
    <x v="26"/>
    <d v="2023-03-15T00:00:00"/>
    <x v="253"/>
    <d v="2023-03-29T20:15:00"/>
    <s v="Online"/>
    <s v=""/>
    <n v="1"/>
    <n v="1"/>
    <x v="1"/>
    <x v="0"/>
    <s v="E"/>
    <s v=""/>
    <s v="Published"/>
    <x v="2"/>
    <n v="1"/>
    <s v="Belfast, Northern Ireland, UK (BHD-George Best Belfast City)"/>
    <s v="London, England, UK (LGW-Gatwick)"/>
    <n v="133.5"/>
    <n v="542.97"/>
    <n v="66.989999999999995"/>
    <n v="100"/>
    <x v="3"/>
  </r>
  <r>
    <s v="Imperial College London"/>
    <x v="0"/>
    <s v="United Kingdom"/>
    <x v="0"/>
    <s v="m.guo17@imperial.ac.uk"/>
    <s v="IMPERIAL COLLEGE TRAVEL POLICY"/>
    <x v="149"/>
    <d v="2023-03-23T00:00:00"/>
    <x v="253"/>
    <d v="2023-03-29T20:15:00"/>
    <s v="Online"/>
    <s v=""/>
    <n v="1"/>
    <n v="1"/>
    <x v="1"/>
    <x v="0"/>
    <s v="E"/>
    <s v=""/>
    <s v="Published"/>
    <x v="2"/>
    <n v="1"/>
    <s v="Belfast, Northern Ireland, UK (BHD-George Best Belfast City)"/>
    <s v="London, England, UK (LGW-Gatwick)"/>
    <n v="133.5"/>
    <n v="542.97"/>
    <n v="121.99"/>
    <n v="100"/>
    <x v="3"/>
  </r>
  <r>
    <s v="Imperial College London"/>
    <x v="0"/>
    <s v="United Kingdom"/>
    <x v="0"/>
    <s v="angeliki.chalasti18@imperial.ac.uk"/>
    <s v="IMPERIAL COLLEGE TRAVEL POLICY"/>
    <x v="150"/>
    <d v="2023-03-21T00:00:00"/>
    <x v="253"/>
    <d v="2023-03-29T20:15:00"/>
    <s v="Online"/>
    <s v=""/>
    <n v="1"/>
    <n v="1"/>
    <x v="1"/>
    <x v="0"/>
    <s v="E"/>
    <s v=""/>
    <s v="Published"/>
    <x v="2"/>
    <n v="1"/>
    <s v="Belfast, Northern Ireland, UK (BHD-George Best Belfast City)"/>
    <s v="London, England, UK (LGW-Gatwick)"/>
    <n v="133.5"/>
    <n v="542.97"/>
    <n v="83.99"/>
    <n v="100"/>
    <x v="3"/>
  </r>
  <r>
    <s v="Imperial College London"/>
    <x v="0"/>
    <s v="United Kingdom"/>
    <x v="0"/>
    <s v="j.luceno-sanchez@imperial.ac.uk"/>
    <s v="IMPERIAL COLLEGE TRAVEL POLICY"/>
    <x v="113"/>
    <d v="2023-02-15T00:00:00"/>
    <x v="254"/>
    <d v="2023-03-31T21:50:00"/>
    <s v="Agent Assisted"/>
    <s v=""/>
    <n v="1"/>
    <n v="1"/>
    <x v="1"/>
    <x v="0"/>
    <s v="N"/>
    <s v="oneworld"/>
    <s v="Published"/>
    <x v="2"/>
    <n v="2"/>
    <s v="Belfast, Northern Ireland, UK (BHD-George Best Belfast City)"/>
    <s v="London, England, UK (LHR-Heathrow)"/>
    <n v="247.76"/>
    <n v="1007.69"/>
    <n v="6.45"/>
    <n v="170"/>
    <x v="3"/>
  </r>
  <r>
    <s v="Imperial College London"/>
    <x v="0"/>
    <s v="United Kingdom"/>
    <x v="0"/>
    <s v="m.mercangoz@imperial.ac.uk"/>
    <s v="IMPERIAL COLLEGE TRAVEL POLICY"/>
    <x v="49"/>
    <d v="2023-03-15T00:00:00"/>
    <x v="255"/>
    <d v="2023-03-30T21:20:00"/>
    <s v="Online"/>
    <s v=""/>
    <n v="1"/>
    <n v="1"/>
    <x v="1"/>
    <x v="0"/>
    <s v="R"/>
    <s v="StarAlliance"/>
    <s v="Published"/>
    <x v="1"/>
    <n v="2"/>
    <s v="Stockholm, Sweden (ARN-Arlanda)"/>
    <s v="London, England, UK (LHR-Heathrow)"/>
    <n v="442.21"/>
    <n v="2928.16"/>
    <n v="225.28"/>
    <n v="300"/>
    <x v="3"/>
  </r>
  <r>
    <s v="Imperial College London"/>
    <x v="0"/>
    <s v="United Kingdom"/>
    <x v="0"/>
    <s v="c.markides@imperial.ac.uk"/>
    <s v="IMPERIAL COLLEGE TRAVEL POLICY"/>
    <x v="4"/>
    <d v="2023-03-03T00:00:00"/>
    <x v="256"/>
    <d v="2023-03-29T19:10:00"/>
    <s v="Online"/>
    <s v=""/>
    <n v="1"/>
    <n v="1"/>
    <x v="1"/>
    <x v="0"/>
    <s v="L"/>
    <s v="oneworld"/>
    <s v="Published"/>
    <x v="1"/>
    <n v="2"/>
    <s v="Lisbon, Portugal (LIS-Portela)"/>
    <s v="London, England, UK (LHR-Heathrow)"/>
    <n v="473.32"/>
    <n v="3134.17"/>
    <n v="347.48"/>
    <n v="330"/>
    <x v="3"/>
  </r>
  <r>
    <s v="Imperial College London"/>
    <x v="0"/>
    <s v="United Kingdom"/>
    <x v="0"/>
    <s v="o.sandoval-cardenas20@imperial.ac.uk"/>
    <s v="IMPERIAL COLLEGE TRAVEL POLICY"/>
    <x v="148"/>
    <d v="2023-03-10T00:00:00"/>
    <x v="257"/>
    <d v="2023-03-23T11:45:00"/>
    <s v="Online"/>
    <s v=""/>
    <n v="1"/>
    <n v="1"/>
    <x v="1"/>
    <x v="1"/>
    <s v="E"/>
    <s v="oneworld"/>
    <s v="Published"/>
    <x v="1"/>
    <n v="1"/>
    <s v="Nuremberg, Germany (NUE-Nuremberg Airport)"/>
    <s v="London, England, UK (LHR-Heathrow)"/>
    <n v="129.72999999999999"/>
    <n v="844.97"/>
    <n v="190.68"/>
    <n v="105"/>
    <x v="3"/>
  </r>
  <r>
    <s v="Imperial College London"/>
    <x v="0"/>
    <s v="United Kingdom"/>
    <x v="0"/>
    <s v="c.markides@imperial.ac.uk"/>
    <s v="IMPERIAL COLLEGE TRAVEL POLICY"/>
    <x v="4"/>
    <d v="2023-03-03T00:00:00"/>
    <x v="258"/>
    <d v="2023-03-20T22:05:00"/>
    <s v="Online"/>
    <s v=""/>
    <n v="1"/>
    <n v="1"/>
    <x v="1"/>
    <x v="0"/>
    <s v="H"/>
    <s v="oneworld"/>
    <s v="Published"/>
    <x v="1"/>
    <n v="2"/>
    <s v="Rome, Italy (FCO-Leonardo Da Vinci)"/>
    <s v="London, England, UK (LHR-Heathrow)"/>
    <n v="436.73"/>
    <n v="2891.86"/>
    <n v="553.67999999999995"/>
    <n v="310"/>
    <x v="3"/>
  </r>
  <r>
    <s v="Imperial College London"/>
    <x v="0"/>
    <s v="United Kingdom"/>
    <x v="0"/>
    <s v="s.kazarian@imperial.ac.uk"/>
    <s v="IMPERIAL COLLEGE TRAVEL POLICY"/>
    <x v="23"/>
    <d v="2023-02-07T00:00:00"/>
    <x v="259"/>
    <d v="2023-03-22T06:50:00"/>
    <s v="Online"/>
    <s v=""/>
    <n v="1"/>
    <n v="1"/>
    <x v="1"/>
    <x v="2"/>
    <s v="E"/>
    <s v="oneworld"/>
    <s v="Published"/>
    <x v="0"/>
    <n v="2"/>
    <s v="Philadelphia, PA, USA (PHL-Philadelphia Intl.)"/>
    <s v="London, England, UK (LHR-Heathrow)"/>
    <n v="3790.51"/>
    <n v="11392.99"/>
    <n v="1329.31"/>
    <n v="910"/>
    <x v="3"/>
  </r>
  <r>
    <s v="Imperial College London"/>
    <x v="0"/>
    <s v="United Kingdom"/>
    <x v="0"/>
    <s v="andrea.rovelli16@imperial.ac.uk"/>
    <s v="IMPERIAL COLLEGE TRAVEL POLICY"/>
    <x v="151"/>
    <d v="2023-01-26T00:00:00"/>
    <x v="260"/>
    <d v="2023-03-17T20:10:00"/>
    <s v="Online"/>
    <s v=""/>
    <n v="1"/>
    <n v="1"/>
    <x v="1"/>
    <x v="0"/>
    <s v="M"/>
    <s v=""/>
    <s v="Published"/>
    <x v="1"/>
    <n v="1"/>
    <s v="London, England, UK (LGW-Gatwick)"/>
    <s v="Bergen, Norway (BGO-Flesland)"/>
    <n v="161.66999999999999"/>
    <n v="1070.53"/>
    <n v="105.4"/>
    <n v="120"/>
    <x v="3"/>
  </r>
  <r>
    <s v="Imperial College London"/>
    <x v="0"/>
    <s v="United Kingdom"/>
    <x v="0"/>
    <s v="andrea.rovelli16@imperial.ac.uk"/>
    <s v="IMPERIAL COLLEGE TRAVEL POLICY"/>
    <x v="151"/>
    <d v="2023-01-26T00:00:00"/>
    <x v="261"/>
    <d v="2023-03-12T13:55:00"/>
    <s v="Online"/>
    <s v=""/>
    <n v="1"/>
    <n v="1"/>
    <x v="1"/>
    <x v="0"/>
    <s v="Z"/>
    <s v=""/>
    <s v="Egencia Preferred Rate"/>
    <x v="1"/>
    <n v="1"/>
    <s v="Bergen, Norway (BGO-Flesland)"/>
    <s v="London, England, UK (LGW-Gatwick)"/>
    <n v="161.66999999999999"/>
    <n v="1070.53"/>
    <n v="129.12"/>
    <n v="115"/>
    <x v="3"/>
  </r>
  <r>
    <s v="Imperial College London"/>
    <x v="0"/>
    <s v="United Kingdom"/>
    <x v="0"/>
    <s v="a.eckel18@imperial.ac.uk"/>
    <s v="IMPERIAL COLLEGE TRAVEL POLICY"/>
    <x v="60"/>
    <d v="2023-01-16T00:00:00"/>
    <x v="262"/>
    <d v="2023-03-18T15:00:00"/>
    <s v="Online"/>
    <s v=""/>
    <n v="1"/>
    <n v="1"/>
    <x v="1"/>
    <x v="0"/>
    <s v="S"/>
    <s v="StarAlliance"/>
    <s v="Published"/>
    <x v="1"/>
    <n v="2"/>
    <s v="Bergen, Norway (BGO-Flesland)"/>
    <s v="Frankfurt am Main, Germany (FRA-Frankfurt)"/>
    <n v="350.06"/>
    <n v="2317.94"/>
    <n v="347.7"/>
    <n v="240"/>
    <x v="3"/>
  </r>
  <r>
    <s v="Imperial College London"/>
    <x v="0"/>
    <s v="United Kingdom"/>
    <x v="0"/>
    <s v="m.trusler@imperial.ac.uk"/>
    <s v="IMPERIAL COLLEGE TRAVEL POLICY"/>
    <x v="9"/>
    <d v="2023-01-18T00:00:00"/>
    <x v="263"/>
    <d v="2023-03-14T20:10:00"/>
    <s v="Online"/>
    <s v=""/>
    <n v="1"/>
    <n v="1"/>
    <x v="1"/>
    <x v="1"/>
    <s v="E"/>
    <s v="oneworld"/>
    <s v="Published"/>
    <x v="1"/>
    <n v="2"/>
    <s v="Turin, Italy (TRN-Turin Intl.)"/>
    <s v="London, England, UK (LGW-Gatwick)"/>
    <n v="270.33"/>
    <n v="1760.75"/>
    <n v="102.32"/>
    <n v="220"/>
    <x v="3"/>
  </r>
  <r>
    <s v="Imperial College London"/>
    <x v="0"/>
    <s v="United Kingdom"/>
    <x v="0"/>
    <s v="jerry.heng@imperial.ac.uk"/>
    <s v="IMPERIAL COLLEGE TRAVEL POLICY"/>
    <x v="17"/>
    <d v="2023-02-22T00:00:00"/>
    <x v="264"/>
    <d v="2023-03-10T18:25:00"/>
    <s v="Online"/>
    <s v=""/>
    <n v="1"/>
    <n v="1"/>
    <x v="1"/>
    <x v="0"/>
    <s v="L"/>
    <s v=""/>
    <s v="Egencia Preferred Rate"/>
    <x v="0"/>
    <n v="1"/>
    <s v="Kuala Lumpur, Malaysia (KUL-Kuala Lumpur Intl.)"/>
    <s v="Singapore, Singapore (SIN-Changi)"/>
    <n v="73.39"/>
    <n v="298.51"/>
    <n v="142.4"/>
    <n v="60"/>
    <x v="3"/>
  </r>
  <r>
    <s v="Imperial College London"/>
    <x v="0"/>
    <s v="United Kingdom"/>
    <x v="0"/>
    <s v="jerry.heng@imperial.ac.uk"/>
    <s v="IMPERIAL COLLEGE TRAVEL POLICY"/>
    <x v="17"/>
    <d v="2023-02-22T00:00:00"/>
    <x v="265"/>
    <d v="2023-03-10T10:20:00"/>
    <s v="Online"/>
    <s v=""/>
    <n v="1"/>
    <n v="1"/>
    <x v="1"/>
    <x v="0"/>
    <s v="Q"/>
    <s v=""/>
    <s v="Published"/>
    <x v="0"/>
    <n v="1"/>
    <s v="Singapore, Singapore (SIN-Changi)"/>
    <s v="Kuala Lumpur, Malaysia (KUL-Kuala Lumpur Intl.)"/>
    <n v="73.39"/>
    <n v="298.51"/>
    <n v="93.9"/>
    <n v="70"/>
    <x v="3"/>
  </r>
  <r>
    <s v="Imperial College London"/>
    <x v="0"/>
    <s v="United Kingdom"/>
    <x v="0"/>
    <s v="salvador.acha06@imperial.ac.uk"/>
    <s v="IMPERIAL COLLEGE TRAVEL POLICY"/>
    <x v="152"/>
    <d v="2023-02-13T00:00:00"/>
    <x v="266"/>
    <d v="2023-03-10T05:25:00"/>
    <s v="Online"/>
    <s v=""/>
    <n v="1"/>
    <n v="1"/>
    <x v="1"/>
    <x v="0"/>
    <s v="B"/>
    <s v="oneworld"/>
    <s v="Published"/>
    <x v="0"/>
    <n v="1"/>
    <s v="London, England, UK (LHR-Heathrow)"/>
    <s v="Singapore, Singapore (SIN-Changi)"/>
    <n v="1610.86"/>
    <n v="10893.78"/>
    <n v="1235.4000000000001"/>
    <n v="860"/>
    <x v="3"/>
  </r>
  <r>
    <s v="Imperial College London"/>
    <x v="0"/>
    <s v="United Kingdom"/>
    <x v="0"/>
    <s v="salvador.acha06@imperial.ac.uk"/>
    <s v="IMPERIAL COLLEGE TRAVEL POLICY"/>
    <x v="152"/>
    <d v="2023-02-13T00:00:00"/>
    <x v="267"/>
    <d v="2023-03-07T15:55:00"/>
    <s v="Online"/>
    <s v=""/>
    <n v="1"/>
    <n v="1"/>
    <x v="1"/>
    <x v="0"/>
    <s v="M"/>
    <s v="oneworld"/>
    <s v="Published"/>
    <x v="0"/>
    <n v="1"/>
    <s v="Singapore, Singapore (SIN-Changi)"/>
    <s v="London, England, UK (LHR-Heathrow)"/>
    <n v="1610.86"/>
    <n v="10893.78"/>
    <n v="619.11"/>
    <n v="795"/>
    <x v="3"/>
  </r>
  <r>
    <s v="Imperial College London"/>
    <x v="0"/>
    <s v="United Kingdom"/>
    <x v="0"/>
    <s v="jerry.heng@imperial.ac.uk"/>
    <s v="IMPERIAL COLLEGE TRAVEL POLICY"/>
    <x v="17"/>
    <d v="2023-02-16T00:00:00"/>
    <x v="268"/>
    <d v="2023-03-11T19:50:00"/>
    <s v="Online"/>
    <s v=""/>
    <n v="1"/>
    <n v="1"/>
    <x v="1"/>
    <x v="2"/>
    <s v="I"/>
    <s v=""/>
    <s v="Egencia Preferred Rate"/>
    <x v="0"/>
    <n v="2"/>
    <s v="Kuala Lumpur, Malaysia (KUL-Kuala Lumpur Intl.)"/>
    <s v="London, England, UK (LGW-Gatwick)"/>
    <n v="9561.7900000000009"/>
    <n v="22297.91"/>
    <n v="3459.98"/>
    <n v="2055"/>
    <x v="3"/>
  </r>
  <r>
    <s v="Imperial College London"/>
    <x v="0"/>
    <s v="United Kingdom"/>
    <x v="0"/>
    <s v="qiaoyan.soh13@imperial.ac.uk"/>
    <s v="IMPERIAL COLLEGE TRAVEL POLICY"/>
    <x v="0"/>
    <d v="2023-03-01T00:00:00"/>
    <x v="269"/>
    <d v="2023-03-20T05:55:00"/>
    <s v="Online"/>
    <s v=""/>
    <n v="1"/>
    <n v="1"/>
    <x v="1"/>
    <x v="0"/>
    <s v="E"/>
    <s v="StarAlliance"/>
    <s v="Corp Negotiated"/>
    <x v="0"/>
    <n v="2"/>
    <s v="Singapore, Singapore (SIN-Changi)"/>
    <s v="London, England, UK (LHR-Heathrow)"/>
    <n v="3221.73"/>
    <n v="21787.55"/>
    <n v="1516.91"/>
    <n v="1625"/>
    <x v="3"/>
  </r>
  <r>
    <s v="Imperial College London"/>
    <x v="0"/>
    <s v="United Kingdom"/>
    <x v="0"/>
    <s v="camille.petit@imperial.ac.uk"/>
    <s v="IMPERIAL COLLEGE TRAVEL POLICY"/>
    <x v="66"/>
    <d v="2022-12-15T00:00:00"/>
    <x v="270"/>
    <d v="2023-03-02T06:55:00"/>
    <s v="Online"/>
    <s v=""/>
    <n v="1"/>
    <n v="1"/>
    <x v="1"/>
    <x v="0"/>
    <s v="V"/>
    <s v="oneworld"/>
    <s v="Published"/>
    <x v="0"/>
    <n v="1"/>
    <s v="London, England, UK (LHR-Heathrow)"/>
    <s v="Fortaleza, Brazil (FOR-Pinto Martins Intl.)"/>
    <n v="1755.02"/>
    <n v="11818.63"/>
    <n v="741.4"/>
    <n v="1085"/>
    <x v="3"/>
  </r>
  <r>
    <s v="Imperial College London"/>
    <x v="0"/>
    <s v="United Kingdom"/>
    <x v="0"/>
    <s v="camille.petit@imperial.ac.uk"/>
    <s v="IMPERIAL COLLEGE TRAVEL POLICY"/>
    <x v="66"/>
    <d v="2022-12-15T00:00:00"/>
    <x v="271"/>
    <d v="2023-02-26T21:45:00"/>
    <s v="Online"/>
    <s v=""/>
    <n v="1"/>
    <n v="1"/>
    <x v="1"/>
    <x v="0"/>
    <s v="L"/>
    <s v="StarAlliance"/>
    <s v="Published"/>
    <x v="0"/>
    <n v="1"/>
    <s v="Fortaleza, Brazil (FOR-Pinto Martins Intl.)"/>
    <s v="London, England, UK (LHR-Heathrow)"/>
    <n v="1067.49"/>
    <n v="7185.74"/>
    <n v="522.51"/>
    <n v="740"/>
    <x v="3"/>
  </r>
  <r>
    <s v="Imperial College London"/>
    <x v="0"/>
    <s v="United Kingdom"/>
    <x v="0"/>
    <s v="a.hawkes@imperial.ac.uk"/>
    <s v="IMPERIAL COLLEGE TRAVEL POLICY"/>
    <x v="74"/>
    <d v="2023-01-17T00:00:00"/>
    <x v="272"/>
    <d v="2023-02-22T11:15:00"/>
    <s v="Online"/>
    <s v=""/>
    <n v="1"/>
    <n v="1"/>
    <x v="1"/>
    <x v="2"/>
    <s v="P"/>
    <s v=""/>
    <s v="Published"/>
    <x v="0"/>
    <n v="1"/>
    <s v="Athens, Greece (ATH-Eleftherios Venizelos)"/>
    <s v="Chennai, India (MAA-Chennai Intl.)"/>
    <n v="1416.14"/>
    <n v="6251.73"/>
    <n v="1295.7"/>
    <n v="685"/>
    <x v="3"/>
  </r>
  <r>
    <s v="Imperial College London"/>
    <x v="0"/>
    <s v="United Kingdom"/>
    <x v="0"/>
    <s v="g.creasey22@imperial.ac.uk"/>
    <s v="IMPERIAL COLLEGE TRAVEL POLICY"/>
    <x v="104"/>
    <d v="2023-02-06T00:00:00"/>
    <x v="273"/>
    <d v="2023-02-27T18:35:00"/>
    <s v="Online"/>
    <s v=""/>
    <n v="1"/>
    <n v="1"/>
    <x v="1"/>
    <x v="0"/>
    <s v="E"/>
    <s v=""/>
    <s v="Published"/>
    <x v="1"/>
    <n v="2"/>
    <s v="Valencia, Spain (VLC)"/>
    <s v="London, England, UK (LGW-Gatwick)"/>
    <n v="392.26"/>
    <n v="2597.4299999999998"/>
    <n v="161.15"/>
    <n v="285"/>
    <x v="3"/>
  </r>
  <r>
    <s v="Imperial College London"/>
    <x v="0"/>
    <s v="United Kingdom"/>
    <x v="0"/>
    <s v="a.yetisen@imperial.ac.uk"/>
    <s v="IMPERIAL COLLEGE TRAVEL POLICY"/>
    <x v="28"/>
    <d v="2023-01-17T00:00:00"/>
    <x v="274"/>
    <d v="2023-02-23T06:45:00"/>
    <s v="Online"/>
    <s v=""/>
    <n v="1"/>
    <n v="1"/>
    <x v="1"/>
    <x v="0"/>
    <s v="T"/>
    <s v=""/>
    <s v="Published"/>
    <x v="0"/>
    <n v="2"/>
    <s v="Abu Dhabi, United Arab Emirates (AUH-Abu Dhabi Intl.)"/>
    <s v="London, England, UK (LHR-Heathrow)"/>
    <n v="1633.11"/>
    <n v="11044.25"/>
    <n v="694.61"/>
    <n v="875"/>
    <x v="3"/>
  </r>
  <r>
    <s v="Imperial College London"/>
    <x v="0"/>
    <s v="United Kingdom"/>
    <x v="0"/>
    <s v="stavros.ntioudis20@imperial.ac.uk"/>
    <s v="IMPERIAL COLLEGE TRAVEL POLICY"/>
    <x v="153"/>
    <d v="2023-01-16T00:00:00"/>
    <x v="275"/>
    <d v="2023-02-19T19:00:00"/>
    <s v="Online"/>
    <s v=""/>
    <n v="1"/>
    <n v="1"/>
    <x v="1"/>
    <x v="0"/>
    <s v="E"/>
    <s v=""/>
    <s v="Published"/>
    <x v="1"/>
    <n v="1"/>
    <s v="London, England, UK (LTN-Luton)"/>
    <s v="Berlin, Germany (BER-All Airports)"/>
    <n v="141.34"/>
    <n v="935.91"/>
    <n v="220.02"/>
    <n v="115"/>
    <x v="3"/>
  </r>
  <r>
    <s v="Imperial College London"/>
    <x v="0"/>
    <s v="United Kingdom"/>
    <x v="0"/>
    <s v="a.hawkes@imperial.ac.uk"/>
    <s v="IMPERIAL COLLEGE TRAVEL POLICY"/>
    <x v="74"/>
    <d v="2023-01-17T00:00:00"/>
    <x v="276"/>
    <d v="2023-02-20T01:50:00"/>
    <s v="Online"/>
    <s v=""/>
    <n v="1"/>
    <n v="1"/>
    <x v="1"/>
    <x v="2"/>
    <s v="I"/>
    <s v=""/>
    <s v="Published"/>
    <x v="0"/>
    <n v="1"/>
    <s v="Chennai, India (MAA-Chennai Intl.)"/>
    <s v="Athens, Greece (ATH-Eleftherios Venizelos)"/>
    <n v="1416.14"/>
    <n v="6251.73"/>
    <n v="2036.1"/>
    <n v="575"/>
    <x v="3"/>
  </r>
  <r>
    <s v="Imperial College London"/>
    <x v="0"/>
    <s v="United Kingdom"/>
    <x v="0"/>
    <s v="v.sridharan@imperial.ac.uk"/>
    <s v="IMPERIAL COLLEGE TRAVEL POLICY"/>
    <x v="64"/>
    <d v="2023-01-26T00:00:00"/>
    <x v="277"/>
    <d v="2023-03-02T12:45:00"/>
    <s v="Online"/>
    <s v=""/>
    <n v="1"/>
    <n v="1"/>
    <x v="1"/>
    <x v="1"/>
    <s v="T"/>
    <s v="oneworld"/>
    <s v="Egencia Preferred Rate"/>
    <x v="0"/>
    <n v="2"/>
    <s v="Chennai, India (MAA-Chennai Intl.)"/>
    <s v="London, England, UK (LHR-Heathrow)"/>
    <n v="3855.54"/>
    <n v="16296.28"/>
    <n v="1579.41"/>
    <n v="1261"/>
    <x v="3"/>
  </r>
  <r>
    <s v="Imperial College London"/>
    <x v="0"/>
    <s v="United Kingdom"/>
    <x v="0"/>
    <s v="a.hawkes@imperial.ac.uk"/>
    <s v="IMPERIAL COLLEGE TRAVEL POLICY"/>
    <x v="74"/>
    <d v="2023-01-17T00:00:00"/>
    <x v="278"/>
    <d v="2023-02-22T20:45:00"/>
    <s v="Online"/>
    <s v=""/>
    <n v="1"/>
    <n v="1"/>
    <x v="1"/>
    <x v="2"/>
    <s v="R"/>
    <s v="oneworld"/>
    <s v="Published"/>
    <x v="1"/>
    <n v="2"/>
    <s v="Athens, Greece (ATH-Eleftherios Venizelos)"/>
    <s v="London, England, UK (LHR-Heathrow)"/>
    <n v="1100.3900000000001"/>
    <n v="4857.82"/>
    <n v="571.17999999999995"/>
    <n v="460"/>
    <x v="3"/>
  </r>
  <r>
    <s v="Imperial College London"/>
    <x v="0"/>
    <s v="United Kingdom"/>
    <x v="0"/>
    <s v="stavros.ntioudis20@imperial.ac.uk"/>
    <s v="IMPERIAL COLLEGE TRAVEL POLICY"/>
    <x v="153"/>
    <d v="2023-01-16T00:00:00"/>
    <x v="279"/>
    <d v="2023-02-14T20:10:00"/>
    <s v="Online"/>
    <s v=""/>
    <n v="1"/>
    <n v="1"/>
    <x v="1"/>
    <x v="0"/>
    <s v="E"/>
    <s v=""/>
    <s v="Published"/>
    <x v="1"/>
    <n v="1"/>
    <s v="Hamburg, Germany (HAM-Hamburg Airport)"/>
    <s v="London, England, UK (LGW-Gatwick)"/>
    <n v="182.7"/>
    <n v="743.06"/>
    <n v="71.98"/>
    <n v="100"/>
    <x v="3"/>
  </r>
  <r>
    <s v="Imperial College London"/>
    <x v="0"/>
    <s v="United Kingdom"/>
    <x v="0"/>
    <s v="rongjun.chen@imperial.ac.uk"/>
    <s v="IMPERIAL COLLEGE TRAVEL POLICY"/>
    <x v="122"/>
    <d v="2023-01-05T00:00:00"/>
    <x v="280"/>
    <d v="2023-02-16T20:45:00"/>
    <s v="Online"/>
    <s v=""/>
    <n v="1"/>
    <n v="1"/>
    <x v="1"/>
    <x v="0"/>
    <s v="O"/>
    <s v="oneworld"/>
    <s v="Published"/>
    <x v="1"/>
    <n v="2"/>
    <s v="Paris, France (CDG-Charles de Gaulle)"/>
    <s v="London, England, UK (LHR-Heathrow)"/>
    <n v="171.49"/>
    <n v="697.48"/>
    <n v="144.31"/>
    <n v="150"/>
    <x v="3"/>
  </r>
  <r>
    <s v="Imperial College London"/>
    <x v="0"/>
    <s v="United Kingdom"/>
    <x v="0"/>
    <s v="sx1120@ic.ac.uk"/>
    <s v="IMPERIAL COLLEGE TRAVEL POLICY"/>
    <x v="154"/>
    <d v="2023-02-06T00:00:00"/>
    <x v="281"/>
    <d v="2023-02-10T12:15:00"/>
    <s v="Online"/>
    <s v=""/>
    <n v="1"/>
    <n v="1"/>
    <x v="1"/>
    <x v="1"/>
    <s v="E"/>
    <s v="oneworld"/>
    <s v="Published"/>
    <x v="1"/>
    <n v="2"/>
    <s v="Brussels, Belgium (BRU)"/>
    <s v="London, England, UK (LHR-Heathrow)"/>
    <n v="172.15"/>
    <n v="700.16"/>
    <n v="216.18"/>
    <n v="150"/>
    <x v="3"/>
  </r>
  <r>
    <s v="Imperial College London"/>
    <x v="0"/>
    <s v="United Kingdom"/>
    <x v="0"/>
    <s v="o.matar@imperial.ac.uk"/>
    <s v="IMPERIAL COLLEGE TRAVEL POLICY"/>
    <x v="147"/>
    <d v="2023-01-12T00:00:00"/>
    <x v="282"/>
    <d v="2023-02-11T15:25:00"/>
    <s v="Online"/>
    <s v=""/>
    <n v="1"/>
    <n v="1"/>
    <x v="1"/>
    <x v="2"/>
    <s v="D"/>
    <s v=""/>
    <s v="Egencia Preferred Rate"/>
    <x v="0"/>
    <n v="2"/>
    <s v="Kuala Lumpur, Malaysia (KUL-Kuala Lumpur Intl.)"/>
    <s v="London, England, UK (LHR-Heathrow)"/>
    <n v="9103.65"/>
    <n v="21229.55"/>
    <n v="4937.91"/>
    <n v="1630"/>
    <x v="3"/>
  </r>
  <r>
    <s v="Imperial College London"/>
    <x v="0"/>
    <s v="United Kingdom"/>
    <x v="0"/>
    <s v="a.yetisen@imperial.ac.uk"/>
    <s v="IMPERIAL COLLEGE TRAVEL POLICY"/>
    <x v="28"/>
    <d v="2023-01-17T00:00:00"/>
    <x v="283"/>
    <d v="2023-02-07T09:10:00"/>
    <s v="Online"/>
    <s v=""/>
    <n v="1"/>
    <n v="1"/>
    <x v="1"/>
    <x v="0"/>
    <s v="B"/>
    <s v="oneworld"/>
    <s v="Published"/>
    <x v="0"/>
    <n v="2"/>
    <s v="Boston, MA, USA (BOS-Logan Intl.)"/>
    <s v="London, England, UK (LHR-Heathrow)"/>
    <n v="1551.76"/>
    <n v="10494.08"/>
    <n v="377.81"/>
    <n v="861"/>
    <x v="3"/>
  </r>
  <r>
    <s v="Imperial College London"/>
    <x v="0"/>
    <s v="United Kingdom"/>
    <x v="0"/>
    <s v="m.crespo-ribadeneyra@imperial.ac.uk"/>
    <s v="IMPERIAL COLLEGE TRAVEL POLICY"/>
    <x v="63"/>
    <d v="2023-01-18T00:00:00"/>
    <x v="284"/>
    <d v="2023-02-03T18:30:00"/>
    <s v="Online"/>
    <s v=""/>
    <n v="1"/>
    <n v="1"/>
    <x v="1"/>
    <x v="0"/>
    <s v="H"/>
    <s v="oneworld"/>
    <s v="Published"/>
    <x v="0"/>
    <n v="1"/>
    <s v="Kingston, Jamaica (KIN-Norman Manley Intl.)"/>
    <s v="London, England, UK (LGW-Gatwick)"/>
    <n v="1115.8499999999999"/>
    <n v="7546.14"/>
    <n v="732.92"/>
    <n v="610"/>
    <x v="3"/>
  </r>
  <r>
    <s v="Imperial College London"/>
    <x v="0"/>
    <s v="United Kingdom"/>
    <x v="0"/>
    <s v="m.titirici@imperial.ac.uk"/>
    <s v="IMPERIAL COLLEGE TRAVEL POLICY"/>
    <x v="14"/>
    <d v="2023-01-09T00:00:00"/>
    <x v="284"/>
    <d v="2023-02-03T18:30:00"/>
    <s v="Online"/>
    <s v=""/>
    <n v="1"/>
    <n v="1"/>
    <x v="1"/>
    <x v="2"/>
    <s v="R"/>
    <s v="oneworld"/>
    <s v="Published"/>
    <x v="0"/>
    <n v="1"/>
    <s v="Kingston, Jamaica (KIN-Norman Manley Intl.)"/>
    <s v="London, England, UK (LGW-Gatwick)"/>
    <n v="3235.94"/>
    <n v="7546.14"/>
    <n v="1998.82"/>
    <n v="610"/>
    <x v="3"/>
  </r>
  <r>
    <s v="Imperial College London"/>
    <x v="0"/>
    <s v="United Kingdom"/>
    <x v="0"/>
    <s v="ak403@imperial.ac.uk"/>
    <s v="IMPERIAL COLLEGE TRAVEL POLICY"/>
    <x v="105"/>
    <d v="2023-01-09T00:00:00"/>
    <x v="284"/>
    <d v="2023-02-03T18:30:00"/>
    <s v="Online"/>
    <s v=""/>
    <n v="1"/>
    <n v="1"/>
    <x v="1"/>
    <x v="2"/>
    <s v="R"/>
    <s v="oneworld"/>
    <s v="Published"/>
    <x v="0"/>
    <n v="1"/>
    <s v="Kingston, Jamaica (KIN-Norman Manley Intl.)"/>
    <s v="London, England, UK (LGW-Gatwick)"/>
    <n v="3235.94"/>
    <n v="7546.14"/>
    <n v="1998.82"/>
    <n v="610"/>
    <x v="3"/>
  </r>
  <r>
    <s v="Imperial College London"/>
    <x v="0"/>
    <s v="United Kingdom"/>
    <x v="0"/>
    <s v="c.adjiman@imperial.ac.uk"/>
    <s v="IMPERIAL COLLEGE TRAVEL POLICY"/>
    <x v="40"/>
    <d v="2023-01-18T00:00:00"/>
    <x v="285"/>
    <d v="2023-02-01T20:45:00"/>
    <s v="Online"/>
    <s v=""/>
    <n v="1"/>
    <n v="1"/>
    <x v="1"/>
    <x v="1"/>
    <s v="E"/>
    <s v="oneworld"/>
    <s v="Published"/>
    <x v="2"/>
    <n v="1"/>
    <s v="London, England, UK (LHR-Heathrow)"/>
    <s v="Newcastle, England, UK (NCL-Newcastle Intl.)"/>
    <n v="99.76"/>
    <n v="405.75"/>
    <n v="118.23"/>
    <n v="70"/>
    <x v="3"/>
  </r>
  <r>
    <s v="Imperial College London"/>
    <x v="0"/>
    <s v="United Kingdom"/>
    <x v="0"/>
    <s v="z.sumer@imperial.ac.uk"/>
    <s v="IMPERIAL COLLEGE TRAVEL POLICY"/>
    <x v="155"/>
    <d v="2023-01-18T00:00:00"/>
    <x v="285"/>
    <d v="2023-02-01T20:45:00"/>
    <s v="Online"/>
    <s v=""/>
    <n v="1"/>
    <n v="1"/>
    <x v="1"/>
    <x v="1"/>
    <s v="E"/>
    <s v="oneworld"/>
    <s v="Published"/>
    <x v="2"/>
    <n v="1"/>
    <s v="London, England, UK (LHR-Heathrow)"/>
    <s v="Newcastle, England, UK (NCL-Newcastle Intl.)"/>
    <n v="99.76"/>
    <n v="405.75"/>
    <n v="118.23"/>
    <n v="70"/>
    <x v="3"/>
  </r>
  <r>
    <s v="Imperial College London"/>
    <x v="0"/>
    <s v="United Kingdom"/>
    <x v="0"/>
    <s v="angeliki.chalasti18@imperial.ac.uk"/>
    <s v="IMPERIAL COLLEGE TRAVEL POLICY"/>
    <x v="150"/>
    <d v="2023-01-23T00:00:00"/>
    <x v="286"/>
    <d v="2023-01-27T21:30:00"/>
    <s v="Online"/>
    <s v=""/>
    <n v="1"/>
    <n v="1"/>
    <x v="1"/>
    <x v="0"/>
    <s v="V"/>
    <s v="oneworld"/>
    <s v="Published"/>
    <x v="2"/>
    <n v="2"/>
    <s v="Newcastle, England, UK (NCL-Newcastle Intl.)"/>
    <s v="London, England, UK (LHR-Heathrow)"/>
    <n v="199.53"/>
    <n v="811.51"/>
    <n v="171.63"/>
    <n v="140"/>
    <x v="3"/>
  </r>
  <r>
    <s v="Imperial College London"/>
    <x v="0"/>
    <s v="United Kingdom"/>
    <x v="0"/>
    <s v="jerry.heng@imperial.ac.uk"/>
    <s v="IMPERIAL COLLEGE TRAVEL POLICY"/>
    <x v="17"/>
    <d v="2023-01-23T00:00:00"/>
    <x v="286"/>
    <d v="2023-01-27T21:30:00"/>
    <s v="Online"/>
    <s v=""/>
    <n v="1"/>
    <n v="1"/>
    <x v="1"/>
    <x v="0"/>
    <s v="V"/>
    <s v="oneworld"/>
    <s v="Published"/>
    <x v="2"/>
    <n v="2"/>
    <s v="Newcastle, England, UK (NCL-Newcastle Intl.)"/>
    <s v="London, England, UK (LHR-Heathrow)"/>
    <n v="199.53"/>
    <n v="811.51"/>
    <n v="171.63"/>
    <n v="140"/>
    <x v="3"/>
  </r>
  <r>
    <s v="Imperial College London"/>
    <x v="0"/>
    <s v="United Kingdom"/>
    <x v="0"/>
    <s v="p.fennell@imperial.ac.uk"/>
    <s v="IMPERIAL COLLEGE TRAVEL POLICY"/>
    <x v="156"/>
    <d v="2023-01-06T00:00:00"/>
    <x v="287"/>
    <d v="2023-01-27T18:50:00"/>
    <s v="Online"/>
    <s v=""/>
    <n v="1"/>
    <n v="1"/>
    <x v="1"/>
    <x v="0"/>
    <s v="V"/>
    <s v="StarAlliance"/>
    <s v="Published"/>
    <x v="1"/>
    <n v="2"/>
    <s v="Trondheim, Norway (TRD-Vaernes)"/>
    <s v="London, England, UK (LHR-Heathrow)"/>
    <n v="552.11"/>
    <n v="3062.02"/>
    <n v="302.91000000000003"/>
    <n v="580"/>
    <x v="3"/>
  </r>
  <r>
    <s v="Imperial College London"/>
    <x v="0"/>
    <s v="United Kingdom"/>
    <x v="0"/>
    <s v="v.verma@imperial.ac.uk"/>
    <s v="IMPERIAL COLLEGE TRAVEL POLICY"/>
    <x v="29"/>
    <d v="2022-11-04T00:00:00"/>
    <x v="288"/>
    <d v="2023-01-21T15:20:00"/>
    <s v="Online"/>
    <s v=""/>
    <n v="1"/>
    <n v="1"/>
    <x v="1"/>
    <x v="0"/>
    <s v="Q"/>
    <s v="StarAlliance"/>
    <s v="Egencia Preferred Rate"/>
    <x v="0"/>
    <n v="1"/>
    <s v="London, England, UK (LHR-Heathrow)"/>
    <s v="Singapore, Singapore (SIN-Changi)"/>
    <n v="1610.86"/>
    <n v="10893.78"/>
    <n v="672.6"/>
    <n v="860"/>
    <x v="3"/>
  </r>
  <r>
    <s v="Imperial College London"/>
    <x v="0"/>
    <s v="United Kingdom"/>
    <x v="0"/>
    <s v="m.mercangoz@imperial.ac.uk"/>
    <s v="IMPERIAL COLLEGE TRAVEL POLICY"/>
    <x v="49"/>
    <d v="2023-01-06T00:00:00"/>
    <x v="289"/>
    <d v="2023-01-19T14:30:00"/>
    <s v="Online"/>
    <s v=""/>
    <n v="1"/>
    <n v="1"/>
    <x v="1"/>
    <x v="1"/>
    <s v="E"/>
    <s v="oneworld"/>
    <s v="Published"/>
    <x v="1"/>
    <n v="2"/>
    <s v="Amsterdam, Netherlands (AMS-Schiphol)"/>
    <s v="London, England, UK (LHR-Heathrow)"/>
    <n v="181.61"/>
    <n v="738.64"/>
    <n v="207.21"/>
    <n v="165"/>
    <x v="3"/>
  </r>
  <r>
    <s v="Imperial College London"/>
    <x v="0"/>
    <s v="United Kingdom"/>
    <x v="0"/>
    <s v="k.flevaris21@imperial.ac.uk"/>
    <s v="IMPERIAL COLLEGE TRAVEL POLICY"/>
    <x v="116"/>
    <d v="2022-12-12T00:00:00"/>
    <x v="290"/>
    <d v="2023-01-16T16:50:00"/>
    <s v="Online"/>
    <s v=""/>
    <n v="1"/>
    <n v="1"/>
    <x v="1"/>
    <x v="1"/>
    <s v="E"/>
    <s v="oneworld"/>
    <s v="Published"/>
    <x v="1"/>
    <n v="1"/>
    <s v="Berlin, Germany (BER-All Airports)"/>
    <s v="London, England, UK (LHR-Heathrow)"/>
    <n v="145.78"/>
    <n v="949.54"/>
    <n v="108.61"/>
    <n v="115"/>
    <x v="3"/>
  </r>
  <r>
    <s v="Imperial College London"/>
    <x v="0"/>
    <s v="United Kingdom"/>
    <x v="0"/>
    <s v="e.makrydaki13@imperial.ac.uk"/>
    <s v="IMPERIAL COLLEGE TRAVEL POLICY"/>
    <x v="157"/>
    <d v="2022-12-12T00:00:00"/>
    <x v="290"/>
    <d v="2023-01-19T17:25:00"/>
    <s v="Online"/>
    <s v=""/>
    <n v="1"/>
    <n v="1"/>
    <x v="1"/>
    <x v="0"/>
    <s v="N"/>
    <s v="oneworld"/>
    <s v="Published"/>
    <x v="1"/>
    <n v="2"/>
    <s v="Berlin, Germany (BER-All Airports)"/>
    <s v="London, England, UK (LHR-Heathrow)"/>
    <n v="286.8"/>
    <n v="1899.07"/>
    <n v="174.51"/>
    <n v="235"/>
    <x v="3"/>
  </r>
  <r>
    <s v="Imperial College London"/>
    <x v="0"/>
    <s v="United Kingdom"/>
    <x v="0"/>
    <s v="v.verma@imperial.ac.uk"/>
    <s v="IMPERIAL COLLEGE TRAVEL POLICY"/>
    <x v="29"/>
    <d v="2022-11-04T00:00:00"/>
    <x v="291"/>
    <d v="2023-01-16T18:45:00"/>
    <s v="Online"/>
    <s v=""/>
    <n v="1"/>
    <n v="1"/>
    <x v="1"/>
    <x v="0"/>
    <s v="B"/>
    <s v="oneworld"/>
    <s v="Egencia Preferred Rate"/>
    <x v="0"/>
    <n v="1"/>
    <s v="Singapore, Singapore (SIN-Changi)"/>
    <s v="London, England, UK (LHR-Heathrow)"/>
    <n v="1610.86"/>
    <n v="10893.78"/>
    <n v="899.84"/>
    <n v="790"/>
    <x v="3"/>
  </r>
  <r>
    <s v="Imperial College London"/>
    <x v="0"/>
    <s v="United Kingdom"/>
    <x v="0"/>
    <s v="vo820824@tn.egencia.fr"/>
    <s v="Guest Traveller"/>
    <x v="158"/>
    <d v="2022-12-22T00:00:00"/>
    <x v="292"/>
    <d v="2023-01-15T15:45:00"/>
    <s v="Online"/>
    <s v=""/>
    <n v="1"/>
    <n v="1"/>
    <x v="1"/>
    <x v="0"/>
    <s v="E"/>
    <s v=""/>
    <s v="Published"/>
    <x v="1"/>
    <n v="2"/>
    <s v="London, England, UK (LHR-Heathrow)"/>
    <s v="Shannon, Ireland (SNN)"/>
    <n v="292.5"/>
    <n v="1189.67"/>
    <n v="122.77"/>
    <n v="175"/>
    <x v="3"/>
  </r>
  <r>
    <s v="Imperial College London"/>
    <x v="0"/>
    <s v="United Kingdom"/>
    <x v="0"/>
    <s v="s.chougule@imperial.ac.uk"/>
    <s v="IMPERIAL COLLEGE TRAVEL POLICY"/>
    <x v="88"/>
    <d v="2022-11-23T00:00:00"/>
    <x v="293"/>
    <d v="2023-01-25T11:05:00"/>
    <s v="Online"/>
    <s v=""/>
    <n v="1"/>
    <n v="1"/>
    <x v="1"/>
    <x v="0"/>
    <s v="W"/>
    <s v=""/>
    <s v="Published"/>
    <x v="0"/>
    <n v="2"/>
    <s v="Mumbai, India (BOM-Chhatrapati Shivaji Intl.)"/>
    <s v="London, England, UK (LHR-Heathrow)"/>
    <n v="2135.33"/>
    <n v="14440.6"/>
    <n v="675.24"/>
    <n v="1115"/>
    <x v="3"/>
  </r>
  <r>
    <s v="Imperial College London"/>
    <x v="0"/>
    <s v="United Kingdom"/>
    <x v="0"/>
    <s v="v.karde@imperial.ac.uk"/>
    <s v="IMPERIAL COLLEGE TRAVEL POLICY"/>
    <x v="25"/>
    <d v="2022-09-20T00:00:00"/>
    <x v="294"/>
    <d v="2022-12-26T17:30:00"/>
    <s v="Online"/>
    <s v=""/>
    <n v="1"/>
    <n v="1"/>
    <x v="1"/>
    <x v="0"/>
    <s v="Q"/>
    <s v=""/>
    <s v="Published"/>
    <x v="0"/>
    <n v="2"/>
    <s v="Doha, Qatar (DOH-Doha Intl.)"/>
    <s v="Nagpur, India (NAG-Dr. Ambedkar Intl.)"/>
    <n v="1205.28"/>
    <n v="8090.32"/>
    <n v="488.4"/>
    <n v="735"/>
    <x v="3"/>
  </r>
  <r>
    <s v="Imperial College London"/>
    <x v="0"/>
    <s v="United Kingdom"/>
    <x v="0"/>
    <s v="tanuj.karia17@imperial.ac.uk"/>
    <s v="IMPERIAL COLLEGE TRAVEL POLICY"/>
    <x v="159"/>
    <d v="2022-09-15T00:00:00"/>
    <x v="295"/>
    <d v="2022-12-22T18:40:00"/>
    <s v="Online"/>
    <s v=""/>
    <n v="1"/>
    <n v="1"/>
    <x v="1"/>
    <x v="0"/>
    <s v="Q"/>
    <s v=""/>
    <s v="Published"/>
    <x v="0"/>
    <n v="1"/>
    <s v="Frankfurt am Main, Germany (FRA-Frankfurt)"/>
    <s v="Indore, India (IDR-Devi Ahilyabai Holkar Intl.)"/>
    <n v="1068.5999999999999"/>
    <n v="6788.27"/>
    <n v="401.8"/>
    <n v="880"/>
    <x v="3"/>
  </r>
  <r>
    <s v="Imperial College London"/>
    <x v="0"/>
    <s v="United Kingdom"/>
    <x v="0"/>
    <s v="vo820824@tn.egencia.fr"/>
    <s v="Guest Traveller"/>
    <x v="160"/>
    <d v="2022-11-10T00:00:00"/>
    <x v="296"/>
    <d v="2023-01-25T11:25:00"/>
    <s v="Online"/>
    <s v=""/>
    <n v="1"/>
    <n v="1"/>
    <x v="1"/>
    <x v="0"/>
    <s v="B"/>
    <s v="SkyTeam"/>
    <s v="Published"/>
    <x v="0"/>
    <n v="2"/>
    <s v="Guangzhou, China (CAN-Baiyun Intl.)"/>
    <s v="London, England, UK (LHR-Heathrow)"/>
    <n v="2811.04"/>
    <n v="19010.2"/>
    <n v="3062.86"/>
    <n v="1440"/>
    <x v="3"/>
  </r>
  <r>
    <s v="Imperial College London"/>
    <x v="0"/>
    <s v="United Kingdom"/>
    <x v="0"/>
    <s v="aat416@ic.ac.uk"/>
    <s v="IMPERIAL COLLEGE TRAVEL POLICY"/>
    <x v="97"/>
    <d v="2022-11-14T00:00:00"/>
    <x v="297"/>
    <d v="2022-12-19T08:25:00"/>
    <s v="Online"/>
    <s v=""/>
    <n v="1"/>
    <n v="1"/>
    <x v="1"/>
    <x v="0"/>
    <s v="S"/>
    <s v="oneworld"/>
    <s v="Published"/>
    <x v="0"/>
    <n v="1"/>
    <s v="London, England, UK (LHR-Heathrow)"/>
    <s v="Dakar, Senegal (DSS-Blaise Diagne Intl.)"/>
    <n v="665.19"/>
    <n v="4404.63"/>
    <n v="267.3"/>
    <n v="585"/>
    <x v="3"/>
  </r>
  <r>
    <s v="Imperial College London"/>
    <x v="0"/>
    <s v="United Kingdom"/>
    <x v="0"/>
    <s v="m.titirici@imperial.ac.uk"/>
    <s v="IMPERIAL COLLEGE TRAVEL POLICY"/>
    <x v="14"/>
    <d v="2022-11-14T00:00:00"/>
    <x v="297"/>
    <d v="2022-12-19T10:35:00"/>
    <s v="Online"/>
    <s v=""/>
    <n v="1"/>
    <n v="1"/>
    <x v="1"/>
    <x v="2"/>
    <s v="I"/>
    <s v="oneworld"/>
    <s v="Published"/>
    <x v="0"/>
    <n v="1"/>
    <s v="London, England, UK (LHR-Heathrow)"/>
    <s v="Dakar, Senegal (DSS-Blaise Diagne Intl.)"/>
    <n v="997.74"/>
    <n v="4404.63"/>
    <n v="647.1"/>
    <n v="715"/>
    <x v="3"/>
  </r>
  <r>
    <s v="Imperial College London"/>
    <x v="0"/>
    <s v="United Kingdom"/>
    <x v="0"/>
    <s v="s.alabidun21@imperial.ac.uk"/>
    <s v="IMPERIAL COLLEGE TRAVEL POLICY"/>
    <x v="161"/>
    <d v="2022-11-15T00:00:00"/>
    <x v="297"/>
    <d v="2022-12-19T09:15:00"/>
    <s v="Online"/>
    <s v=""/>
    <n v="1"/>
    <n v="1"/>
    <x v="1"/>
    <x v="0"/>
    <s v="S"/>
    <s v="oneworld"/>
    <s v="Published"/>
    <x v="0"/>
    <n v="1"/>
    <s v="London, England, UK (LHR-Heathrow)"/>
    <s v="Dakar, Senegal (DSS-Blaise Diagne Intl.)"/>
    <n v="665.19"/>
    <n v="4404.63"/>
    <n v="267.39999999999998"/>
    <n v="635"/>
    <x v="3"/>
  </r>
  <r>
    <s v="Imperial College London"/>
    <x v="0"/>
    <s v="United Kingdom"/>
    <x v="0"/>
    <s v="simon.kellner17@imperial.ac.uk"/>
    <s v="IMPERIAL COLLEGE TRAVEL POLICY"/>
    <x v="131"/>
    <d v="2022-11-15T00:00:00"/>
    <x v="297"/>
    <d v="2022-12-19T09:15:00"/>
    <s v="Online"/>
    <s v=""/>
    <n v="1"/>
    <n v="1"/>
    <x v="1"/>
    <x v="0"/>
    <s v="S"/>
    <s v="oneworld"/>
    <s v="Published"/>
    <x v="0"/>
    <n v="1"/>
    <s v="London, England, UK (LHR-Heathrow)"/>
    <s v="Dakar, Senegal (DSS-Blaise Diagne Intl.)"/>
    <n v="665.19"/>
    <n v="4404.63"/>
    <n v="267.39999999999998"/>
    <n v="635"/>
    <x v="3"/>
  </r>
  <r>
    <s v="Imperial College London"/>
    <x v="0"/>
    <s v="United Kingdom"/>
    <x v="0"/>
    <s v="a.hawkes@imperial.ac.uk"/>
    <s v="IMPERIAL COLLEGE TRAVEL POLICY"/>
    <x v="74"/>
    <d v="2022-09-01T00:00:00"/>
    <x v="298"/>
    <d v="2023-01-02T22:40:00"/>
    <s v="Agent Assisted"/>
    <s v=""/>
    <n v="0"/>
    <n v="0"/>
    <x v="0"/>
    <x v="2"/>
    <s v="J"/>
    <s v="StarAlliance"/>
    <s v="Published"/>
    <x v="0"/>
    <n v="2"/>
    <s v="Perth, WA, Australia (PER)"/>
    <s v="London, England, UK (LHR-Heathrow)"/>
    <n v="7888.54"/>
    <n v="18840.34"/>
    <n v="0"/>
    <n v="1695"/>
    <x v="3"/>
  </r>
  <r>
    <s v="Imperial College London"/>
    <x v="0"/>
    <s v="United Kingdom"/>
    <x v="0"/>
    <s v="a.hawkes@imperial.ac.uk"/>
    <s v="IMPERIAL COLLEGE TRAVEL POLICY"/>
    <x v="74"/>
    <d v="2022-04-27T00:00:00"/>
    <x v="298"/>
    <d v="2023-01-03T07:55:00"/>
    <s v="Online"/>
    <s v=""/>
    <n v="1"/>
    <n v="1"/>
    <x v="1"/>
    <x v="2"/>
    <s v="Z"/>
    <s v="StarAlliance"/>
    <s v="Published"/>
    <x v="0"/>
    <n v="2"/>
    <s v="Perth, WA, Australia (PER)"/>
    <s v="London, England, UK (LHR-Heathrow)"/>
    <n v="12499.46"/>
    <n v="29918.15"/>
    <n v="5628.17"/>
    <n v="2730"/>
    <x v="3"/>
  </r>
  <r>
    <s v="Imperial College London"/>
    <x v="0"/>
    <s v="United Kingdom"/>
    <x v="0"/>
    <s v="m.titirici@imperial.ac.uk"/>
    <s v="IMPERIAL COLLEGE TRAVEL POLICY"/>
    <x v="14"/>
    <d v="2022-11-14T00:00:00"/>
    <x v="299"/>
    <d v="2022-12-10T21:45:00"/>
    <s v="Online"/>
    <s v=""/>
    <n v="1"/>
    <n v="1"/>
    <x v="1"/>
    <x v="2"/>
    <s v="D"/>
    <s v="oneworld"/>
    <s v="Published"/>
    <x v="0"/>
    <n v="1"/>
    <s v="Dakar, Senegal (DSS-Blaise Diagne Intl.)"/>
    <s v="London, England, UK (LHR-Heathrow)"/>
    <n v="997.74"/>
    <n v="4404.63"/>
    <n v="1182.27"/>
    <n v="620"/>
    <x v="3"/>
  </r>
  <r>
    <s v="Imperial College London"/>
    <x v="0"/>
    <s v="United Kingdom"/>
    <x v="0"/>
    <s v="s.alabidun21@imperial.ac.uk"/>
    <s v="IMPERIAL COLLEGE TRAVEL POLICY"/>
    <x v="161"/>
    <d v="2022-11-15T00:00:00"/>
    <x v="300"/>
    <d v="2022-12-10T20:00:00"/>
    <s v="Online"/>
    <s v=""/>
    <n v="1"/>
    <n v="1"/>
    <x v="1"/>
    <x v="0"/>
    <s v="-"/>
    <s v=""/>
    <s v="Published"/>
    <x v="0"/>
    <n v="1"/>
    <s v="Dakar, Senegal (DSS-Blaise Diagne Intl.)"/>
    <s v="London, England, UK (LGW-Gatwick)"/>
    <n v="695.23"/>
    <n v="4603.57"/>
    <n v="387.78"/>
    <n v="615"/>
    <x v="3"/>
  </r>
  <r>
    <s v="Imperial College London"/>
    <x v="0"/>
    <s v="United Kingdom"/>
    <x v="0"/>
    <s v="aat416@ic.ac.uk"/>
    <s v="IMPERIAL COLLEGE TRAVEL POLICY"/>
    <x v="97"/>
    <d v="2022-11-14T00:00:00"/>
    <x v="300"/>
    <d v="2022-12-10T20:00:00"/>
    <s v="Online"/>
    <s v=""/>
    <n v="1"/>
    <n v="1"/>
    <x v="1"/>
    <x v="0"/>
    <s v="-"/>
    <s v=""/>
    <s v="Published"/>
    <x v="0"/>
    <n v="1"/>
    <s v="Dakar, Senegal (DSS-Blaise Diagne Intl.)"/>
    <s v="London, England, UK (LGW-Gatwick)"/>
    <n v="695.23"/>
    <n v="4603.57"/>
    <n v="383.92"/>
    <n v="615"/>
    <x v="3"/>
  </r>
  <r>
    <s v="Imperial College London"/>
    <x v="0"/>
    <s v="United Kingdom"/>
    <x v="0"/>
    <s v="simon.kellner17@imperial.ac.uk"/>
    <s v="IMPERIAL COLLEGE TRAVEL POLICY"/>
    <x v="131"/>
    <d v="2022-11-15T00:00:00"/>
    <x v="300"/>
    <d v="2022-12-10T20:00:00"/>
    <s v="Online"/>
    <s v=""/>
    <n v="1"/>
    <n v="1"/>
    <x v="1"/>
    <x v="0"/>
    <s v="-"/>
    <s v=""/>
    <s v="Published"/>
    <x v="0"/>
    <n v="1"/>
    <s v="Dakar, Senegal (DSS-Blaise Diagne Intl.)"/>
    <s v="London, England, UK (LGW-Gatwick)"/>
    <n v="695.23"/>
    <n v="4603.57"/>
    <n v="383.92"/>
    <n v="615"/>
    <x v="3"/>
  </r>
  <r>
    <s v="Imperial College London"/>
    <x v="0"/>
    <s v="United Kingdom"/>
    <x v="0"/>
    <s v="amarjot.bhullar19@imperial.ac.uk"/>
    <s v="IMPERIAL COLLEGE TRAVEL POLICY"/>
    <x v="162"/>
    <d v="2022-10-18T00:00:00"/>
    <x v="301"/>
    <d v="2023-01-11T15:10:00"/>
    <s v="Online"/>
    <s v=""/>
    <n v="1"/>
    <n v="1"/>
    <x v="1"/>
    <x v="0"/>
    <s v="O"/>
    <s v="oneworld"/>
    <s v="Egencia Preferred Rate"/>
    <x v="0"/>
    <n v="2"/>
    <s v="Chicago, IL, USA (ORD-O'Hare Intl.)"/>
    <s v="London, England, UK (LHR-Heathrow)"/>
    <n v="2235.98"/>
    <n v="15121.27"/>
    <n v="603.86"/>
    <n v="1155"/>
    <x v="3"/>
  </r>
  <r>
    <s v="Imperial College London"/>
    <x v="0"/>
    <s v="United Kingdom"/>
    <x v="0"/>
    <s v="jerry.heng@imperial.ac.uk"/>
    <s v="IMPERIAL COLLEGE TRAVEL POLICY"/>
    <x v="17"/>
    <d v="2022-11-30T00:00:00"/>
    <x v="302"/>
    <d v="2022-12-09T18:20:00"/>
    <s v="Online"/>
    <s v=""/>
    <n v="1"/>
    <n v="1"/>
    <x v="1"/>
    <x v="0"/>
    <s v="N"/>
    <s v="oneworld"/>
    <s v="Published"/>
    <x v="1"/>
    <n v="2"/>
    <s v="Brussels, Belgium (BRU)"/>
    <s v="London, England, UK (LHR-Heathrow)"/>
    <n v="172.15"/>
    <n v="700.16"/>
    <n v="236.37"/>
    <n v="150"/>
    <x v="3"/>
  </r>
  <r>
    <s v="Imperial College London"/>
    <x v="0"/>
    <s v="United Kingdom"/>
    <x v="0"/>
    <s v="tanuj.karia17@imperial.ac.uk"/>
    <s v="IMPERIAL COLLEGE TRAVEL POLICY"/>
    <x v="159"/>
    <d v="2022-09-15T00:00:00"/>
    <x v="303"/>
    <d v="2022-12-08T03:00:00"/>
    <s v="Online"/>
    <s v=""/>
    <n v="1"/>
    <n v="1"/>
    <x v="1"/>
    <x v="0"/>
    <s v="Q"/>
    <s v=""/>
    <s v="Egencia Preferred Rate"/>
    <x v="0"/>
    <n v="1"/>
    <s v="Delhi, India (DEL-Indira Gandhi Intl.)"/>
    <s v="Frankfurt am Main, Germany (FRA-Frankfurt)"/>
    <n v="1063.99"/>
    <n v="7146.87"/>
    <n v="505.6"/>
    <n v="705"/>
    <x v="3"/>
  </r>
  <r>
    <s v="Imperial College London"/>
    <x v="0"/>
    <s v="United Kingdom"/>
    <x v="0"/>
    <s v="qiaoyan.soh13@imperial.ac.uk"/>
    <s v="IMPERIAL COLLEGE TRAVEL POLICY"/>
    <x v="0"/>
    <d v="2022-11-24T00:00:00"/>
    <x v="304"/>
    <d v="2023-02-06T15:20:00"/>
    <s v="Online"/>
    <s v=""/>
    <n v="1"/>
    <n v="1"/>
    <x v="1"/>
    <x v="0"/>
    <s v="B"/>
    <s v="StarAlliance"/>
    <s v="Corp Negotiated"/>
    <x v="0"/>
    <n v="2"/>
    <s v="Singapore, Singapore (SIN-Changi)"/>
    <s v="London, England, UK (LHR-Heathrow)"/>
    <n v="3221.73"/>
    <n v="21787.55"/>
    <n v="1344.16"/>
    <n v="1635"/>
    <x v="3"/>
  </r>
  <r>
    <s v="Imperial College London"/>
    <x v="0"/>
    <s v="United Kingdom"/>
    <x v="0"/>
    <s v="v.verma@imperial.ac.uk"/>
    <s v="IMPERIAL COLLEGE TRAVEL POLICY"/>
    <x v="29"/>
    <d v="2022-11-28T00:00:00"/>
    <x v="305"/>
    <d v="2022-12-09T18:20:00"/>
    <s v="Online"/>
    <s v=""/>
    <n v="1"/>
    <n v="1"/>
    <x v="1"/>
    <x v="0"/>
    <s v="O"/>
    <s v="oneworld"/>
    <s v="Published"/>
    <x v="1"/>
    <n v="2"/>
    <s v="Brussels, Belgium (BRU)"/>
    <s v="London, England, UK (LHR-Heathrow)"/>
    <n v="172.15"/>
    <n v="700.16"/>
    <n v="246.37"/>
    <n v="150"/>
    <x v="3"/>
  </r>
  <r>
    <s v="Imperial College London"/>
    <x v="0"/>
    <s v="United Kingdom"/>
    <x v="0"/>
    <s v="m.titirici@imperial.ac.uk"/>
    <s v="IMPERIAL COLLEGE TRAVEL POLICY"/>
    <x v="14"/>
    <d v="2022-11-14T00:00:00"/>
    <x v="306"/>
    <d v="2022-12-08T21:35:00"/>
    <s v="Online"/>
    <s v=""/>
    <n v="1"/>
    <n v="1"/>
    <x v="1"/>
    <x v="0"/>
    <s v="-"/>
    <s v="oneworld"/>
    <s v="Published"/>
    <x v="1"/>
    <n v="2"/>
    <s v="Munich, Germany (MUC-Franz Josef Strauss Intl.)"/>
    <s v="London, England, UK (LHR-Heathrow)"/>
    <n v="284.52"/>
    <n v="1884.02"/>
    <n v="259.27"/>
    <n v="240"/>
    <x v="3"/>
  </r>
  <r>
    <s v="Imperial College London"/>
    <x v="0"/>
    <s v="United Kingdom"/>
    <x v="0"/>
    <s v="vo820824@tn.egencia.fr"/>
    <s v="Guest Traveller"/>
    <x v="163"/>
    <d v="2022-11-14T00:00:00"/>
    <x v="306"/>
    <d v="2022-12-07T21:40:00"/>
    <s v="Online"/>
    <s v=""/>
    <n v="1"/>
    <n v="1"/>
    <x v="1"/>
    <x v="0"/>
    <s v="-"/>
    <s v="oneworld"/>
    <s v="Published"/>
    <x v="1"/>
    <n v="2"/>
    <s v="Munich, Germany (MUC-Franz Josef Strauss Intl.)"/>
    <s v="London, England, UK (LHR-Heathrow)"/>
    <n v="284.52"/>
    <n v="1884.02"/>
    <n v="237.27"/>
    <n v="240"/>
    <x v="3"/>
  </r>
  <r>
    <s v="Imperial College London"/>
    <x v="0"/>
    <s v="United Kingdom"/>
    <x v="0"/>
    <s v="yichen.huang18@imperial.ac.uk"/>
    <s v="IMPERIAL COLLEGE TRAVEL POLICY"/>
    <x v="164"/>
    <d v="2022-11-10T00:00:00"/>
    <x v="307"/>
    <d v="2022-12-08T20:55:00"/>
    <s v="Online"/>
    <s v=""/>
    <n v="1"/>
    <n v="1"/>
    <x v="1"/>
    <x v="0"/>
    <s v="-"/>
    <s v="StarAlliance"/>
    <s v="Published"/>
    <x v="1"/>
    <n v="2"/>
    <s v="Munich, Germany (MUC-Franz Josef Strauss Intl.)"/>
    <s v="London, England, UK (LHR-Heathrow)"/>
    <n v="284.52"/>
    <n v="1884.02"/>
    <n v="170.67"/>
    <n v="235"/>
    <x v="3"/>
  </r>
  <r>
    <s v="Imperial College London"/>
    <x v="0"/>
    <s v="United Kingdom"/>
    <x v="0"/>
    <s v="vo820824@tn.egencia.fr"/>
    <s v="Guest Traveller"/>
    <x v="165"/>
    <d v="2022-10-11T00:00:00"/>
    <x v="308"/>
    <d v="2022-12-04T15:10:00"/>
    <s v="Online"/>
    <s v=""/>
    <n v="1"/>
    <n v="1"/>
    <x v="1"/>
    <x v="0"/>
    <s v="W"/>
    <s v="StarAlliance"/>
    <s v="Published"/>
    <x v="1"/>
    <n v="1"/>
    <s v="Lisbon, Portugal (LIS-Portela)"/>
    <s v="London, England, UK (LHR-Heathrow)"/>
    <n v="236.66"/>
    <n v="1567.08"/>
    <n v="133.77000000000001"/>
    <n v="165"/>
    <x v="3"/>
  </r>
  <r>
    <s v="Imperial College London"/>
    <x v="0"/>
    <s v="United Kingdom"/>
    <x v="0"/>
    <s v="v.karde@imperial.ac.uk"/>
    <s v="IMPERIAL COLLEGE TRAVEL POLICY"/>
    <x v="25"/>
    <d v="2022-09-20T00:00:00"/>
    <x v="309"/>
    <d v="2022-12-02T00:10:00"/>
    <s v="Online"/>
    <s v=""/>
    <n v="1"/>
    <n v="1"/>
    <x v="1"/>
    <x v="0"/>
    <s v="V"/>
    <s v="oneworld"/>
    <s v="Egencia Preferred Rate"/>
    <x v="0"/>
    <n v="1"/>
    <s v="Mumbai, India (BOM-Chhatrapati Shivaji Intl.)"/>
    <s v="London, England, UK (LHR-Heathrow)"/>
    <n v="1067.67"/>
    <n v="7220.3"/>
    <n v="728.06"/>
    <n v="550"/>
    <x v="3"/>
  </r>
  <r>
    <s v="Imperial College London"/>
    <x v="0"/>
    <s v="United Kingdom"/>
    <x v="0"/>
    <s v="vo820824@tn.egencia.fr"/>
    <s v="Guest Traveller"/>
    <x v="165"/>
    <d v="2022-10-11T00:00:00"/>
    <x v="310"/>
    <d v="2022-12-01T11:25:00"/>
    <s v="Online"/>
    <s v=""/>
    <n v="1"/>
    <n v="1"/>
    <x v="1"/>
    <x v="0"/>
    <s v="A"/>
    <s v="StarAlliance"/>
    <s v="Published"/>
    <x v="1"/>
    <n v="1"/>
    <s v="London, England, UK (LHR-Heathrow)"/>
    <s v="Lisbon, Portugal (LIS-Portela)"/>
    <n v="236.66"/>
    <n v="1567.08"/>
    <n v="216"/>
    <n v="170"/>
    <x v="3"/>
  </r>
  <r>
    <s v="Imperial College London"/>
    <x v="0"/>
    <s v="United Kingdom"/>
    <x v="0"/>
    <s v="am2121@imperial.ac.uk"/>
    <s v="IMPERIAL COLLEGE TRAVEL POLICY"/>
    <x v="166"/>
    <d v="2022-11-14T00:00:00"/>
    <x v="311"/>
    <d v="2022-12-05T07:50:00"/>
    <s v="Online"/>
    <s v=""/>
    <n v="1"/>
    <n v="1"/>
    <x v="1"/>
    <x v="0"/>
    <s v="B"/>
    <s v="oneworld"/>
    <s v="Published"/>
    <x v="0"/>
    <n v="2"/>
    <s v="New Orleans, LA, USA (MSY-Louis Armstrong New Orleans Intl.)"/>
    <s v="London, England, UK (LHR-Heathrow)"/>
    <n v="2244.08"/>
    <n v="15147.24"/>
    <n v="1284.96"/>
    <n v="1365"/>
    <x v="3"/>
  </r>
  <r>
    <s v="Imperial College London"/>
    <x v="0"/>
    <s v="United Kingdom"/>
    <x v="0"/>
    <s v="g.chaparro-maldonado21@imperial.ac.uk"/>
    <s v="IMPERIAL COLLEGE TRAVEL POLICY"/>
    <x v="57"/>
    <d v="2022-08-26T00:00:00"/>
    <x v="312"/>
    <d v="2022-11-24T20:25:00"/>
    <s v="Agent Assisted"/>
    <s v=""/>
    <n v="0"/>
    <n v="0"/>
    <x v="0"/>
    <x v="0"/>
    <s v="X"/>
    <s v="oneworld"/>
    <s v="Published"/>
    <x v="0"/>
    <n v="1"/>
    <s v="London, England, UK (LHR-Heathrow)"/>
    <s v="Santiago, Chile (SCL-Arturo Merino Benitez)"/>
    <n v="1775.21"/>
    <n v="11978.63"/>
    <n v="0"/>
    <n v="1015"/>
    <x v="3"/>
  </r>
  <r>
    <s v="Imperial College London"/>
    <x v="0"/>
    <s v="United Kingdom"/>
    <x v="0"/>
    <s v="tg2715@ic.ac.uk"/>
    <s v="IMPERIAL COLLEGE TRAVEL POLICY"/>
    <x v="26"/>
    <d v="2022-09-07T00:00:00"/>
    <x v="313"/>
    <d v="2023-01-08T07:10:00"/>
    <s v="Online"/>
    <s v=""/>
    <n v="1"/>
    <n v="1"/>
    <x v="1"/>
    <x v="0"/>
    <s v="Q"/>
    <s v=""/>
    <s v="Published"/>
    <x v="0"/>
    <n v="2"/>
    <s v="Gaborone, Botswana (GBE-Sir Seretse Khama Intl.)"/>
    <s v="London, England, UK (LHR-Heathrow)"/>
    <n v="3668.84"/>
    <n v="24425.74"/>
    <n v="1367.45"/>
    <n v="2630"/>
    <x v="3"/>
  </r>
  <r>
    <s v="Imperial College London"/>
    <x v="0"/>
    <s v="United Kingdom"/>
    <x v="0"/>
    <s v="m.trusler@imperial.ac.uk"/>
    <s v="IMPERIAL COLLEGE TRAVEL POLICY"/>
    <x v="9"/>
    <d v="2022-10-03T00:00:00"/>
    <x v="314"/>
    <d v="2022-11-26T15:25:00"/>
    <s v="Agent Assisted"/>
    <s v=""/>
    <n v="1"/>
    <n v="1"/>
    <x v="1"/>
    <x v="0"/>
    <s v="O"/>
    <s v="oneworld"/>
    <s v="Egencia Preferred Rate"/>
    <x v="1"/>
    <n v="2"/>
    <s v="Prague, Czech Republic (PRG-Ruzyne)"/>
    <s v="London, England, UK (LHR-Heathrow)"/>
    <n v="315.57"/>
    <n v="2089.6"/>
    <n v="192.87"/>
    <n v="240"/>
    <x v="3"/>
  </r>
  <r>
    <s v="Imperial College London"/>
    <x v="0"/>
    <s v="United Kingdom"/>
    <x v="0"/>
    <s v="kpk15@ic.ac.uk"/>
    <s v="IMPERIAL COLLEGE TRAVEL POLICY"/>
    <x v="50"/>
    <d v="2022-11-01T00:00:00"/>
    <x v="315"/>
    <d v="2022-11-20T12:15:00"/>
    <s v="Online"/>
    <s v=""/>
    <n v="1"/>
    <n v="1"/>
    <x v="1"/>
    <x v="0"/>
    <s v="E"/>
    <s v=""/>
    <s v="Published"/>
    <x v="0"/>
    <n v="1"/>
    <s v="London, England, UK (LHR-Heathrow)"/>
    <s v="Phoenix, AZ, USA (PHX-Sky Harbor Intl.)"/>
    <n v="1336.74"/>
    <n v="8997.8799999999992"/>
    <n v="368.1"/>
    <n v="985"/>
    <x v="3"/>
  </r>
  <r>
    <s v="Imperial College London"/>
    <x v="0"/>
    <s v="United Kingdom"/>
    <x v="0"/>
    <s v="vo820824@tn.egencia.fr"/>
    <s v="Guest Traveller"/>
    <x v="167"/>
    <d v="2022-10-27T00:00:00"/>
    <x v="316"/>
    <d v="2022-11-30T09:00:00"/>
    <s v="Online"/>
    <s v=""/>
    <n v="1"/>
    <n v="1"/>
    <x v="1"/>
    <x v="0"/>
    <s v="Q"/>
    <s v="oneworld"/>
    <s v="Egencia Preferred Rate"/>
    <x v="0"/>
    <n v="2"/>
    <s v="Indianapolis, IN, USA (IND-Indianapolis Intl.)"/>
    <s v="Paris, France (CDG-Charles de Gaulle)"/>
    <n v="2043.92"/>
    <n v="13632.97"/>
    <n v="711.2"/>
    <n v="1256"/>
    <x v="3"/>
  </r>
  <r>
    <s v="Imperial College London"/>
    <x v="0"/>
    <s v="United Kingdom"/>
    <x v="0"/>
    <s v="k.van-dam@imperial.ac.uk"/>
    <s v="IMPERIAL COLLEGE TRAVEL POLICY"/>
    <x v="168"/>
    <d v="2022-11-15T00:00:00"/>
    <x v="317"/>
    <d v="2022-11-26T11:20:00"/>
    <s v="Online"/>
    <s v=""/>
    <n v="1"/>
    <n v="1"/>
    <x v="1"/>
    <x v="0"/>
    <s v="H"/>
    <s v=""/>
    <s v="Egencia Preferred Rate"/>
    <x v="0"/>
    <n v="3"/>
    <s v="Hanoi, Vietnam (HAN-Noi Bai Intl.)"/>
    <s v="London, England, UK (LHR-Heathrow)"/>
    <n v="3182.24"/>
    <n v="21520.55"/>
    <n v="1611.46"/>
    <n v="1850"/>
    <x v="3"/>
  </r>
  <r>
    <s v="Imperial College London"/>
    <x v="0"/>
    <s v="United Kingdom"/>
    <x v="0"/>
    <s v="m.kerhouant19@imperial.ac.uk"/>
    <s v="IMPERIAL COLLEGE TRAVEL POLICY"/>
    <x v="143"/>
    <d v="2022-10-17T00:00:00"/>
    <x v="318"/>
    <d v="2022-11-27T06:40:00"/>
    <s v="Online"/>
    <s v=""/>
    <n v="1"/>
    <n v="1"/>
    <x v="1"/>
    <x v="0"/>
    <s v="K"/>
    <s v="StarAlliance"/>
    <s v="Egencia Preferred Rate"/>
    <x v="0"/>
    <n v="2"/>
    <s v="Indianapolis, IN, USA (IND-Indianapolis Intl.)"/>
    <s v="London, England, UK (LHR-Heathrow)"/>
    <n v="2014.16"/>
    <n v="13342.95"/>
    <n v="887.86"/>
    <n v="1535"/>
    <x v="3"/>
  </r>
  <r>
    <s v="Imperial College London"/>
    <x v="0"/>
    <s v="United Kingdom"/>
    <x v="0"/>
    <s v="m.titirici@imperial.ac.uk"/>
    <s v="IMPERIAL COLLEGE TRAVEL POLICY"/>
    <x v="14"/>
    <d v="2022-09-30T00:00:00"/>
    <x v="319"/>
    <d v="2022-11-19T12:05:00"/>
    <s v="Online"/>
    <s v=""/>
    <n v="1"/>
    <n v="1"/>
    <x v="1"/>
    <x v="0"/>
    <s v="-"/>
    <s v="oneworld"/>
    <s v="Published"/>
    <x v="1"/>
    <n v="2"/>
    <s v="Munich, Germany (MUC-Franz Josef Strauss Intl.)"/>
    <s v="London, England, UK (LHR-Heathrow)"/>
    <n v="284.52"/>
    <n v="1884.02"/>
    <n v="154.16999999999999"/>
    <n v="245"/>
    <x v="3"/>
  </r>
  <r>
    <s v="Imperial College London"/>
    <x v="0"/>
    <s v="United Kingdom"/>
    <x v="0"/>
    <s v="a.hawkes@imperial.ac.uk"/>
    <s v="IMPERIAL COLLEGE TRAVEL POLICY"/>
    <x v="74"/>
    <d v="2022-09-29T00:00:00"/>
    <x v="320"/>
    <d v="2022-11-17T15:30:00"/>
    <s v="Online"/>
    <s v=""/>
    <n v="1"/>
    <n v="1"/>
    <x v="1"/>
    <x v="2"/>
    <s v="Z"/>
    <s v="StarAlliance"/>
    <s v="Published"/>
    <x v="1"/>
    <n v="1"/>
    <s v="London, England, UK (LHR-Heathrow)"/>
    <s v="Athens, Greece (ATH-Eleftherios Venizelos)"/>
    <n v="550.20000000000005"/>
    <n v="2428.91"/>
    <n v="369.5"/>
    <n v="245"/>
    <x v="3"/>
  </r>
  <r>
    <s v="Imperial College London"/>
    <x v="0"/>
    <s v="United Kingdom"/>
    <x v="0"/>
    <s v="a.yetisen@imperial.ac.uk"/>
    <s v="IMPERIAL COLLEGE TRAVEL POLICY"/>
    <x v="28"/>
    <d v="2022-09-29T00:00:00"/>
    <x v="321"/>
    <d v="2022-11-22T05:55:00"/>
    <s v="Online"/>
    <s v=""/>
    <n v="1"/>
    <n v="1"/>
    <x v="1"/>
    <x v="1"/>
    <s v="S"/>
    <s v="StarAlliance"/>
    <s v="Corp Negotiated"/>
    <x v="0"/>
    <n v="2"/>
    <s v="Singapore, Singapore (SIN-Changi)"/>
    <s v="London, England, UK (LHR-Heathrow)"/>
    <n v="5154.72"/>
    <n v="21787.55"/>
    <n v="3210.76"/>
    <n v="1625"/>
    <x v="3"/>
  </r>
  <r>
    <s v="Imperial College London"/>
    <x v="0"/>
    <s v="United Kingdom"/>
    <x v="0"/>
    <s v="a.hawkes@imperial.ac.uk"/>
    <s v="IMPERIAL COLLEGE TRAVEL POLICY"/>
    <x v="74"/>
    <d v="2022-09-30T00:00:00"/>
    <x v="322"/>
    <d v="2022-11-17T12:05:00"/>
    <s v="Online"/>
    <s v=""/>
    <n v="1"/>
    <n v="1"/>
    <x v="1"/>
    <x v="2"/>
    <s v="J"/>
    <s v="StarAlliance"/>
    <s v="Published"/>
    <x v="0"/>
    <n v="1"/>
    <s v="Athens, Greece (ATH-Eleftherios Venizelos)"/>
    <s v="Bangkok, Thailand (BKK-Suvarnabhumi Intl.)"/>
    <n v="4121.6400000000003"/>
    <n v="10328.36"/>
    <n v="2682.1"/>
    <n v="975"/>
    <x v="3"/>
  </r>
  <r>
    <s v="Imperial College London"/>
    <x v="0"/>
    <s v="United Kingdom"/>
    <x v="0"/>
    <s v="v.sridharan@imperial.ac.uk"/>
    <s v="IMPERIAL COLLEGE TRAVEL POLICY"/>
    <x v="64"/>
    <d v="2022-10-06T00:00:00"/>
    <x v="323"/>
    <d v="2022-11-17T09:15:00"/>
    <s v="Online"/>
    <s v=""/>
    <n v="1"/>
    <n v="1"/>
    <x v="1"/>
    <x v="0"/>
    <s v="T"/>
    <s v="StarAlliance"/>
    <s v="Published"/>
    <x v="0"/>
    <n v="1"/>
    <s v="Stockholm, Sweden (ARN-Arlanda)"/>
    <s v="Vientiane, Laos (VTE-Wattay Intl.)"/>
    <n v="1539.8"/>
    <n v="9709.06"/>
    <n v="801.8"/>
    <n v="1125"/>
    <x v="3"/>
  </r>
  <r>
    <s v="Imperial College London"/>
    <x v="0"/>
    <s v="United Kingdom"/>
    <x v="0"/>
    <s v="a.haslam@imperial.ac.uk"/>
    <s v="IMPERIAL COLLEGE TRAVEL POLICY"/>
    <x v="169"/>
    <d v="2022-11-10T00:00:00"/>
    <x v="324"/>
    <d v="2022-11-16T22:15:00"/>
    <s v="Agent Assisted"/>
    <s v=""/>
    <n v="0"/>
    <n v="0"/>
    <x v="0"/>
    <x v="0"/>
    <s v="Y"/>
    <s v="StarAlliance"/>
    <s v="Published"/>
    <x v="1"/>
    <n v="2"/>
    <s v="Frankfurt am Main, Germany (FRA-Frankfurt)"/>
    <s v="Thessaloniki, Greece (SKG-Macedonia)"/>
    <n v="393.92"/>
    <n v="2197.5700000000002"/>
    <n v="433.1"/>
    <n v="260"/>
    <x v="3"/>
  </r>
  <r>
    <s v="Imperial College London"/>
    <x v="0"/>
    <s v="United Kingdom"/>
    <x v="0"/>
    <s v="luc.paoli20@imperial.ac.uk"/>
    <s v="IMPERIAL COLLEGE TRAVEL POLICY"/>
    <x v="170"/>
    <d v="2022-09-23T00:00:00"/>
    <x v="325"/>
    <d v="2022-11-16T10:53:00"/>
    <s v="Online"/>
    <s v=""/>
    <n v="1"/>
    <n v="1"/>
    <x v="1"/>
    <x v="0"/>
    <s v="E"/>
    <s v="SkyTeam"/>
    <s v="Published"/>
    <x v="0"/>
    <n v="1"/>
    <s v="Boston, MA, USA (BOS-Logan Intl.)"/>
    <s v="Phoenix, AZ, USA (PHX-Sky Harbor Intl.)"/>
    <n v="582.77"/>
    <n v="3858.92"/>
    <n v="116.6"/>
    <n v="474"/>
    <x v="3"/>
  </r>
  <r>
    <s v="Imperial College London"/>
    <x v="0"/>
    <s v="United Kingdom"/>
    <x v="0"/>
    <s v="david21@imperial.ac.uk"/>
    <s v="IMPERIAL COLLEGE TRAVEL POLICY"/>
    <x v="171"/>
    <d v="2022-09-23T00:00:00"/>
    <x v="325"/>
    <d v="2022-11-16T10:53:00"/>
    <s v="Online"/>
    <s v=""/>
    <n v="1"/>
    <n v="1"/>
    <x v="1"/>
    <x v="0"/>
    <s v="E"/>
    <s v="SkyTeam"/>
    <s v="Published"/>
    <x v="0"/>
    <n v="1"/>
    <s v="Boston, MA, USA (BOS-Logan Intl.)"/>
    <s v="Phoenix, AZ, USA (PHX-Sky Harbor Intl.)"/>
    <n v="582.77"/>
    <n v="3858.92"/>
    <n v="116.6"/>
    <n v="474"/>
    <x v="3"/>
  </r>
  <r>
    <s v="Imperial College London"/>
    <x v="0"/>
    <s v="United Kingdom"/>
    <x v="0"/>
    <s v="a.haslam@imperial.ac.uk"/>
    <s v="IMPERIAL COLLEGE TRAVEL POLICY"/>
    <x v="169"/>
    <d v="2022-10-28T00:00:00"/>
    <x v="326"/>
    <d v="2022-11-14T14:05:00"/>
    <s v="Online"/>
    <s v=""/>
    <n v="1"/>
    <n v="1"/>
    <x v="1"/>
    <x v="0"/>
    <s v="-"/>
    <s v=""/>
    <s v="Published"/>
    <x v="1"/>
    <n v="1"/>
    <s v="Thessaloniki, Greece (SKG-Macedonia)"/>
    <s v="London, England, UK (LGW-Gatwick)"/>
    <n v="322.5"/>
    <n v="2135.4499999999998"/>
    <n v="49.99"/>
    <n v="210"/>
    <x v="3"/>
  </r>
  <r>
    <s v="Imperial College London"/>
    <x v="0"/>
    <s v="United Kingdom"/>
    <x v="0"/>
    <s v="m.mersch@imperial.ac.uk"/>
    <s v="IMPERIAL COLLEGE TRAVEL POLICY"/>
    <x v="172"/>
    <d v="2022-09-30T00:00:00"/>
    <x v="327"/>
    <d v="2022-11-20T19:00:00"/>
    <s v="Online"/>
    <s v=""/>
    <n v="1"/>
    <n v="1"/>
    <x v="1"/>
    <x v="0"/>
    <s v="O"/>
    <s v="oneworld"/>
    <s v="Published"/>
    <x v="0"/>
    <n v="2"/>
    <s v="Phoenix, AZ, USA (PHX-Sky Harbor Intl.)"/>
    <s v="London, England, UK (LHR-Heathrow)"/>
    <n v="2587.02"/>
    <n v="17416.47"/>
    <n v="575.76"/>
    <n v="1442"/>
    <x v="3"/>
  </r>
  <r>
    <s v="Imperial College London"/>
    <x v="0"/>
    <s v="United Kingdom"/>
    <x v="0"/>
    <s v="a.hawkes@imperial.ac.uk"/>
    <s v="IMPERIAL COLLEGE TRAVEL POLICY"/>
    <x v="74"/>
    <d v="2022-09-30T00:00:00"/>
    <x v="328"/>
    <d v="2022-11-14T06:05:00"/>
    <s v="Online"/>
    <s v=""/>
    <n v="1"/>
    <n v="1"/>
    <x v="1"/>
    <x v="2"/>
    <s v="I"/>
    <s v=""/>
    <s v="Published"/>
    <x v="0"/>
    <n v="1"/>
    <s v="Bangkok, Thailand (BKK-Suvarnabhumi Intl.)"/>
    <s v="Athens, Greece (ATH-Eleftherios Venizelos)"/>
    <n v="2938.68"/>
    <n v="8248.09"/>
    <n v="2372.3000000000002"/>
    <n v="745"/>
    <x v="3"/>
  </r>
  <r>
    <s v="Imperial College London"/>
    <x v="0"/>
    <s v="United Kingdom"/>
    <x v="0"/>
    <s v="jerry.heng@imperial.ac.uk"/>
    <s v="IMPERIAL COLLEGE TRAVEL POLICY"/>
    <x v="17"/>
    <d v="2022-11-04T00:00:00"/>
    <x v="329"/>
    <d v="2022-11-15T16:03:00"/>
    <s v="Online"/>
    <s v=""/>
    <n v="1"/>
    <n v="1"/>
    <x v="1"/>
    <x v="0"/>
    <s v="M"/>
    <s v="oneworld"/>
    <s v="Published"/>
    <x v="0"/>
    <n v="2"/>
    <s v="Phoenix, AZ, USA (PHX-Sky Harbor Intl.)"/>
    <s v="Newark, NJ, USA (EWR-Liberty Intl.)"/>
    <n v="1035.47"/>
    <n v="6856.51"/>
    <n v="625.29999999999995"/>
    <n v="611"/>
    <x v="3"/>
  </r>
  <r>
    <s v="Imperial College London"/>
    <x v="0"/>
    <s v="United Kingdom"/>
    <x v="0"/>
    <s v="u.shah09@imperial.ac.uk"/>
    <s v="IMPERIAL COLLEGE TRAVEL POLICY"/>
    <x v="108"/>
    <d v="2022-11-07T00:00:00"/>
    <x v="330"/>
    <d v="2022-11-17T13:15:00"/>
    <s v="Online"/>
    <s v=""/>
    <n v="1"/>
    <n v="1"/>
    <x v="1"/>
    <x v="0"/>
    <s v="B"/>
    <s v="oneworld"/>
    <s v="Egencia Preferred Rate"/>
    <x v="0"/>
    <n v="3"/>
    <s v="Phoenix, AZ, USA (PHX-Sky Harbor Intl.)"/>
    <s v="London, England, UK (LHR-Heathrow)"/>
    <n v="2594.14"/>
    <n v="17470.36"/>
    <n v="1796.56"/>
    <n v="1417"/>
    <x v="3"/>
  </r>
  <r>
    <s v="Imperial College London"/>
    <x v="0"/>
    <s v="United Kingdom"/>
    <x v="0"/>
    <s v="kpk15@ic.ac.uk"/>
    <s v="IMPERIAL COLLEGE TRAVEL POLICY"/>
    <x v="50"/>
    <d v="2022-10-18T00:00:00"/>
    <x v="331"/>
    <d v="2022-11-12T20:28:00"/>
    <s v="Online"/>
    <s v=""/>
    <n v="1"/>
    <n v="1"/>
    <x v="1"/>
    <x v="0"/>
    <s v="B"/>
    <s v="oneworld"/>
    <s v="Published"/>
    <x v="0"/>
    <n v="1"/>
    <s v="Phoenix, AZ, USA (PHX-Sky Harbor Intl.)"/>
    <s v="Indianapolis, IN, USA (IND-Indianapolis Intl.)"/>
    <n v="361.38"/>
    <n v="2392.9499999999998"/>
    <n v="164.6"/>
    <n v="238"/>
    <x v="3"/>
  </r>
  <r>
    <s v="Imperial College London"/>
    <x v="0"/>
    <s v="United Kingdom"/>
    <x v="0"/>
    <s v="m.low19@imperial.ac.uk"/>
    <s v="IMPERIAL COLLEGE TRAVEL POLICY"/>
    <x v="127"/>
    <d v="2022-09-12T00:00:00"/>
    <x v="332"/>
    <d v="2022-11-21T13:15:00"/>
    <s v="Online"/>
    <s v=""/>
    <n v="1"/>
    <n v="1"/>
    <x v="1"/>
    <x v="0"/>
    <s v="M"/>
    <s v="oneworld"/>
    <s v="Egencia Preferred Rate"/>
    <x v="0"/>
    <n v="2"/>
    <s v="Phoenix, AZ, USA (PHX-Sky Harbor Intl.)"/>
    <s v="London, England, UK (LHR-Heathrow)"/>
    <n v="2505.7399999999998"/>
    <n v="16945.57"/>
    <n v="1029.8599999999999"/>
    <n v="1250"/>
    <x v="3"/>
  </r>
  <r>
    <s v="Imperial College London"/>
    <x v="0"/>
    <s v="United Kingdom"/>
    <x v="0"/>
    <s v="m.mercangoz@imperial.ac.uk"/>
    <s v="IMPERIAL COLLEGE TRAVEL POLICY"/>
    <x v="49"/>
    <d v="2022-08-04T00:00:00"/>
    <x v="332"/>
    <d v="2022-11-20T13:15:00"/>
    <s v="Online"/>
    <s v=""/>
    <n v="1"/>
    <n v="1"/>
    <x v="1"/>
    <x v="0"/>
    <s v="O"/>
    <s v="oneworld"/>
    <s v="Published"/>
    <x v="0"/>
    <n v="2"/>
    <s v="Phoenix, AZ, USA (PHX-Sky Harbor Intl.)"/>
    <s v="London, England, UK (LHR-Heathrow)"/>
    <n v="2505.7399999999998"/>
    <n v="16945.57"/>
    <n v="654.46"/>
    <n v="1250"/>
    <x v="3"/>
  </r>
  <r>
    <s v="Imperial College London"/>
    <x v="0"/>
    <s v="United Kingdom"/>
    <x v="0"/>
    <s v="e.muller@imperial.ac.uk"/>
    <s v="IMPERIAL COLLEGE TRAVEL POLICY"/>
    <x v="5"/>
    <d v="2022-08-26T00:00:00"/>
    <x v="332"/>
    <d v="2022-11-20T13:15:00"/>
    <s v="Online"/>
    <s v=""/>
    <n v="1"/>
    <n v="1"/>
    <x v="1"/>
    <x v="1"/>
    <s v="E"/>
    <s v="oneworld"/>
    <s v="Egencia Preferred Rate"/>
    <x v="0"/>
    <n v="2"/>
    <s v="Phoenix, AZ, USA (PHX-Sky Harbor Intl.)"/>
    <s v="London, England, UK (LHR-Heathrow)"/>
    <n v="4009.15"/>
    <n v="16945.57"/>
    <n v="1665.46"/>
    <n v="1250"/>
    <x v="3"/>
  </r>
  <r>
    <s v="Imperial College London"/>
    <x v="0"/>
    <s v="United Kingdom"/>
    <x v="0"/>
    <s v="hamish.mitchell16@imperial.ac.uk"/>
    <s v="IMPERIAL COLLEGE TRAVEL POLICY"/>
    <x v="173"/>
    <d v="2022-11-04T00:00:00"/>
    <x v="332"/>
    <d v="2022-11-18T09:20:00"/>
    <s v="Online"/>
    <s v=""/>
    <n v="1"/>
    <n v="1"/>
    <x v="1"/>
    <x v="0"/>
    <s v="M"/>
    <s v="oneworld"/>
    <s v="Egencia Preferred Rate"/>
    <x v="0"/>
    <n v="2"/>
    <s v="Phoenix, AZ, USA (PHX-Sky Harbor Intl.)"/>
    <s v="London, England, UK (LHR-Heathrow)"/>
    <n v="2505.7399999999998"/>
    <n v="16945.57"/>
    <n v="1264.56"/>
    <n v="1274"/>
    <x v="3"/>
  </r>
  <r>
    <s v="Imperial College London"/>
    <x v="0"/>
    <s v="United Kingdom"/>
    <x v="0"/>
    <s v="a.ahmed21@imperial.ac.uk"/>
    <s v="IMPERIAL COLLEGE TRAVEL POLICY"/>
    <x v="174"/>
    <d v="2022-08-09T00:00:00"/>
    <x v="332"/>
    <d v="2022-11-20T13:15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755.16"/>
    <n v="1250"/>
    <x v="3"/>
  </r>
  <r>
    <s v="Imperial College London"/>
    <x v="0"/>
    <s v="United Kingdom"/>
    <x v="0"/>
    <s v="l.barton21@imperial.ac.uk"/>
    <s v="IMPERIAL COLLEGE TRAVEL POLICY"/>
    <x v="68"/>
    <d v="2022-08-10T00:00:00"/>
    <x v="332"/>
    <d v="2022-11-21T13:15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854.16"/>
    <n v="1250"/>
    <x v="3"/>
  </r>
  <r>
    <s v="Imperial College London"/>
    <x v="0"/>
    <s v="United Kingdom"/>
    <x v="0"/>
    <s v="lu.ai15@imperial.ac.uk"/>
    <s v="IMPERIAL COLLEGE TRAVEL POLICY"/>
    <x v="175"/>
    <d v="2022-10-28T00:00:00"/>
    <x v="333"/>
    <d v="2022-11-21T09:20:00"/>
    <s v="Online"/>
    <s v=""/>
    <n v="1"/>
    <n v="1"/>
    <x v="1"/>
    <x v="0"/>
    <s v="B"/>
    <s v="oneworld"/>
    <s v="Published"/>
    <x v="0"/>
    <n v="2"/>
    <s v="Phoenix, AZ, USA (PHX-Sky Harbor Intl.)"/>
    <s v="London, England, UK (LHR-Heathrow)"/>
    <n v="2505.7399999999998"/>
    <n v="16945.57"/>
    <n v="683.06"/>
    <n v="1281"/>
    <x v="3"/>
  </r>
  <r>
    <s v="Imperial College London"/>
    <x v="0"/>
    <s v="United Kingdom"/>
    <x v="0"/>
    <s v="hassan.azzan15@imperial.ac.uk"/>
    <s v="IMPERIAL COLLEGE TRAVEL POLICY"/>
    <x v="130"/>
    <d v="2022-10-24T00:00:00"/>
    <x v="333"/>
    <d v="2022-11-21T09:20:00"/>
    <s v="Online"/>
    <s v=""/>
    <n v="1"/>
    <n v="1"/>
    <x v="1"/>
    <x v="0"/>
    <s v="Q"/>
    <s v="oneworld"/>
    <s v="Egencia Preferred Rate"/>
    <x v="0"/>
    <n v="2"/>
    <s v="Phoenix, AZ, USA (PHX-Sky Harbor Intl.)"/>
    <s v="London, England, UK (LHR-Heathrow)"/>
    <n v="2505.7399999999998"/>
    <n v="16945.57"/>
    <n v="773.56"/>
    <n v="1281"/>
    <x v="3"/>
  </r>
  <r>
    <s v="Imperial College London"/>
    <x v="0"/>
    <s v="United Kingdom"/>
    <x v="0"/>
    <s v="a.alyazidi20@imperial.ac.uk"/>
    <s v="IMPERIAL COLLEGE TRAVEL POLICY"/>
    <x v="176"/>
    <d v="2022-10-12T00:00:00"/>
    <x v="333"/>
    <d v="2022-11-28T13:15:00"/>
    <s v="Online"/>
    <s v=""/>
    <n v="1"/>
    <n v="1"/>
    <x v="1"/>
    <x v="0"/>
    <s v="O"/>
    <s v="oneworld"/>
    <s v="Published"/>
    <x v="0"/>
    <n v="2"/>
    <s v="Phoenix, AZ, USA (PHX-Sky Harbor Intl.)"/>
    <s v="London, England, UK (LHR-Heathrow)"/>
    <n v="2505.7399999999998"/>
    <n v="16945.57"/>
    <n v="1803.66"/>
    <n v="1257"/>
    <x v="3"/>
  </r>
  <r>
    <s v="Imperial College London"/>
    <x v="0"/>
    <s v="United Kingdom"/>
    <x v="0"/>
    <s v="c.adjiman@imperial.ac.uk"/>
    <s v="IMPERIAL COLLEGE TRAVEL POLICY"/>
    <x v="40"/>
    <d v="2022-09-09T00:00:00"/>
    <x v="333"/>
    <d v="2022-11-18T13:15:00"/>
    <s v="Online"/>
    <s v=""/>
    <n v="1"/>
    <n v="1"/>
    <x v="1"/>
    <x v="1"/>
    <s v="E"/>
    <s v="oneworld"/>
    <s v="Egencia Preferred Rate"/>
    <x v="0"/>
    <n v="2"/>
    <s v="Phoenix, AZ, USA (PHX-Sky Harbor Intl.)"/>
    <s v="London, England, UK (LHR-Heathrow)"/>
    <n v="4009.15"/>
    <n v="16945.57"/>
    <n v="2182.06"/>
    <n v="1257"/>
    <x v="3"/>
  </r>
  <r>
    <s v="Imperial College London"/>
    <x v="0"/>
    <s v="United Kingdom"/>
    <x v="0"/>
    <s v="c.pantelides@imperial.ac.uk"/>
    <s v="IMPERIAL COLLEGE TRAVEL POLICY"/>
    <x v="177"/>
    <d v="2022-09-09T00:00:00"/>
    <x v="333"/>
    <d v="2022-11-18T13:15:00"/>
    <s v="Online"/>
    <s v=""/>
    <n v="1"/>
    <n v="1"/>
    <x v="1"/>
    <x v="1"/>
    <s v="E"/>
    <s v="oneworld"/>
    <s v="Egencia Preferred Rate"/>
    <x v="0"/>
    <n v="2"/>
    <s v="Phoenix, AZ, USA (PHX-Sky Harbor Intl.)"/>
    <s v="London, England, UK (LHR-Heathrow)"/>
    <n v="4009.15"/>
    <n v="16945.57"/>
    <n v="2182.06"/>
    <n v="1257"/>
    <x v="3"/>
  </r>
  <r>
    <s v="Imperial College London"/>
    <x v="0"/>
    <s v="United Kingdom"/>
    <x v="0"/>
    <s v="ye.lee17@imperial.ac.uk"/>
    <s v="IMPERIAL COLLEGE TRAVEL POLICY"/>
    <x v="178"/>
    <d v="2022-09-22T00:00:00"/>
    <x v="333"/>
    <d v="2022-11-20T09:2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1028.46"/>
    <n v="1281"/>
    <x v="3"/>
  </r>
  <r>
    <s v="Imperial College London"/>
    <x v="0"/>
    <s v="United Kingdom"/>
    <x v="0"/>
    <s v="l.gui18@imperial.ac.uk"/>
    <s v="IMPERIAL COLLEGE TRAVEL POLICY"/>
    <x v="39"/>
    <d v="2022-09-22T00:00:00"/>
    <x v="333"/>
    <d v="2022-11-20T09:2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1028.46"/>
    <n v="1281"/>
    <x v="3"/>
  </r>
  <r>
    <s v="Imperial College London"/>
    <x v="0"/>
    <s v="United Kingdom"/>
    <x v="0"/>
    <s v="l.kahouadji@imperial.ac.uk"/>
    <s v="IMPERIAL COLLEGE TRAVEL POLICY"/>
    <x v="144"/>
    <d v="2022-10-03T00:00:00"/>
    <x v="333"/>
    <d v="2022-11-16T13:15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638.26"/>
    <n v="1257"/>
    <x v="3"/>
  </r>
  <r>
    <s v="Imperial College London"/>
    <x v="0"/>
    <s v="United Kingdom"/>
    <x v="0"/>
    <s v="i.itskou20@imperial.ac.uk"/>
    <s v="IMPERIAL COLLEGE TRAVEL POLICY"/>
    <x v="179"/>
    <d v="2022-09-29T00:00:00"/>
    <x v="333"/>
    <d v="2022-11-23T14:20:00"/>
    <s v="Online"/>
    <s v=""/>
    <n v="1"/>
    <n v="1"/>
    <x v="1"/>
    <x v="0"/>
    <s v="Q"/>
    <s v="oneworld"/>
    <s v="Egencia Preferred Rate"/>
    <x v="0"/>
    <n v="3"/>
    <s v="Las Vegas, NV, USA (LAS-McCarran Intl.)"/>
    <s v="London, England, UK (LHR-Heathrow)"/>
    <n v="2744.38"/>
    <n v="18034.490000000002"/>
    <n v="744.16"/>
    <n v="1505"/>
    <x v="3"/>
  </r>
  <r>
    <s v="Imperial College London"/>
    <x v="0"/>
    <s v="United Kingdom"/>
    <x v="0"/>
    <s v="vo820824@tn.egencia.fr"/>
    <s v="Guest Traveller"/>
    <x v="180"/>
    <d v="2022-08-24T00:00:00"/>
    <x v="333"/>
    <d v="2022-11-27T10:15:00"/>
    <s v="Online"/>
    <s v=""/>
    <n v="1"/>
    <n v="1"/>
    <x v="1"/>
    <x v="0"/>
    <s v="O"/>
    <s v="oneworld"/>
    <s v="Egencia Preferred Rate"/>
    <x v="0"/>
    <n v="3"/>
    <s v="Minneapolis, MN, USA (MSP-Minneapolis - St. Paul Intl.)"/>
    <s v="London, England, UK (LHR-Heathrow)"/>
    <n v="3197.95"/>
    <n v="17416.150000000001"/>
    <n v="920.16"/>
    <n v="1534"/>
    <x v="3"/>
  </r>
  <r>
    <s v="Imperial College London"/>
    <x v="0"/>
    <s v="United Kingdom"/>
    <x v="0"/>
    <s v="david21@imperial.ac.uk"/>
    <s v="IMPERIAL COLLEGE TRAVEL POLICY"/>
    <x v="171"/>
    <d v="2022-09-23T00:00:00"/>
    <x v="334"/>
    <d v="2022-11-12T10:12:00"/>
    <s v="Online"/>
    <s v=""/>
    <n v="1"/>
    <n v="1"/>
    <x v="1"/>
    <x v="0"/>
    <s v="B"/>
    <s v="oneworld"/>
    <s v="Published"/>
    <x v="0"/>
    <n v="1"/>
    <s v="Phoenix, AZ, USA (PHX-Sky Harbor Intl.)"/>
    <s v="Boston, MA, USA (BOS-Logan Intl.)"/>
    <n v="558.27"/>
    <n v="3696.64"/>
    <n v="164.5"/>
    <n v="362"/>
    <x v="3"/>
  </r>
  <r>
    <s v="Imperial College London"/>
    <x v="0"/>
    <s v="United Kingdom"/>
    <x v="0"/>
    <s v="luc.paoli20@imperial.ac.uk"/>
    <s v="IMPERIAL COLLEGE TRAVEL POLICY"/>
    <x v="170"/>
    <d v="2022-09-23T00:00:00"/>
    <x v="334"/>
    <d v="2022-11-12T10:12:00"/>
    <s v="Online"/>
    <s v=""/>
    <n v="1"/>
    <n v="1"/>
    <x v="1"/>
    <x v="0"/>
    <s v="B"/>
    <s v="oneworld"/>
    <s v="Published"/>
    <x v="0"/>
    <n v="1"/>
    <s v="Phoenix, AZ, USA (PHX-Sky Harbor Intl.)"/>
    <s v="Boston, MA, USA (BOS-Logan Intl.)"/>
    <n v="558.27"/>
    <n v="3696.64"/>
    <n v="164.5"/>
    <n v="362"/>
    <x v="3"/>
  </r>
  <r>
    <s v="Imperial College London"/>
    <x v="0"/>
    <s v="United Kingdom"/>
    <x v="0"/>
    <s v="steven.sachio19@imperial.ac.uk"/>
    <s v="IMPERIAL COLLEGE TRAVEL POLICY"/>
    <x v="102"/>
    <d v="2022-08-10T00:00:00"/>
    <x v="335"/>
    <d v="2022-11-22T13:15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825.16"/>
    <n v="1250"/>
    <x v="3"/>
  </r>
  <r>
    <s v="Imperial College London"/>
    <x v="0"/>
    <s v="United Kingdom"/>
    <x v="0"/>
    <s v="j.valdes20@imperial.ac.uk"/>
    <s v="IMPERIAL COLLEGE TRAVEL POLICY"/>
    <x v="145"/>
    <d v="2022-10-07T00:00:00"/>
    <x v="335"/>
    <d v="2022-11-23T10:35:00"/>
    <s v="Online"/>
    <s v=""/>
    <n v="1"/>
    <n v="1"/>
    <x v="1"/>
    <x v="0"/>
    <s v="V"/>
    <s v="oneworld"/>
    <s v="Egencia Preferred Rate"/>
    <x v="0"/>
    <n v="3"/>
    <s v="Indianapolis, IN, USA (IND-Indianapolis Intl.)"/>
    <s v="London, England, UK (LHR-Heathrow)"/>
    <n v="2595.8000000000002"/>
    <n v="17480.86"/>
    <n v="820.86"/>
    <n v="1608"/>
    <x v="3"/>
  </r>
  <r>
    <s v="Imperial College London"/>
    <x v="0"/>
    <s v="United Kingdom"/>
    <x v="0"/>
    <s v="nausheen.basha@imperial.ac.uk"/>
    <s v="IMPERIAL COLLEGE TRAVEL POLICY"/>
    <x v="142"/>
    <d v="2022-10-06T00:00:00"/>
    <x v="335"/>
    <d v="2022-11-23T10:35:00"/>
    <s v="Online"/>
    <s v=""/>
    <n v="1"/>
    <n v="1"/>
    <x v="1"/>
    <x v="0"/>
    <s v="O"/>
    <s v="oneworld"/>
    <s v="Egencia Preferred Rate"/>
    <x v="0"/>
    <n v="3"/>
    <s v="Indianapolis, IN, USA (IND-Indianapolis Intl.)"/>
    <s v="London, England, UK (LHR-Heathrow)"/>
    <n v="2595.8000000000002"/>
    <n v="17480.86"/>
    <n v="741.56"/>
    <n v="1608"/>
    <x v="3"/>
  </r>
  <r>
    <s v="Imperial College London"/>
    <x v="0"/>
    <s v="United Kingdom"/>
    <x v="0"/>
    <s v="alavino@ic.ac.uk"/>
    <s v="IMPERIAL COLLEGE TRAVEL POLICY"/>
    <x v="181"/>
    <d v="2022-10-07T00:00:00"/>
    <x v="335"/>
    <d v="2022-11-23T10:35:00"/>
    <s v="Online"/>
    <s v=""/>
    <n v="1"/>
    <n v="1"/>
    <x v="1"/>
    <x v="0"/>
    <s v="S"/>
    <s v="oneworld"/>
    <s v="Egencia Preferred Rate"/>
    <x v="0"/>
    <n v="3"/>
    <s v="Indianapolis, IN, USA (IND-Indianapolis Intl.)"/>
    <s v="London, England, UK (LHR-Heathrow)"/>
    <n v="2595.8000000000002"/>
    <n v="17480.86"/>
    <n v="785.86"/>
    <n v="1608"/>
    <x v="3"/>
  </r>
  <r>
    <s v="Imperial College London"/>
    <x v="0"/>
    <s v="United Kingdom"/>
    <x v="0"/>
    <s v="p.pico20@imperial.ac.uk"/>
    <s v="IMPERIAL COLLEGE TRAVEL POLICY"/>
    <x v="146"/>
    <d v="2022-10-07T00:00:00"/>
    <x v="335"/>
    <d v="2022-11-23T10:35:00"/>
    <s v="Online"/>
    <s v=""/>
    <n v="1"/>
    <n v="1"/>
    <x v="1"/>
    <x v="0"/>
    <s v="S"/>
    <s v="oneworld"/>
    <s v="Egencia Preferred Rate"/>
    <x v="0"/>
    <n v="3"/>
    <s v="Indianapolis, IN, USA (IND-Indianapolis Intl.)"/>
    <s v="London, England, UK (LHR-Heathrow)"/>
    <n v="2595.8000000000002"/>
    <n v="17480.86"/>
    <n v="785.86"/>
    <n v="1608"/>
    <x v="3"/>
  </r>
  <r>
    <s v="Imperial College London"/>
    <x v="0"/>
    <s v="United Kingdom"/>
    <x v="0"/>
    <s v="fuyue.liang18@imperial.ac.uk"/>
    <s v="IMPERIAL COLLEGE TRAVEL POLICY"/>
    <x v="133"/>
    <d v="2022-10-07T00:00:00"/>
    <x v="335"/>
    <d v="2022-11-23T10:35:00"/>
    <s v="Online"/>
    <s v=""/>
    <n v="1"/>
    <n v="1"/>
    <x v="1"/>
    <x v="0"/>
    <s v="S"/>
    <s v="oneworld"/>
    <s v="Egencia Preferred Rate"/>
    <x v="0"/>
    <n v="3"/>
    <s v="Indianapolis, IN, USA (IND-Indianapolis Intl.)"/>
    <s v="London, England, UK (LHR-Heathrow)"/>
    <n v="2595.8000000000002"/>
    <n v="17480.86"/>
    <n v="785.86"/>
    <n v="1608"/>
    <x v="3"/>
  </r>
  <r>
    <s v="Imperial College London"/>
    <x v="0"/>
    <s v="United Kingdom"/>
    <x v="0"/>
    <s v="a.antonakoudis17@imperial.ac.uk"/>
    <s v="IMPERIAL COLLEGE TRAVEL POLICY"/>
    <x v="182"/>
    <d v="2022-08-10T00:00:00"/>
    <x v="335"/>
    <d v="2022-11-25T13:15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05.7399999999998"/>
    <n v="16945.57"/>
    <n v="824.16"/>
    <n v="1250"/>
    <x v="3"/>
  </r>
  <r>
    <s v="Imperial College London"/>
    <x v="0"/>
    <s v="United Kingdom"/>
    <x v="0"/>
    <s v="damien.van-de-berg16@imperial.ac.uk"/>
    <s v="IMPERIAL COLLEGE TRAVEL POLICY"/>
    <x v="45"/>
    <d v="2022-08-16T00:00:00"/>
    <x v="335"/>
    <d v="2022-11-25T15:1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49.63"/>
    <n v="17242.39"/>
    <n v="753.86"/>
    <n v="1280"/>
    <x v="3"/>
  </r>
  <r>
    <s v="Imperial College London"/>
    <x v="0"/>
    <s v="United Kingdom"/>
    <x v="0"/>
    <s v="rjm216@ic.ac.uk"/>
    <s v="IMPERIAL COLLEGE TRAVEL POLICY"/>
    <x v="137"/>
    <d v="2022-08-16T00:00:00"/>
    <x v="335"/>
    <d v="2022-11-25T15:1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49.63"/>
    <n v="17242.39"/>
    <n v="753.86"/>
    <n v="1280"/>
    <x v="3"/>
  </r>
  <r>
    <s v="Imperial College London"/>
    <x v="0"/>
    <s v="United Kingdom"/>
    <x v="0"/>
    <s v="m.monteiro21@imperial.ac.uk"/>
    <s v="IMPERIAL COLLEGE TRAVEL POLICY"/>
    <x v="101"/>
    <d v="2022-08-12T00:00:00"/>
    <x v="335"/>
    <d v="2022-11-25T15:1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49.63"/>
    <n v="17242.39"/>
    <n v="746.86"/>
    <n v="1280"/>
    <x v="3"/>
  </r>
  <r>
    <s v="Imperial College London"/>
    <x v="0"/>
    <s v="United Kingdom"/>
    <x v="0"/>
    <s v="miriam.sarkis16@imperial.ac.uk"/>
    <s v="IMPERIAL COLLEGE TRAVEL POLICY"/>
    <x v="59"/>
    <d v="2022-08-12T00:00:00"/>
    <x v="335"/>
    <d v="2022-11-25T15:1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49.63"/>
    <n v="17242.39"/>
    <n v="746.86"/>
    <n v="1280"/>
    <x v="3"/>
  </r>
  <r>
    <s v="Imperial College London"/>
    <x v="0"/>
    <s v="United Kingdom"/>
    <x v="0"/>
    <s v="m.titirici@imperial.ac.uk"/>
    <s v="IMPERIAL COLLEGE TRAVEL POLICY"/>
    <x v="14"/>
    <d v="2022-07-13T00:00:00"/>
    <x v="336"/>
    <d v="2022-09-05T11:25:00"/>
    <s v="Online"/>
    <s v=""/>
    <n v="1"/>
    <n v="1"/>
    <x v="1"/>
    <x v="0"/>
    <s v="H"/>
    <s v=""/>
    <s v="Published"/>
    <x v="1"/>
    <n v="1"/>
    <s v="Lisbon, Portugal (LIS-Portela)"/>
    <s v="Bucharest, Romania (OTP-Henri Coanda Intl.)"/>
    <n v="449.04"/>
    <n v="2973.36"/>
    <n v="256.7"/>
    <n v="270"/>
    <x v="3"/>
  </r>
  <r>
    <s v="Imperial College London"/>
    <x v="0"/>
    <s v="United Kingdom"/>
    <x v="0"/>
    <s v="aat416@ic.ac.uk"/>
    <s v="IMPERIAL COLLEGE TRAVEL POLICY"/>
    <x v="97"/>
    <d v="2022-08-18T00:00:00"/>
    <x v="337"/>
    <d v="2022-09-11T18:05:00"/>
    <s v="Online"/>
    <s v=""/>
    <n v="1"/>
    <n v="1"/>
    <x v="1"/>
    <x v="0"/>
    <s v="-"/>
    <s v=""/>
    <s v="Published"/>
    <x v="1"/>
    <n v="2"/>
    <s v="Stuttgart, Germany (STR-Stuttgart Airport)"/>
    <s v="London, England, UK (LHR-Heathrow)"/>
    <n v="370.9"/>
    <n v="1508.51"/>
    <n v="277.98"/>
    <n v="210"/>
    <x v="3"/>
  </r>
  <r>
    <s v="Imperial College London"/>
    <x v="0"/>
    <s v="United Kingdom"/>
    <x v="0"/>
    <s v="b.strain20@imperial.ac.uk"/>
    <s v="IMPERIAL COLLEGE TRAVEL POLICY"/>
    <x v="124"/>
    <d v="2022-08-31T00:00:00"/>
    <x v="335"/>
    <d v="2022-11-27T14:5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495.63"/>
    <n v="16877.169999999998"/>
    <n v="901.06"/>
    <n v="1250"/>
    <x v="3"/>
  </r>
  <r>
    <s v="Imperial College London"/>
    <x v="0"/>
    <s v="United Kingdom"/>
    <x v="0"/>
    <s v="t.kavanagh19@imperial.ac.uk"/>
    <s v="IMPERIAL COLLEGE TRAVEL POLICY"/>
    <x v="183"/>
    <d v="2022-08-16T00:00:00"/>
    <x v="335"/>
    <d v="2022-11-25T15:10:00"/>
    <s v="Online"/>
    <s v=""/>
    <n v="1"/>
    <n v="1"/>
    <x v="1"/>
    <x v="0"/>
    <s v="O"/>
    <s v="oneworld"/>
    <s v="Egencia Preferred Rate"/>
    <x v="0"/>
    <n v="2"/>
    <s v="Phoenix, AZ, USA (PHX-Sky Harbor Intl.)"/>
    <s v="London, England, UK (LHR-Heathrow)"/>
    <n v="2549.63"/>
    <n v="17242.39"/>
    <n v="753.86"/>
    <n v="1280"/>
    <x v="3"/>
  </r>
  <r>
    <s v="Imperial College London"/>
    <x v="0"/>
    <s v="United Kingdom"/>
    <x v="0"/>
    <s v="a.hawkes@imperial.ac.uk"/>
    <s v="IMPERIAL COLLEGE TRAVEL POLICY"/>
    <x v="74"/>
    <d v="2022-09-29T00:00:00"/>
    <x v="338"/>
    <d v="2022-11-11T17:50:00"/>
    <s v="Online"/>
    <s v=""/>
    <n v="1"/>
    <n v="1"/>
    <x v="1"/>
    <x v="2"/>
    <s v="A"/>
    <s v="StarAlliance"/>
    <s v="Published"/>
    <x v="1"/>
    <n v="1"/>
    <s v="Athens, Greece (ATH-Eleftherios Venizelos)"/>
    <s v="London, England, UK (LHR-Heathrow)"/>
    <n v="550.20000000000005"/>
    <n v="2428.91"/>
    <n v="239.07"/>
    <n v="215"/>
    <x v="3"/>
  </r>
  <r>
    <s v="Imperial College London"/>
    <x v="0"/>
    <s v="United Kingdom"/>
    <x v="0"/>
    <s v="v.sridharan@imperial.ac.uk"/>
    <s v="IMPERIAL COLLEGE TRAVEL POLICY"/>
    <x v="64"/>
    <d v="2022-10-06T00:00:00"/>
    <x v="339"/>
    <d v="2022-11-12T13:20:00"/>
    <s v="Online"/>
    <s v=""/>
    <n v="1"/>
    <n v="1"/>
    <x v="1"/>
    <x v="1"/>
    <s v="S"/>
    <s v="StarAlliance"/>
    <s v="Egencia Preferred Rate"/>
    <x v="0"/>
    <n v="1"/>
    <s v="Vientiane, Laos (VTE-Wattay Intl.)"/>
    <s v="London, England, UK (LHR-Heathrow)"/>
    <n v="2857.73"/>
    <n v="12750.32"/>
    <n v="1862.56"/>
    <n v="1165"/>
    <x v="3"/>
  </r>
  <r>
    <s v="Imperial College London"/>
    <x v="0"/>
    <s v="United Kingdom"/>
    <x v="0"/>
    <s v="trs20@imperial.ac.uk"/>
    <s v="IMPERIAL COLLEGE TRAVEL POLICY"/>
    <x v="47"/>
    <d v="2022-10-17T00:00:00"/>
    <x v="340"/>
    <d v="2022-12-06T09:15:00"/>
    <s v="Agent Assisted"/>
    <s v=""/>
    <n v="0"/>
    <n v="0"/>
    <x v="0"/>
    <x v="0"/>
    <s v="O"/>
    <s v="oneworld"/>
    <s v="Egencia Preferred Rate"/>
    <x v="0"/>
    <n v="2"/>
    <s v="Phoenix, AZ, USA (PHX-Sky Harbor Intl.)"/>
    <s v="London, England, UK (LHR-Heathrow)"/>
    <n v="2360.15"/>
    <n v="15938.61"/>
    <n v="80.2"/>
    <n v="1552"/>
    <x v="3"/>
  </r>
  <r>
    <s v="Imperial College London"/>
    <x v="0"/>
    <s v="United Kingdom"/>
    <x v="0"/>
    <s v="vo820824@tn.egencia.fr"/>
    <s v="Guest Traveller"/>
    <x v="184"/>
    <d v="2022-11-06T00:00:00"/>
    <x v="341"/>
    <d v="2022-11-10T11:00:00"/>
    <s v="Agent Assisted"/>
    <s v=""/>
    <n v="1"/>
    <n v="1"/>
    <x v="1"/>
    <x v="0"/>
    <s v="Y"/>
    <s v="StarAlliance"/>
    <s v="Published"/>
    <x v="0"/>
    <n v="1"/>
    <s v="Cairo, Egypt (CAI-Cairo Intl.)"/>
    <s v="Sharm El Sheikh, Egypt (SSH-Sharm El-Sheikh Intl.)"/>
    <n v="92.37"/>
    <n v="375.68"/>
    <n v="80.3"/>
    <n v="60"/>
    <x v="3"/>
  </r>
  <r>
    <s v="Imperial College London"/>
    <x v="0"/>
    <s v="United Kingdom"/>
    <x v="0"/>
    <s v="vo820824@tn.egencia.fr"/>
    <s v="Guest Traveller"/>
    <x v="185"/>
    <d v="2022-10-31T00:00:00"/>
    <x v="342"/>
    <d v="2022-11-10T22:25:00"/>
    <s v="Online"/>
    <s v=""/>
    <n v="1"/>
    <n v="1"/>
    <x v="1"/>
    <x v="0"/>
    <s v="L"/>
    <s v="oneworld"/>
    <s v="Published"/>
    <x v="1"/>
    <n v="2"/>
    <s v="London, England, UK (LHR-Heathrow)"/>
    <s v="Amsterdam, Netherlands (AMS-Schiphol)"/>
    <n v="181.61"/>
    <n v="738.64"/>
    <n v="440.57"/>
    <n v="160"/>
    <x v="3"/>
  </r>
  <r>
    <s v="Imperial College London"/>
    <x v="0"/>
    <s v="United Kingdom"/>
    <x v="0"/>
    <s v="g.tarantino@imperial.ac.uk"/>
    <s v="IMPERIAL COLLEGE TRAVEL POLICY"/>
    <x v="186"/>
    <d v="2022-11-03T00:00:00"/>
    <x v="343"/>
    <d v="2022-12-20T12:50:00"/>
    <s v="Online"/>
    <s v=""/>
    <n v="1"/>
    <n v="1"/>
    <x v="1"/>
    <x v="0"/>
    <s v="U"/>
    <s v=""/>
    <s v="Egencia Preferred Rate"/>
    <x v="0"/>
    <n v="2"/>
    <s v="San Francisco, CA, USA (SFO-San Francisco Intl.)"/>
    <s v="London, England, UK (LHR-Heathrow)"/>
    <n v="2551.36"/>
    <n v="17254.09"/>
    <n v="921.26"/>
    <n v="1280"/>
    <x v="3"/>
  </r>
  <r>
    <s v="Imperial College London"/>
    <x v="0"/>
    <s v="United Kingdom"/>
    <x v="0"/>
    <s v="ceri.hammond@imperial.ac.uk"/>
    <s v="IMPERIAL COLLEGE TRAVEL POLICY"/>
    <x v="134"/>
    <d v="2022-11-03T00:00:00"/>
    <x v="343"/>
    <d v="2022-12-20T12:50:00"/>
    <s v="Online"/>
    <s v=""/>
    <n v="1"/>
    <n v="1"/>
    <x v="1"/>
    <x v="0"/>
    <s v="U"/>
    <s v=""/>
    <s v="Egencia Preferred Rate"/>
    <x v="0"/>
    <n v="2"/>
    <s v="San Francisco, CA, USA (SFO-San Francisco Intl.)"/>
    <s v="London, England, UK (LHR-Heathrow)"/>
    <n v="2551.36"/>
    <n v="17254.09"/>
    <n v="921.26"/>
    <n v="1280"/>
    <x v="3"/>
  </r>
  <r>
    <s v="Imperial College London"/>
    <x v="0"/>
    <s v="United Kingdom"/>
    <x v="0"/>
    <s v="vo820824@tn.egencia.fr"/>
    <s v="Guest Traveller"/>
    <x v="184"/>
    <d v="2022-11-06T00:00:00"/>
    <x v="344"/>
    <d v="2022-11-07T18:10:00"/>
    <s v="Agent Assisted"/>
    <s v=""/>
    <n v="1"/>
    <n v="1"/>
    <x v="1"/>
    <x v="0"/>
    <s v="Q"/>
    <s v="SkyTeam"/>
    <s v="Published"/>
    <x v="0"/>
    <n v="1"/>
    <s v="Sharm El Sheikh, Egypt (SSH-Sharm El-Sheikh Intl.)"/>
    <s v="Dubai, United Arab Emirates (DXB-Dubai Intl.)"/>
    <n v="323.77"/>
    <n v="2143.88"/>
    <n v="295.60000000000002"/>
    <n v="400"/>
    <x v="3"/>
  </r>
  <r>
    <s v="Imperial College London"/>
    <x v="0"/>
    <s v="United Kingdom"/>
    <x v="0"/>
    <s v="simon.daniel21@imperial.ac.uk"/>
    <s v="IMPERIAL COLLEGE TRAVEL POLICY"/>
    <x v="187"/>
    <d v="2022-09-01T00:00:00"/>
    <x v="345"/>
    <d v="2022-11-20T13:15:00"/>
    <s v="Online"/>
    <s v=""/>
    <n v="1"/>
    <n v="1"/>
    <x v="1"/>
    <x v="0"/>
    <s v="O"/>
    <s v="oneworld"/>
    <s v="Egencia Preferred Rate"/>
    <x v="0"/>
    <n v="3"/>
    <s v="Phoenix, AZ, USA (PHX-Sky Harbor Intl.)"/>
    <s v="London, England, UK (LGW-Gatwick)"/>
    <n v="2600.19"/>
    <n v="17510.59"/>
    <n v="729.92"/>
    <n v="1429"/>
    <x v="3"/>
  </r>
  <r>
    <s v="Imperial College London"/>
    <x v="0"/>
    <s v="United Kingdom"/>
    <x v="0"/>
    <s v="kpk15@ic.ac.uk"/>
    <s v="IMPERIAL COLLEGE TRAVEL POLICY"/>
    <x v="50"/>
    <d v="2022-10-17T00:00:00"/>
    <x v="346"/>
    <d v="2022-11-06T21:55:00"/>
    <s v="Online"/>
    <s v=""/>
    <n v="1"/>
    <n v="1"/>
    <x v="1"/>
    <x v="0"/>
    <s v="E"/>
    <s v="StarAlliance"/>
    <s v="Published"/>
    <x v="0"/>
    <n v="1"/>
    <s v="Indianapolis, IN, USA (IND-Indianapolis Intl.)"/>
    <s v="London, England, UK (LHR-Heathrow)"/>
    <n v="1232.72"/>
    <n v="8126.2"/>
    <n v="1185.47"/>
    <n v="1020"/>
    <x v="3"/>
  </r>
  <r>
    <s v="Imperial College London"/>
    <x v="0"/>
    <s v="United Kingdom"/>
    <x v="0"/>
    <s v="vo820824@tn.egencia.fr"/>
    <s v="Guest Traveller"/>
    <x v="184"/>
    <d v="2022-11-02T00:00:00"/>
    <x v="347"/>
    <d v="2022-11-11T14:20:00"/>
    <s v="Online"/>
    <s v=""/>
    <n v="1"/>
    <n v="1"/>
    <x v="1"/>
    <x v="0"/>
    <s v="M"/>
    <s v=""/>
    <s v="Published"/>
    <x v="0"/>
    <n v="3"/>
    <s v="Dubai, United Arab Emirates (DXB-Dubai Intl.)"/>
    <s v="Lusaka, Zambia (LUN-Lusaka Intl.)"/>
    <n v="1955.5"/>
    <n v="13172.98"/>
    <n v="1094.4000000000001"/>
    <n v="1060"/>
    <x v="3"/>
  </r>
  <r>
    <s v="Imperial College London"/>
    <x v="0"/>
    <s v="United Kingdom"/>
    <x v="0"/>
    <s v="a.millot@imperial.ac.uk"/>
    <s v="IMPERIAL COLLEGE TRAVEL POLICY"/>
    <x v="188"/>
    <d v="2022-10-05T00:00:00"/>
    <x v="348"/>
    <d v="2022-11-13T00:50:00"/>
    <s v="Online"/>
    <s v=""/>
    <n v="1"/>
    <n v="1"/>
    <x v="1"/>
    <x v="0"/>
    <s v="-"/>
    <s v=""/>
    <s v="Published"/>
    <x v="0"/>
    <n v="2"/>
    <s v="Sharm El Sheikh, Egypt (SSH-Sharm El-Sheikh Intl.)"/>
    <s v="London, England, UK (LGW-Gatwick)"/>
    <n v="1144.19"/>
    <n v="7737.8"/>
    <n v="1120.44"/>
    <n v="670"/>
    <x v="3"/>
  </r>
  <r>
    <s v="Imperial College London"/>
    <x v="0"/>
    <s v="United Kingdom"/>
    <x v="0"/>
    <s v="vo820824@tn.egencia.fr"/>
    <s v="Guest Traveller"/>
    <x v="189"/>
    <d v="2022-08-31T00:00:00"/>
    <x v="349"/>
    <d v="2022-09-08T21:25:00"/>
    <s v="Online"/>
    <s v=""/>
    <n v="1"/>
    <n v="1"/>
    <x v="1"/>
    <x v="0"/>
    <s v="Q"/>
    <s v="StarAlliance"/>
    <s v="Published"/>
    <x v="1"/>
    <n v="2"/>
    <s v="London, England, UK (LCY-London City)"/>
    <s v="Zurich, Switzerland (ZRH)"/>
    <n v="374.89"/>
    <n v="1524.74"/>
    <n v="482.46"/>
    <n v="200"/>
    <x v="3"/>
  </r>
  <r>
    <s v="Imperial College London"/>
    <x v="0"/>
    <s v="United Kingdom"/>
    <x v="0"/>
    <s v="jerry.heng@imperial.ac.uk"/>
    <s v="IMPERIAL COLLEGE TRAVEL POLICY"/>
    <x v="17"/>
    <d v="2022-10-24T00:00:00"/>
    <x v="350"/>
    <d v="2022-11-03T21:10:00"/>
    <s v="Online"/>
    <s v=""/>
    <n v="1"/>
    <n v="1"/>
    <x v="1"/>
    <x v="0"/>
    <s v="V"/>
    <s v="oneworld"/>
    <s v="Published"/>
    <x v="1"/>
    <n v="2"/>
    <s v="Copenhagen, Denmark (CPH-Kastrup)"/>
    <s v="London, England, UK (LHR-Heathrow)"/>
    <n v="295.99"/>
    <n v="1959.93"/>
    <n v="271.57"/>
    <n v="250"/>
    <x v="3"/>
  </r>
  <r>
    <s v="Imperial College London"/>
    <x v="0"/>
    <s v="United Kingdom"/>
    <x v="0"/>
    <s v="aat416@ic.ac.uk"/>
    <s v="IMPERIAL COLLEGE TRAVEL POLICY"/>
    <x v="97"/>
    <d v="2022-08-18T00:00:00"/>
    <x v="351"/>
    <d v="2022-10-29T21:25:00"/>
    <s v="Online"/>
    <s v=""/>
    <n v="1"/>
    <n v="1"/>
    <x v="1"/>
    <x v="0"/>
    <s v="-"/>
    <s v=""/>
    <s v="Published"/>
    <x v="1"/>
    <n v="1"/>
    <s v="London, England, UK (LGW-Gatwick)"/>
    <s v="Barcelona, Spain (BCN-Barcelona Intl.)"/>
    <n v="167.66"/>
    <n v="1110.19"/>
    <n v="124.26"/>
    <n v="145"/>
    <x v="3"/>
  </r>
  <r>
    <s v="Imperial College London"/>
    <x v="0"/>
    <s v="United Kingdom"/>
    <x v="0"/>
    <s v="h.tyrrell21@imperial.ac.uk"/>
    <s v="IMPERIAL COLLEGE TRAVEL POLICY"/>
    <x v="190"/>
    <d v="2022-08-18T00:00:00"/>
    <x v="352"/>
    <d v="2022-10-29T13:30:00"/>
    <s v="Online"/>
    <s v=""/>
    <n v="1"/>
    <n v="1"/>
    <x v="1"/>
    <x v="0"/>
    <s v="S"/>
    <s v=""/>
    <s v="Published"/>
    <x v="1"/>
    <n v="1"/>
    <s v="London, England, UK (LGW-Gatwick)"/>
    <s v="Barcelona, Spain (BCN-Barcelona Intl.)"/>
    <n v="167.66"/>
    <n v="1110.19"/>
    <n v="143.5"/>
    <n v="140"/>
    <x v="3"/>
  </r>
  <r>
    <s v="Imperial College London"/>
    <x v="0"/>
    <s v="United Kingdom"/>
    <x v="0"/>
    <s v="vo820824@tn.egencia.fr"/>
    <s v="Guest Traveller"/>
    <x v="191"/>
    <d v="2022-08-10T00:00:00"/>
    <x v="353"/>
    <d v="2022-09-07T15:10:00"/>
    <s v="Online"/>
    <s v=""/>
    <n v="1"/>
    <n v="1"/>
    <x v="1"/>
    <x v="0"/>
    <s v="V"/>
    <s v="oneworld"/>
    <s v="Published"/>
    <x v="1"/>
    <n v="2"/>
    <s v="London, England, UK (LHR-Heathrow)"/>
    <s v="Cork, Ireland (ORK)"/>
    <n v="273.64999999999998"/>
    <n v="1112.98"/>
    <n v="178.62"/>
    <n v="165"/>
    <x v="3"/>
  </r>
  <r>
    <s v="Imperial College London"/>
    <x v="0"/>
    <s v="United Kingdom"/>
    <x v="0"/>
    <s v="a.bhamra17@imperial.ac.uk"/>
    <s v="IMPERIAL COLLEGE TRAVEL POLICY"/>
    <x v="192"/>
    <d v="2022-07-20T00:00:00"/>
    <x v="354"/>
    <d v="2022-10-28T18:25:00"/>
    <s v="Online"/>
    <s v=""/>
    <n v="1"/>
    <n v="1"/>
    <x v="1"/>
    <x v="0"/>
    <s v="-"/>
    <s v=""/>
    <s v="Published"/>
    <x v="1"/>
    <n v="1"/>
    <s v="London, England, UK (LGW-Gatwick)"/>
    <s v="Naples, Italy (NAP-Naples Intl.)"/>
    <n v="240.63"/>
    <n v="1593.35"/>
    <n v="136.81"/>
    <n v="170"/>
    <x v="3"/>
  </r>
  <r>
    <s v="Imperial College London"/>
    <x v="0"/>
    <s v="United Kingdom"/>
    <x v="0"/>
    <s v="s.an@imperial.ac.uk"/>
    <s v="IMPERIAL COLLEGE TRAVEL POLICY"/>
    <x v="33"/>
    <d v="2022-10-11T00:00:00"/>
    <x v="355"/>
    <d v="2022-10-26T15:45:00"/>
    <s v="Online"/>
    <s v=""/>
    <n v="1"/>
    <n v="1"/>
    <x v="1"/>
    <x v="0"/>
    <s v="P"/>
    <s v=""/>
    <s v="Egencia Preferred Rate"/>
    <x v="1"/>
    <n v="1"/>
    <s v="Trondheim, Norway (TRD-Vaernes)"/>
    <s v="Venice, Italy (VCE-Marco Polo)"/>
    <n v="336.53"/>
    <n v="2000.33"/>
    <n v="159.6"/>
    <n v="345"/>
    <x v="3"/>
  </r>
  <r>
    <s v="Imperial College London"/>
    <x v="0"/>
    <s v="United Kingdom"/>
    <x v="0"/>
    <s v="m.sendi20@imperial.ac.uk"/>
    <s v="IMPERIAL COLLEGE TRAVEL POLICY"/>
    <x v="112"/>
    <d v="2022-08-19T00:00:00"/>
    <x v="356"/>
    <d v="2022-10-28T19:05:00"/>
    <s v="Online"/>
    <s v=""/>
    <n v="1"/>
    <n v="1"/>
    <x v="1"/>
    <x v="0"/>
    <s v="L"/>
    <s v="oneworld"/>
    <s v="Egencia Preferred Rate"/>
    <x v="1"/>
    <n v="2"/>
    <s v="Lyon, France (LYS-Saint-Exupery)"/>
    <s v="London, England, UK (LHR-Heathrow)"/>
    <n v="372.72"/>
    <n v="1515.94"/>
    <n v="335.67"/>
    <n v="195"/>
    <x v="3"/>
  </r>
  <r>
    <s v="Imperial College London"/>
    <x v="0"/>
    <s v="United Kingdom"/>
    <x v="0"/>
    <s v="a.bhamra17@imperial.ac.uk"/>
    <s v="IMPERIAL COLLEGE TRAVEL POLICY"/>
    <x v="192"/>
    <d v="2022-09-15T00:00:00"/>
    <x v="357"/>
    <d v="2022-10-23T14:15:00"/>
    <s v="Agent Assisted"/>
    <s v=""/>
    <n v="0"/>
    <n v="0"/>
    <x v="0"/>
    <x v="0"/>
    <s v="B"/>
    <s v=""/>
    <s v="Published"/>
    <x v="1"/>
    <n v="1"/>
    <s v="Naples, Italy (NAP-Naples Intl.)"/>
    <s v="Genoa, Italy (GOA-Cristoforo Colombo)"/>
    <n v="145.99"/>
    <n v="593.76"/>
    <n v="0"/>
    <n v="85"/>
    <x v="3"/>
  </r>
  <r>
    <s v="Imperial College London"/>
    <x v="0"/>
    <s v="United Kingdom"/>
    <x v="0"/>
    <s v="g.chaparro-maldonado21@imperial.ac.uk"/>
    <s v="IMPERIAL COLLEGE TRAVEL POLICY"/>
    <x v="57"/>
    <d v="2022-06-21T00:00:00"/>
    <x v="358"/>
    <d v="2022-10-23T05:20:00"/>
    <s v="Online"/>
    <s v=""/>
    <n v="1"/>
    <n v="1"/>
    <x v="1"/>
    <x v="0"/>
    <s v="V"/>
    <s v="oneworld"/>
    <s v="Egencia Preferred Rate"/>
    <x v="0"/>
    <n v="1"/>
    <s v="Sao Paulo, Brazil (GRU-Guarulhos - Governor Andre Franco Montoro Intl.)"/>
    <s v="London, England, UK (LHR-Heathrow)"/>
    <n v="1400.43"/>
    <n v="9470.7099999999991"/>
    <n v="756.06"/>
    <n v="695"/>
    <x v="3"/>
  </r>
  <r>
    <s v="Imperial College London"/>
    <x v="0"/>
    <s v="United Kingdom"/>
    <x v="0"/>
    <s v="s.alabidun21@imperial.ac.uk"/>
    <s v="IMPERIAL COLLEGE TRAVEL POLICY"/>
    <x v="161"/>
    <d v="2022-08-31T00:00:00"/>
    <x v="359"/>
    <d v="2022-10-29T22:10:00"/>
    <s v="Online"/>
    <s v=""/>
    <n v="1"/>
    <n v="1"/>
    <x v="1"/>
    <x v="0"/>
    <s v="V"/>
    <s v="oneworld"/>
    <s v="Published"/>
    <x v="1"/>
    <n v="2"/>
    <s v="Barcelona, Spain (BCN-Barcelona Intl.)"/>
    <s v="London, England, UK (LHR-Heathrow)"/>
    <n v="480.89"/>
    <n v="2880.28"/>
    <n v="278.57"/>
    <n v="435"/>
    <x v="3"/>
  </r>
  <r>
    <s v="Imperial College London"/>
    <x v="0"/>
    <s v="United Kingdom"/>
    <x v="0"/>
    <s v="h.tyrrell21@imperial.ac.uk"/>
    <s v="IMPERIAL COLLEGE TRAVEL POLICY"/>
    <x v="190"/>
    <d v="2022-08-18T00:00:00"/>
    <x v="360"/>
    <d v="2022-10-21T19:25:00"/>
    <s v="Online"/>
    <s v=""/>
    <n v="1"/>
    <n v="1"/>
    <x v="1"/>
    <x v="0"/>
    <s v="F"/>
    <s v="oneworld"/>
    <s v="Published"/>
    <x v="1"/>
    <n v="1"/>
    <s v="Barcelona, Spain (BCN-Barcelona Intl.)"/>
    <s v="London, England, UK (LGW-Gatwick)"/>
    <n v="167.66"/>
    <n v="1110.19"/>
    <n v="157.12"/>
    <n v="135"/>
    <x v="3"/>
  </r>
  <r>
    <s v="Imperial College London"/>
    <x v="0"/>
    <s v="United Kingdom"/>
    <x v="0"/>
    <s v="aat416@ic.ac.uk"/>
    <s v="IMPERIAL COLLEGE TRAVEL POLICY"/>
    <x v="97"/>
    <d v="2022-08-18T00:00:00"/>
    <x v="360"/>
    <d v="2022-10-21T19:25:00"/>
    <s v="Online"/>
    <s v=""/>
    <n v="1"/>
    <n v="1"/>
    <x v="1"/>
    <x v="0"/>
    <s v="F"/>
    <s v="oneworld"/>
    <s v="Published"/>
    <x v="1"/>
    <n v="1"/>
    <s v="Barcelona, Spain (BCN-Barcelona Intl.)"/>
    <s v="London, England, UK (LGW-Gatwick)"/>
    <n v="167.66"/>
    <n v="1110.19"/>
    <n v="157.12"/>
    <n v="135"/>
    <x v="3"/>
  </r>
  <r>
    <s v="Imperial College London"/>
    <x v="0"/>
    <s v="United Kingdom"/>
    <x v="0"/>
    <s v="m.mercangoz@imperial.ac.uk"/>
    <s v="IMPERIAL COLLEGE TRAVEL POLICY"/>
    <x v="49"/>
    <d v="2022-09-12T00:00:00"/>
    <x v="361"/>
    <d v="2022-10-22T16:45:00"/>
    <s v="Online"/>
    <s v=""/>
    <n v="1"/>
    <n v="1"/>
    <x v="1"/>
    <x v="0"/>
    <s v="E"/>
    <s v="StarAlliance"/>
    <s v="Published"/>
    <x v="1"/>
    <n v="2"/>
    <s v="Istanbul, Turkey (IST-Ataturk Intl.)"/>
    <s v="London, England, UK (LHR-Heathrow)"/>
    <n v="752.47"/>
    <n v="4982.5600000000004"/>
    <n v="365.46"/>
    <n v="470"/>
    <x v="3"/>
  </r>
  <r>
    <s v="Imperial College London"/>
    <x v="0"/>
    <s v="United Kingdom"/>
    <x v="0"/>
    <s v="v.verma@imperial.ac.uk"/>
    <s v="IMPERIAL COLLEGE TRAVEL POLICY"/>
    <x v="29"/>
    <d v="2022-08-17T00:00:00"/>
    <x v="362"/>
    <d v="2022-11-04T16:00:00"/>
    <s v="Online"/>
    <s v=""/>
    <n v="1"/>
    <n v="1"/>
    <x v="1"/>
    <x v="0"/>
    <s v="L"/>
    <s v=""/>
    <s v="Egencia Preferred Rate"/>
    <x v="0"/>
    <n v="2"/>
    <s v="Delhi, India (DEL-Indira Gandhi Intl.)"/>
    <s v="London, England, UK (LHR-Heathrow)"/>
    <n v="1992.59"/>
    <n v="13475.27"/>
    <n v="1017.36"/>
    <n v="1145"/>
    <x v="3"/>
  </r>
  <r>
    <s v="Imperial College London"/>
    <x v="0"/>
    <s v="United Kingdom"/>
    <x v="0"/>
    <s v="vo820824@tn.egencia.fr"/>
    <s v="Guest Traveller"/>
    <x v="193"/>
    <d v="2022-10-04T00:00:00"/>
    <x v="363"/>
    <d v="2022-10-20T10:00:00"/>
    <s v="Online"/>
    <s v=""/>
    <n v="1"/>
    <n v="1"/>
    <x v="1"/>
    <x v="0"/>
    <s v="V"/>
    <s v="oneworld"/>
    <s v="Egencia Preferred Rate"/>
    <x v="2"/>
    <n v="2"/>
    <s v="London, England, UK (LCY-London City)"/>
    <s v="Edinburgh, Scotland, UK (EDI)"/>
    <n v="267.17"/>
    <n v="1086.6199999999999"/>
    <n v="146.49"/>
    <n v="170"/>
    <x v="3"/>
  </r>
  <r>
    <s v="Imperial College London"/>
    <x v="0"/>
    <s v="United Kingdom"/>
    <x v="0"/>
    <s v="a.bhamra17@imperial.ac.uk"/>
    <s v="IMPERIAL COLLEGE TRAVEL POLICY"/>
    <x v="192"/>
    <d v="2022-07-20T00:00:00"/>
    <x v="364"/>
    <d v="2022-10-18T09:55:00"/>
    <s v="Online"/>
    <s v=""/>
    <n v="1"/>
    <n v="1"/>
    <x v="1"/>
    <x v="0"/>
    <s v="D"/>
    <s v=""/>
    <s v="Published"/>
    <x v="1"/>
    <n v="1"/>
    <s v="Genoa, Italy (GOA-Cristoforo Colombo)"/>
    <s v="London, England, UK (LGW-Gatwick)"/>
    <n v="152.13999999999999"/>
    <n v="1007.39"/>
    <n v="58.92"/>
    <n v="115"/>
    <x v="3"/>
  </r>
  <r>
    <s v="Imperial College London"/>
    <x v="0"/>
    <s v="United Kingdom"/>
    <x v="0"/>
    <s v="a.millot@imperial.ac.uk"/>
    <s v="IMPERIAL COLLEGE TRAVEL POLICY"/>
    <x v="188"/>
    <d v="2022-10-05T00:00:00"/>
    <x v="365"/>
    <d v="2022-10-29T16:15:00"/>
    <s v="Online"/>
    <s v=""/>
    <n v="1"/>
    <n v="1"/>
    <x v="1"/>
    <x v="0"/>
    <s v="U"/>
    <s v="SkyTeam"/>
    <s v="Published"/>
    <x v="0"/>
    <n v="2"/>
    <s v="Nairobi, Kenya (NBO-Jomo Kenyatta Intl.)"/>
    <s v="London, England, UK (LHR-Heathrow)"/>
    <n v="2025.6"/>
    <n v="13698.52"/>
    <n v="2162.56"/>
    <n v="1050"/>
    <x v="3"/>
  </r>
  <r>
    <s v="Imperial College London"/>
    <x v="0"/>
    <s v="United Kingdom"/>
    <x v="0"/>
    <s v="a.hawkes@imperial.ac.uk"/>
    <s v="IMPERIAL COLLEGE TRAVEL POLICY"/>
    <x v="74"/>
    <d v="2022-07-20T00:00:00"/>
    <x v="366"/>
    <d v="2022-10-28T08:40:00"/>
    <s v="Online"/>
    <s v=""/>
    <n v="1"/>
    <n v="1"/>
    <x v="1"/>
    <x v="2"/>
    <s v="J"/>
    <s v="StarAlliance"/>
    <s v="Published"/>
    <x v="0"/>
    <n v="2"/>
    <s v="Denpasar, Indonesia (DPS-Ngurah Rai Intl.)"/>
    <s v="Stockholm, Sweden (ARN-Arlanda)"/>
    <n v="8463.92"/>
    <n v="22532.14"/>
    <n v="2387.6999999999998"/>
    <n v="2425"/>
    <x v="3"/>
  </r>
  <r>
    <s v="Imperial College London"/>
    <x v="0"/>
    <s v="United Kingdom"/>
    <x v="0"/>
    <s v="yihuai.zhang@imperial.ac.uk"/>
    <s v="IMPERIAL COLLEGE TRAVEL POLICY"/>
    <x v="34"/>
    <d v="2022-10-04T00:00:00"/>
    <x v="367"/>
    <d v="2022-10-15T16:15:00"/>
    <s v="Online"/>
    <s v=""/>
    <n v="1"/>
    <n v="1"/>
    <x v="1"/>
    <x v="0"/>
    <s v="F"/>
    <s v="SkyTeam"/>
    <s v="Published"/>
    <x v="1"/>
    <n v="1"/>
    <s v="London, England, UK (LHR-Heathrow)"/>
    <s v="Amsterdam, Netherlands (AMS-Schiphol)"/>
    <n v="90.81"/>
    <n v="369.32"/>
    <n v="155.69999999999999"/>
    <n v="75"/>
    <x v="3"/>
  </r>
  <r>
    <s v="Imperial College London"/>
    <x v="0"/>
    <s v="United Kingdom"/>
    <x v="0"/>
    <s v="b.patel@imperial.ac.uk"/>
    <s v="IMPERIAL COLLEGE TRAVEL POLICY"/>
    <x v="194"/>
    <d v="2022-09-28T00:00:00"/>
    <x v="368"/>
    <d v="2022-10-15T11:40:00"/>
    <s v="Online"/>
    <s v=""/>
    <n v="1"/>
    <n v="1"/>
    <x v="1"/>
    <x v="0"/>
    <s v="M"/>
    <s v="SkyTeam"/>
    <s v="Published"/>
    <x v="1"/>
    <n v="1"/>
    <s v="London, England, UK (LCY-London City)"/>
    <s v="Amsterdam, Netherlands (AMS-Schiphol)"/>
    <n v="82.4"/>
    <n v="335.14"/>
    <n v="245.8"/>
    <n v="70"/>
    <x v="3"/>
  </r>
  <r>
    <s v="Imperial College London"/>
    <x v="0"/>
    <s v="United Kingdom"/>
    <x v="0"/>
    <s v="p.hoseinpoori17@imperial.ac.uk"/>
    <s v="IMPERIAL COLLEGE TRAVEL POLICY"/>
    <x v="195"/>
    <d v="2022-10-07T00:00:00"/>
    <x v="369"/>
    <d v="2022-10-31T05:45:00"/>
    <s v="Online"/>
    <s v=""/>
    <n v="1"/>
    <n v="1"/>
    <x v="1"/>
    <x v="1"/>
    <s v="W"/>
    <s v="oneworld"/>
    <s v="Egencia Preferred Rate"/>
    <x v="0"/>
    <n v="2"/>
    <s v="Nairobi, Kenya (NBO-Jomo Kenyatta Intl.)"/>
    <s v="London, England, UK (LHR-Heathrow)"/>
    <n v="2633.27"/>
    <n v="13698.52"/>
    <n v="2784.06"/>
    <n v="1080"/>
    <x v="3"/>
  </r>
  <r>
    <s v="Imperial College London"/>
    <x v="0"/>
    <s v="United Kingdom"/>
    <x v="0"/>
    <s v="ie316@imperial.ac.uk"/>
    <s v="IMPERIAL COLLEGE TRAVEL POLICY"/>
    <x v="94"/>
    <d v="2022-09-23T00:00:00"/>
    <x v="370"/>
    <d v="2022-10-14T19:40:00"/>
    <s v="Online"/>
    <s v=""/>
    <n v="1"/>
    <n v="1"/>
    <x v="1"/>
    <x v="0"/>
    <s v="Y"/>
    <s v="SkyTeam"/>
    <s v="Published"/>
    <x v="1"/>
    <n v="1"/>
    <s v="London, England, UK (LCY-London City)"/>
    <s v="Amsterdam, Netherlands (AMS-Schiphol)"/>
    <n v="82.4"/>
    <n v="335.14"/>
    <n v="382.5"/>
    <n v="70"/>
    <x v="3"/>
  </r>
  <r>
    <s v="Imperial College London"/>
    <x v="0"/>
    <s v="United Kingdom"/>
    <x v="0"/>
    <s v="m.trusler@imperial.ac.uk"/>
    <s v="IMPERIAL COLLEGE TRAVEL POLICY"/>
    <x v="9"/>
    <d v="2022-09-22T00:00:00"/>
    <x v="370"/>
    <d v="2022-10-14T19:40:00"/>
    <s v="Online"/>
    <s v=""/>
    <n v="1"/>
    <n v="1"/>
    <x v="1"/>
    <x v="0"/>
    <s v="Y"/>
    <s v="SkyTeam"/>
    <s v="Published"/>
    <x v="1"/>
    <n v="1"/>
    <s v="London, England, UK (LCY-London City)"/>
    <s v="Amsterdam, Netherlands (AMS-Schiphol)"/>
    <n v="82.4"/>
    <n v="335.14"/>
    <n v="383.6"/>
    <n v="70"/>
    <x v="3"/>
  </r>
  <r>
    <s v="Imperial College London"/>
    <x v="0"/>
    <s v="United Kingdom"/>
    <x v="0"/>
    <s v="r.pini@imperial.ac.uk"/>
    <s v="IMPERIAL COLLEGE TRAVEL POLICY"/>
    <x v="7"/>
    <d v="2022-09-26T00:00:00"/>
    <x v="371"/>
    <d v="2022-10-14T18:20:00"/>
    <s v="Online"/>
    <s v=""/>
    <n v="1"/>
    <n v="1"/>
    <x v="1"/>
    <x v="0"/>
    <s v="-"/>
    <s v="oneworld"/>
    <s v="Published"/>
    <x v="1"/>
    <n v="1"/>
    <s v="London, England, UK (LCY-London City)"/>
    <s v="Amsterdam, Netherlands (AMS-Schiphol)"/>
    <n v="82.4"/>
    <n v="335.14"/>
    <n v="144.1"/>
    <n v="65"/>
    <x v="3"/>
  </r>
  <r>
    <s v="Imperial College London"/>
    <x v="0"/>
    <s v="United Kingdom"/>
    <x v="0"/>
    <s v="j.roa-perez21@imperial.ac.uk"/>
    <s v="IMPERIAL COLLEGE TRAVEL POLICY"/>
    <x v="196"/>
    <d v="2022-09-27T00:00:00"/>
    <x v="372"/>
    <d v="2022-10-14T18:20:00"/>
    <s v="Online"/>
    <s v=""/>
    <n v="1"/>
    <n v="1"/>
    <x v="1"/>
    <x v="0"/>
    <s v="M"/>
    <s v="oneworld"/>
    <s v="Egencia Preferred Rate"/>
    <x v="1"/>
    <n v="2"/>
    <s v="Amsterdam, Netherlands (AMS-Schiphol)"/>
    <s v="London, England, UK (LCY-London City)"/>
    <n v="164.8"/>
    <n v="670.28"/>
    <n v="342.26"/>
    <n v="135"/>
    <x v="3"/>
  </r>
  <r>
    <s v="Imperial College London"/>
    <x v="0"/>
    <s v="United Kingdom"/>
    <x v="0"/>
    <s v="r.pini@imperial.ac.uk"/>
    <s v="IMPERIAL COLLEGE TRAVEL POLICY"/>
    <x v="7"/>
    <d v="2022-09-26T00:00:00"/>
    <x v="372"/>
    <d v="2022-10-12T21:05:00"/>
    <s v="Online"/>
    <s v=""/>
    <n v="1"/>
    <n v="1"/>
    <x v="1"/>
    <x v="0"/>
    <s v="-"/>
    <s v="oneworld"/>
    <s v="Published"/>
    <x v="1"/>
    <n v="1"/>
    <s v="Amsterdam, Netherlands (AMS-Schiphol)"/>
    <s v="London, England, UK (LCY-London City)"/>
    <n v="82.4"/>
    <n v="335.14"/>
    <n v="148.46"/>
    <n v="70"/>
    <x v="3"/>
  </r>
  <r>
    <s v="Imperial College London"/>
    <x v="0"/>
    <s v="United Kingdom"/>
    <x v="0"/>
    <s v="amarjot.bhullar19@imperial.ac.uk"/>
    <s v="IMPERIAL COLLEGE TRAVEL POLICY"/>
    <x v="162"/>
    <d v="2022-09-29T00:00:00"/>
    <x v="372"/>
    <d v="2022-10-14T18:20:00"/>
    <s v="Agent Assisted"/>
    <s v=""/>
    <n v="0"/>
    <n v="0"/>
    <x v="0"/>
    <x v="0"/>
    <s v="M"/>
    <s v="oneworld"/>
    <s v="Published"/>
    <x v="1"/>
    <n v="2"/>
    <s v="Amsterdam, Netherlands (AMS-Schiphol)"/>
    <s v="London, England, UK (LCY-London City)"/>
    <n v="164.8"/>
    <n v="670.28"/>
    <n v="0"/>
    <n v="135"/>
    <x v="3"/>
  </r>
  <r>
    <s v="Imperial College London"/>
    <x v="0"/>
    <s v="United Kingdom"/>
    <x v="0"/>
    <s v="m.titirici@imperial.ac.uk"/>
    <s v="IMPERIAL COLLEGE TRAVEL POLICY"/>
    <x v="14"/>
    <d v="2022-07-13T00:00:00"/>
    <x v="373"/>
    <d v="2022-09-07T10:10:00"/>
    <s v="Online"/>
    <s v=""/>
    <n v="1"/>
    <n v="1"/>
    <x v="1"/>
    <x v="0"/>
    <s v="Q"/>
    <s v="StarAlliance"/>
    <s v="Published"/>
    <x v="1"/>
    <n v="1"/>
    <s v="Manchester, England, UK (MAN-Manchester Intl.)"/>
    <s v="Lisbon, Portugal (LIS-Portela)"/>
    <n v="257.75"/>
    <n v="1706.76"/>
    <n v="222.7"/>
    <n v="170"/>
    <x v="3"/>
  </r>
  <r>
    <s v="Imperial College London"/>
    <x v="0"/>
    <s v="United Kingdom"/>
    <x v="0"/>
    <s v="s.an@imperial.ac.uk"/>
    <s v="IMPERIAL COLLEGE TRAVEL POLICY"/>
    <x v="33"/>
    <d v="2022-09-29T00:00:00"/>
    <x v="374"/>
    <d v="2022-10-12T21:00:00"/>
    <s v="Online"/>
    <s v=""/>
    <n v="1"/>
    <n v="1"/>
    <x v="1"/>
    <x v="0"/>
    <s v="H"/>
    <s v=""/>
    <s v="Egencia Preferred Rate"/>
    <x v="1"/>
    <n v="1"/>
    <s v="Amsterdam, Netherlands (AMS-Schiphol)"/>
    <s v="Trondheim, Norway (TRD-Vaernes)"/>
    <n v="234.36"/>
    <n v="1323.78"/>
    <n v="120.7"/>
    <n v="240"/>
    <x v="3"/>
  </r>
  <r>
    <s v="Imperial College London"/>
    <x v="0"/>
    <s v="United Kingdom"/>
    <x v="0"/>
    <s v="a.yetisen@imperial.ac.uk"/>
    <s v="IMPERIAL COLLEGE TRAVEL POLICY"/>
    <x v="28"/>
    <d v="2022-07-22T00:00:00"/>
    <x v="375"/>
    <d v="2022-10-16T14:50:00"/>
    <s v="Online"/>
    <s v=""/>
    <n v="1"/>
    <n v="1"/>
    <x v="1"/>
    <x v="0"/>
    <s v="-"/>
    <s v=""/>
    <s v="Published"/>
    <x v="1"/>
    <n v="2"/>
    <s v="Valencia, Spain (VLC)"/>
    <s v="London, England, UK (LGW-Gatwick)"/>
    <n v="392.26"/>
    <n v="2597.4299999999998"/>
    <n v="114.98"/>
    <n v="300"/>
    <x v="3"/>
  </r>
  <r>
    <s v="Imperial College London"/>
    <x v="0"/>
    <s v="United Kingdom"/>
    <x v="0"/>
    <s v="yihuai.zhang@imperial.ac.uk"/>
    <s v="IMPERIAL COLLEGE TRAVEL POLICY"/>
    <x v="34"/>
    <d v="2022-10-04T00:00:00"/>
    <x v="376"/>
    <d v="2022-10-12T18:25:00"/>
    <s v="Online"/>
    <s v=""/>
    <n v="1"/>
    <n v="1"/>
    <x v="1"/>
    <x v="0"/>
    <s v="-"/>
    <s v=""/>
    <s v="Published"/>
    <x v="1"/>
    <n v="1"/>
    <s v="Amsterdam, Netherlands (AMS-Schiphol)"/>
    <s v="Glasgow, Scotland, UK (GLA-Glasgow Intl.)"/>
    <n v="176.54"/>
    <n v="718.02"/>
    <n v="84.99"/>
    <n v="95"/>
    <x v="3"/>
  </r>
  <r>
    <s v="Imperial College London"/>
    <x v="0"/>
    <s v="United Kingdom"/>
    <x v="0"/>
    <s v="g.maitland@imperial.ac.uk"/>
    <s v="IMPERIAL COLLEGE TRAVEL POLICY"/>
    <x v="8"/>
    <d v="2022-10-04T00:00:00"/>
    <x v="377"/>
    <d v="2022-10-14T18:55:00"/>
    <s v="Online"/>
    <s v=""/>
    <n v="1"/>
    <n v="1"/>
    <x v="1"/>
    <x v="0"/>
    <s v="V"/>
    <s v="oneworld"/>
    <s v="Egencia Preferred Rate"/>
    <x v="1"/>
    <n v="2"/>
    <s v="Amsterdam, Netherlands (AMS-Schiphol)"/>
    <s v="London, England, UK (LHR-Heathrow)"/>
    <n v="181.61"/>
    <n v="738.64"/>
    <n v="391.77"/>
    <n v="160"/>
    <x v="3"/>
  </r>
  <r>
    <s v="Imperial College London"/>
    <x v="0"/>
    <s v="United Kingdom"/>
    <x v="0"/>
    <s v="ie316@imperial.ac.uk"/>
    <s v="IMPERIAL COLLEGE TRAVEL POLICY"/>
    <x v="94"/>
    <d v="2022-09-23T00:00:00"/>
    <x v="378"/>
    <d v="2022-10-12T17:35:00"/>
    <s v="Online"/>
    <s v=""/>
    <n v="1"/>
    <n v="1"/>
    <x v="1"/>
    <x v="0"/>
    <s v="-"/>
    <s v="oneworld"/>
    <s v="Published"/>
    <x v="1"/>
    <n v="1"/>
    <s v="Amsterdam, Netherlands (AMS-Schiphol)"/>
    <s v="London, England, UK (LCY-London City)"/>
    <n v="82.4"/>
    <n v="335.14"/>
    <n v="96.46"/>
    <n v="65"/>
    <x v="3"/>
  </r>
  <r>
    <s v="Imperial College London"/>
    <x v="0"/>
    <s v="United Kingdom"/>
    <x v="0"/>
    <s v="m.trusler@imperial.ac.uk"/>
    <s v="IMPERIAL COLLEGE TRAVEL POLICY"/>
    <x v="9"/>
    <d v="2022-09-22T00:00:00"/>
    <x v="378"/>
    <d v="2022-10-12T17:35:00"/>
    <s v="Online"/>
    <s v=""/>
    <n v="1"/>
    <n v="1"/>
    <x v="1"/>
    <x v="0"/>
    <s v="-"/>
    <s v="oneworld"/>
    <s v="Published"/>
    <x v="1"/>
    <n v="1"/>
    <s v="Amsterdam, Netherlands (AMS-Schiphol)"/>
    <s v="London, England, UK (LCY-London City)"/>
    <n v="82.4"/>
    <n v="335.14"/>
    <n v="94.46"/>
    <n v="65"/>
    <x v="3"/>
  </r>
  <r>
    <s v="Imperial College London"/>
    <x v="0"/>
    <s v="United Kingdom"/>
    <x v="0"/>
    <s v="e.muller@imperial.ac.uk"/>
    <s v="IMPERIAL COLLEGE TRAVEL POLICY"/>
    <x v="5"/>
    <d v="2022-08-30T00:00:00"/>
    <x v="379"/>
    <d v="2022-10-13T20:25:00"/>
    <s v="Online"/>
    <s v=""/>
    <n v="1"/>
    <n v="1"/>
    <x v="1"/>
    <x v="0"/>
    <s v="N"/>
    <s v="oneworld"/>
    <s v="Egencia Preferred Rate"/>
    <x v="1"/>
    <n v="2"/>
    <s v="Seville, Spain (SVQ-San Pablo)"/>
    <s v="London, England, UK (LGW-Gatwick)"/>
    <n v="481.55"/>
    <n v="3188.63"/>
    <n v="313.12"/>
    <n v="325"/>
    <x v="3"/>
  </r>
  <r>
    <s v="Imperial College London"/>
    <x v="0"/>
    <s v="United Kingdom"/>
    <x v="0"/>
    <s v="b.patel@imperial.ac.uk"/>
    <s v="IMPERIAL COLLEGE TRAVEL POLICY"/>
    <x v="194"/>
    <d v="2022-09-28T00:00:00"/>
    <x v="380"/>
    <d v="2022-10-12T15:10:00"/>
    <s v="Online"/>
    <s v=""/>
    <n v="1"/>
    <n v="1"/>
    <x v="1"/>
    <x v="0"/>
    <s v="-"/>
    <s v="oneworld"/>
    <s v="Published"/>
    <x v="1"/>
    <n v="1"/>
    <s v="Amsterdam, Netherlands (AMS-Schiphol)"/>
    <s v="London, England, UK (LCY-London City)"/>
    <n v="82.4"/>
    <n v="335.14"/>
    <n v="178.46"/>
    <n v="65"/>
    <x v="3"/>
  </r>
  <r>
    <s v="Imperial College London"/>
    <x v="0"/>
    <s v="United Kingdom"/>
    <x v="0"/>
    <s v="c.wedler@imperial.ac.uk"/>
    <s v="IMPERIAL COLLEGE TRAVEL POLICY"/>
    <x v="44"/>
    <d v="2022-10-05T00:00:00"/>
    <x v="381"/>
    <d v="2022-10-11T07:35:00"/>
    <s v="Agent Assisted"/>
    <s v=""/>
    <n v="0"/>
    <n v="0"/>
    <x v="0"/>
    <x v="0"/>
    <s v="V"/>
    <s v="oneworld"/>
    <s v="Egencia Preferred Rate"/>
    <x v="1"/>
    <n v="1"/>
    <s v="London, England, UK (LCY-London City)"/>
    <s v="Frankfurt am Main, Germany (FRA-Frankfurt)"/>
    <n v="152.66"/>
    <n v="620.88"/>
    <n v="0"/>
    <n v="95"/>
    <x v="3"/>
  </r>
  <r>
    <s v="Imperial College London"/>
    <x v="0"/>
    <s v="United Kingdom"/>
    <x v="0"/>
    <s v="vo820824@tn.egencia.fr"/>
    <s v="Guest Traveller"/>
    <x v="197"/>
    <d v="2022-08-31T00:00:00"/>
    <x v="382"/>
    <d v="2022-12-04T08:30:00"/>
    <s v="Online"/>
    <s v=""/>
    <n v="1"/>
    <n v="1"/>
    <x v="1"/>
    <x v="0"/>
    <s v="V"/>
    <s v="StarAlliance"/>
    <s v="Egencia Preferred Rate"/>
    <x v="0"/>
    <n v="2"/>
    <s v="Ottawa, ON, Canada (YOW-Macdonald-Cartier Intl.)"/>
    <s v="London, England, UK (LHR-Heathrow)"/>
    <n v="1867.72"/>
    <n v="12150.31"/>
    <n v="869.86"/>
    <n v="1297"/>
    <x v="3"/>
  </r>
  <r>
    <s v="Imperial College London"/>
    <x v="0"/>
    <s v="United Kingdom"/>
    <x v="0"/>
    <s v="vo820824@tn.egencia.fr"/>
    <s v="Guest Traveller"/>
    <x v="198"/>
    <d v="2022-09-15T00:00:00"/>
    <x v="383"/>
    <d v="2022-10-12T15:40:00"/>
    <s v="Online"/>
    <s v=""/>
    <n v="1"/>
    <n v="1"/>
    <x v="1"/>
    <x v="0"/>
    <s v="-"/>
    <s v=""/>
    <s v="Published"/>
    <x v="1"/>
    <n v="2"/>
    <s v="London, England, UK (LGW-Gatwick)"/>
    <s v="Venice, Italy (VCE-Marco Polo)"/>
    <n v="337.29"/>
    <n v="2233.41"/>
    <n v="297.35000000000002"/>
    <n v="265"/>
    <x v="3"/>
  </r>
  <r>
    <s v="Imperial College London"/>
    <x v="0"/>
    <s v="United Kingdom"/>
    <x v="0"/>
    <s v="vo820824@tn.egencia.fr"/>
    <s v="Guest Traveller"/>
    <x v="199"/>
    <d v="2022-09-15T00:00:00"/>
    <x v="383"/>
    <d v="2022-10-12T15:40:00"/>
    <s v="Online"/>
    <s v=""/>
    <n v="1"/>
    <n v="1"/>
    <x v="1"/>
    <x v="0"/>
    <s v="-"/>
    <s v=""/>
    <s v="Published"/>
    <x v="1"/>
    <n v="2"/>
    <s v="London, England, UK (LGW-Gatwick)"/>
    <s v="Venice, Italy (VCE-Marco Polo)"/>
    <n v="337.29"/>
    <n v="2233.41"/>
    <n v="297.35000000000002"/>
    <n v="265"/>
    <x v="3"/>
  </r>
  <r>
    <s v="Imperial College London"/>
    <x v="0"/>
    <s v="United Kingdom"/>
    <x v="0"/>
    <s v="a.millot@imperial.ac.uk"/>
    <s v="IMPERIAL COLLEGE TRAVEL POLICY"/>
    <x v="188"/>
    <d v="2022-09-01T00:00:00"/>
    <x v="384"/>
    <d v="2022-09-30T12:25:00"/>
    <s v="Online"/>
    <s v=""/>
    <n v="1"/>
    <n v="1"/>
    <x v="1"/>
    <x v="0"/>
    <s v="K"/>
    <s v=""/>
    <s v="Published"/>
    <x v="0"/>
    <n v="1"/>
    <s v="London, England, UK (LHR-Heathrow)"/>
    <s v="Lusaka, Zambia (LUN-Lusaka Intl.)"/>
    <n v="1608.87"/>
    <n v="10880.27"/>
    <n v="633"/>
    <n v="950"/>
    <x v="3"/>
  </r>
  <r>
    <s v="Imperial College London"/>
    <x v="0"/>
    <s v="United Kingdom"/>
    <x v="0"/>
    <s v="jerry.heng@imperial.ac.uk"/>
    <s v="IMPERIAL COLLEGE TRAVEL POLICY"/>
    <x v="17"/>
    <d v="2022-09-02T00:00:00"/>
    <x v="385"/>
    <d v="2022-09-09T19:30:00"/>
    <s v="Online"/>
    <s v=""/>
    <n v="1"/>
    <n v="1"/>
    <x v="1"/>
    <x v="0"/>
    <s v="L"/>
    <s v="oneworld"/>
    <s v="Published"/>
    <x v="1"/>
    <n v="2"/>
    <s v="Frankfurt am Main, Germany (FRA-Frankfurt)"/>
    <s v="London, England, UK (LHR-Heathrow)"/>
    <n v="321.67"/>
    <n v="1308.3"/>
    <n v="500.67"/>
    <n v="205"/>
    <x v="3"/>
  </r>
  <r>
    <s v="Imperial College London"/>
    <x v="0"/>
    <s v="United Kingdom"/>
    <x v="0"/>
    <s v="aat416@ic.ac.uk"/>
    <s v="IMPERIAL COLLEGE TRAVEL POLICY"/>
    <x v="97"/>
    <d v="2022-08-19T00:00:00"/>
    <x v="386"/>
    <d v="2022-09-29T21:30:00"/>
    <s v="Online"/>
    <s v=""/>
    <n v="1"/>
    <n v="1"/>
    <x v="1"/>
    <x v="0"/>
    <s v="-"/>
    <s v="oneworld"/>
    <s v="Published"/>
    <x v="1"/>
    <n v="1"/>
    <s v="London, England, UK (LGW-Gatwick)"/>
    <s v="Berlin, Germany (BER-All Airports)"/>
    <n v="141.71"/>
    <n v="938.35"/>
    <n v="76.2"/>
    <n v="120"/>
    <x v="3"/>
  </r>
  <r>
    <s v="Imperial College London"/>
    <x v="0"/>
    <s v="United Kingdom"/>
    <x v="0"/>
    <s v="r.pini@imperial.ac.uk"/>
    <s v="IMPERIAL COLLEGE TRAVEL POLICY"/>
    <x v="7"/>
    <d v="2022-09-01T00:00:00"/>
    <x v="387"/>
    <d v="2022-09-29T19:20:00"/>
    <s v="Online"/>
    <s v=""/>
    <n v="1"/>
    <n v="1"/>
    <x v="1"/>
    <x v="0"/>
    <s v="O"/>
    <s v="oneworld"/>
    <s v="Published"/>
    <x v="1"/>
    <n v="2"/>
    <s v="Amsterdam, Netherlands (AMS-Schiphol)"/>
    <s v="London, England, UK (LHR-Heathrow)"/>
    <n v="181.61"/>
    <n v="738.64"/>
    <n v="387.47"/>
    <n v="160"/>
    <x v="3"/>
  </r>
  <r>
    <s v="Imperial College London"/>
    <x v="0"/>
    <s v="United Kingdom"/>
    <x v="0"/>
    <s v="b.strain20@imperial.ac.uk"/>
    <s v="IMPERIAL COLLEGE TRAVEL POLICY"/>
    <x v="124"/>
    <d v="2022-08-30T00:00:00"/>
    <x v="388"/>
    <d v="2022-10-02T21:35:00"/>
    <s v="Online"/>
    <s v=""/>
    <n v="1"/>
    <n v="1"/>
    <x v="1"/>
    <x v="0"/>
    <s v="V"/>
    <s v="oneworld"/>
    <s v="Egencia Preferred Rate"/>
    <x v="1"/>
    <n v="2"/>
    <s v="Dublin, Ireland (DUB)"/>
    <s v="London, England, UK (LHR-Heathrow)"/>
    <n v="220.87"/>
    <n v="898.32"/>
    <n v="109.52"/>
    <n v="170"/>
    <x v="3"/>
  </r>
  <r>
    <s v="Imperial College London"/>
    <x v="0"/>
    <s v="United Kingdom"/>
    <x v="0"/>
    <s v="rjm216@ic.ac.uk"/>
    <s v="IMPERIAL COLLEGE TRAVEL POLICY"/>
    <x v="137"/>
    <d v="2022-09-06T00:00:00"/>
    <x v="388"/>
    <d v="2022-10-01T18:20:00"/>
    <s v="Online"/>
    <s v=""/>
    <n v="1"/>
    <n v="1"/>
    <x v="1"/>
    <x v="0"/>
    <s v="N"/>
    <s v="oneworld"/>
    <s v="Egencia Preferred Rate"/>
    <x v="1"/>
    <n v="2"/>
    <s v="Dublin, Ireland (DUB)"/>
    <s v="London, England, UK (LHR-Heathrow)"/>
    <n v="220.87"/>
    <n v="898.32"/>
    <n v="122.72"/>
    <n v="170"/>
    <x v="3"/>
  </r>
  <r>
    <s v="Imperial College London"/>
    <x v="0"/>
    <s v="United Kingdom"/>
    <x v="0"/>
    <s v="a.antonakoudis17@imperial.ac.uk"/>
    <s v="IMPERIAL COLLEGE TRAVEL POLICY"/>
    <x v="182"/>
    <d v="2022-09-06T00:00:00"/>
    <x v="389"/>
    <d v="2022-10-02T21:35:00"/>
    <s v="Online"/>
    <s v=""/>
    <n v="1"/>
    <n v="1"/>
    <x v="1"/>
    <x v="0"/>
    <s v="Q"/>
    <s v="oneworld"/>
    <s v="Egencia Preferred Rate"/>
    <x v="1"/>
    <n v="2"/>
    <s v="Dublin, Ireland (DUB)"/>
    <s v="London, England, UK (LHR-Heathrow)"/>
    <n v="220.87"/>
    <n v="898.32"/>
    <n v="150.72"/>
    <n v="170"/>
    <x v="3"/>
  </r>
  <r>
    <s v="Imperial College London"/>
    <x v="0"/>
    <s v="United Kingdom"/>
    <x v="0"/>
    <s v="a.millot@imperial.ac.uk"/>
    <s v="IMPERIAL COLLEGE TRAVEL POLICY"/>
    <x v="188"/>
    <d v="2022-09-01T00:00:00"/>
    <x v="390"/>
    <d v="2022-09-26T08:35:00"/>
    <s v="Online"/>
    <s v=""/>
    <n v="1"/>
    <n v="1"/>
    <x v="1"/>
    <x v="0"/>
    <s v="N"/>
    <s v=""/>
    <s v="Published"/>
    <x v="0"/>
    <n v="1"/>
    <s v="Lusaka, Zambia (LUN-Lusaka Intl.)"/>
    <s v="London, England, UK (LHR-Heathrow)"/>
    <n v="1539.5"/>
    <n v="10411.17"/>
    <n v="625.76"/>
    <n v="990"/>
    <x v="3"/>
  </r>
  <r>
    <s v="Imperial College London"/>
    <x v="0"/>
    <s v="United Kingdom"/>
    <x v="0"/>
    <s v="m.titirici@imperial.ac.uk"/>
    <s v="IMPERIAL COLLEGE TRAVEL POLICY"/>
    <x v="14"/>
    <d v="2022-07-14T00:00:00"/>
    <x v="391"/>
    <d v="2022-09-29T12:30:00"/>
    <s v="Agent Assisted"/>
    <s v=""/>
    <n v="1"/>
    <n v="1"/>
    <x v="1"/>
    <x v="0"/>
    <s v="V"/>
    <s v="oneworld"/>
    <s v="Published"/>
    <x v="1"/>
    <n v="2"/>
    <s v="Berlin, Germany (BER-All Airports)"/>
    <s v="London, England, UK (LCY-London City)"/>
    <n v="276.35000000000002"/>
    <n v="1829.86"/>
    <n v="265.95999999999998"/>
    <n v="205"/>
    <x v="3"/>
  </r>
  <r>
    <s v="Imperial College London"/>
    <x v="0"/>
    <s v="United Kingdom"/>
    <x v="0"/>
    <s v="s.southern21@imperial.ac.uk"/>
    <s v="IMPERIAL COLLEGE TRAVEL POLICY"/>
    <x v="200"/>
    <d v="2022-08-11T00:00:00"/>
    <x v="392"/>
    <d v="2022-09-28T22:35:00"/>
    <s v="Online"/>
    <s v=""/>
    <n v="1"/>
    <n v="1"/>
    <x v="1"/>
    <x v="0"/>
    <s v="-"/>
    <s v=""/>
    <s v="Published"/>
    <x v="1"/>
    <n v="2"/>
    <s v="Berlin, Germany (BER-All Airports)"/>
    <s v="London, England, UK (LGW-Gatwick)"/>
    <n v="283.42"/>
    <n v="1876.69"/>
    <n v="165.23"/>
    <n v="235"/>
    <x v="3"/>
  </r>
  <r>
    <s v="Imperial College London"/>
    <x v="0"/>
    <s v="United Kingdom"/>
    <x v="0"/>
    <s v="aat416@ic.ac.uk"/>
    <s v="IMPERIAL COLLEGE TRAVEL POLICY"/>
    <x v="97"/>
    <d v="2022-08-19T00:00:00"/>
    <x v="393"/>
    <d v="2022-09-24T22:30:00"/>
    <s v="Online"/>
    <s v=""/>
    <n v="1"/>
    <n v="1"/>
    <x v="1"/>
    <x v="0"/>
    <s v="-"/>
    <s v=""/>
    <s v="Published"/>
    <x v="1"/>
    <n v="1"/>
    <s v="Berlin, Germany (BER-All Airports)"/>
    <s v="London, England, UK (LGW-Gatwick)"/>
    <n v="141.71"/>
    <n v="938.35"/>
    <n v="117.99"/>
    <n v="120"/>
    <x v="3"/>
  </r>
  <r>
    <s v="Imperial College London"/>
    <x v="0"/>
    <s v="United Kingdom"/>
    <x v="0"/>
    <s v="jose.morales-corona14@imperial.ac.uk"/>
    <s v="IMPERIAL COLLEGE TRAVEL POLICY"/>
    <x v="128"/>
    <d v="2022-08-31T00:00:00"/>
    <x v="394"/>
    <d v="2022-09-23T08:10:00"/>
    <s v="Online"/>
    <s v=""/>
    <n v="1"/>
    <n v="1"/>
    <x v="1"/>
    <x v="0"/>
    <s v="-"/>
    <s v=""/>
    <s v="Published"/>
    <x v="1"/>
    <n v="1"/>
    <s v="London, England, UK (LGW-Gatwick)"/>
    <s v="Barcelona, Spain (BCN-Barcelona Intl.)"/>
    <n v="167.66"/>
    <n v="1110.19"/>
    <n v="59.76"/>
    <n v="150"/>
    <x v="3"/>
  </r>
  <r>
    <s v="Imperial College London"/>
    <x v="0"/>
    <s v="United Kingdom"/>
    <x v="0"/>
    <s v="vaidhiswaran.ramesh17@imperial.ac.uk"/>
    <s v="IMPERIAL COLLEGE TRAVEL POLICY"/>
    <x v="201"/>
    <d v="2022-09-02T00:00:00"/>
    <x v="395"/>
    <d v="2022-09-17T20:30:00"/>
    <s v="Agent Assisted"/>
    <s v=""/>
    <n v="1"/>
    <n v="1"/>
    <x v="1"/>
    <x v="0"/>
    <s v="M"/>
    <s v="oneworld"/>
    <s v="Published"/>
    <x v="1"/>
    <n v="1"/>
    <s v="London, England, UK (LHR-Heathrow)"/>
    <s v="Bucharest, Romania (OTP-Henri Coanda Intl.)"/>
    <n v="317.86"/>
    <n v="2104.7399999999998"/>
    <n v="180.4"/>
    <n v="210"/>
    <x v="3"/>
  </r>
  <r>
    <s v="Imperial College London"/>
    <x v="0"/>
    <s v="United Kingdom"/>
    <x v="0"/>
    <s v="a.yetisen@imperial.ac.uk"/>
    <s v="IMPERIAL COLLEGE TRAVEL POLICY"/>
    <x v="28"/>
    <d v="2022-09-01T00:00:00"/>
    <x v="396"/>
    <d v="2022-09-17T22:00:00"/>
    <s v="Online"/>
    <s v=""/>
    <n v="1"/>
    <n v="1"/>
    <x v="1"/>
    <x v="0"/>
    <s v="A"/>
    <s v="StarAlliance"/>
    <s v="Published"/>
    <x v="0"/>
    <n v="1"/>
    <s v="London, England, UK (LHR-Heathrow)"/>
    <s v="Casablanca, Morocco (CMN-Mohammed V)"/>
    <n v="388.37"/>
    <n v="2184.1"/>
    <n v="128.9"/>
    <n v="305"/>
    <x v="3"/>
  </r>
  <r>
    <s v="Imperial College London"/>
    <x v="0"/>
    <s v="United Kingdom"/>
    <x v="0"/>
    <s v="b.chachuat@imperial.ac.uk"/>
    <s v="IMPERIAL COLLEGE TRAVEL POLICY"/>
    <x v="51"/>
    <d v="2022-08-04T00:00:00"/>
    <x v="397"/>
    <d v="2022-09-19T19:45:00"/>
    <s v="Online"/>
    <s v=""/>
    <n v="1"/>
    <n v="1"/>
    <x v="1"/>
    <x v="0"/>
    <s v="-"/>
    <s v="oneworld"/>
    <s v="Published"/>
    <x v="1"/>
    <n v="2"/>
    <s v="Nice, France (NCE-Cote d'Azur)"/>
    <s v="London, England, UK (LHR-Heathrow)"/>
    <n v="314.38"/>
    <n v="2081.7199999999998"/>
    <n v="353.27"/>
    <n v="260"/>
    <x v="3"/>
  </r>
  <r>
    <s v="Imperial College London"/>
    <x v="0"/>
    <s v="United Kingdom"/>
    <x v="0"/>
    <s v="jose.morales-corona14@imperial.ac.uk"/>
    <s v="IMPERIAL COLLEGE TRAVEL POLICY"/>
    <x v="128"/>
    <d v="2022-08-31T00:00:00"/>
    <x v="398"/>
    <d v="2022-09-16T20:55:00"/>
    <s v="Online"/>
    <s v=""/>
    <n v="1"/>
    <n v="1"/>
    <x v="1"/>
    <x v="0"/>
    <s v="T"/>
    <s v="SkyTeam"/>
    <s v="Published"/>
    <x v="1"/>
    <n v="1"/>
    <s v="Madrid, Spain (MAD-Barajas)"/>
    <s v="London, England, UK (LGW-Gatwick)"/>
    <n v="184"/>
    <n v="1218.3800000000001"/>
    <n v="116.82"/>
    <n v="150"/>
    <x v="3"/>
  </r>
  <r>
    <s v="Imperial College London"/>
    <x v="0"/>
    <s v="United Kingdom"/>
    <x v="0"/>
    <s v="p.hoseinpoori17@imperial.ac.uk"/>
    <s v="IMPERIAL COLLEGE TRAVEL POLICY"/>
    <x v="195"/>
    <d v="2022-08-24T00:00:00"/>
    <x v="399"/>
    <d v="2022-09-26T12:35:00"/>
    <s v="Online"/>
    <s v=""/>
    <n v="1"/>
    <n v="1"/>
    <x v="1"/>
    <x v="0"/>
    <s v="M"/>
    <s v=""/>
    <s v="Published"/>
    <x v="0"/>
    <n v="2"/>
    <s v="Vientiane, Laos (VTE-Wattay Intl.)"/>
    <s v="London, England, UK (LHR-Heathrow)"/>
    <n v="3182.44"/>
    <n v="20865.86"/>
    <n v="1938.46"/>
    <n v="2425"/>
    <x v="3"/>
  </r>
  <r>
    <s v="Imperial College London"/>
    <x v="0"/>
    <s v="United Kingdom"/>
    <x v="0"/>
    <s v="v.sridharan@imperial.ac.uk"/>
    <s v="IMPERIAL COLLEGE TRAVEL POLICY"/>
    <x v="64"/>
    <d v="2022-08-24T00:00:00"/>
    <x v="400"/>
    <d v="2022-09-25T12:55:00"/>
    <s v="Online"/>
    <s v=""/>
    <n v="1"/>
    <n v="1"/>
    <x v="1"/>
    <x v="0"/>
    <s v="M"/>
    <s v="StarAlliance"/>
    <s v="Published"/>
    <x v="0"/>
    <n v="2"/>
    <s v="Vientiane, Laos (VTE-Wattay Intl.)"/>
    <s v="London, England, UK (LHR-Heathrow)"/>
    <n v="3120.27"/>
    <n v="20386.95"/>
    <n v="1801.96"/>
    <n v="2325"/>
    <x v="3"/>
  </r>
  <r>
    <s v="Imperial College London"/>
    <x v="0"/>
    <s v="United Kingdom"/>
    <x v="0"/>
    <s v="vaidhiswaran.ramesh17@imperial.ac.uk"/>
    <s v="IMPERIAL COLLEGE TRAVEL POLICY"/>
    <x v="201"/>
    <d v="2022-07-26T00:00:00"/>
    <x v="401"/>
    <d v="2022-09-17T19:35:00"/>
    <s v="Online"/>
    <s v=""/>
    <n v="1"/>
    <n v="1"/>
    <x v="1"/>
    <x v="0"/>
    <s v="-"/>
    <s v=""/>
    <s v="Published"/>
    <x v="1"/>
    <n v="2"/>
    <s v="Bucharest, Romania (OTP-Henri Coanda Intl.)"/>
    <s v="London, England, UK (LHR-Heathrow)"/>
    <n v="635.72"/>
    <n v="4209.49"/>
    <n v="190.35"/>
    <n v="395"/>
    <x v="3"/>
  </r>
  <r>
    <s v="Imperial College London"/>
    <x v="0"/>
    <s v="United Kingdom"/>
    <x v="0"/>
    <s v="yun.xu@imperial.ac.uk"/>
    <s v="IMPERIAL COLLEGE TRAVEL POLICY"/>
    <x v="6"/>
    <d v="2022-08-22T00:00:00"/>
    <x v="402"/>
    <d v="2022-09-13T19:45:00"/>
    <s v="Agent Assisted"/>
    <s v=""/>
    <n v="0"/>
    <n v="0"/>
    <x v="0"/>
    <x v="0"/>
    <s v="V"/>
    <s v="oneworld"/>
    <s v="Egencia Preferred Rate"/>
    <x v="1"/>
    <n v="2"/>
    <s v="Barcelona, Spain (BCN-Barcelona Intl.)"/>
    <s v="London, England, UK (LHR-Heathrow)"/>
    <n v="346.8"/>
    <n v="2296.41"/>
    <n v="0"/>
    <n v="26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EAD04-BAE1-4B38-AD42-E8AE2B38930E}" name="PivotTable2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gridDropZones="1" multipleFieldFilters="0">
  <location ref="A5:E11" firstHeaderRow="1" firstDataRow="2" firstDataCol="1" rowPageCount="3" colPageCount="1"/>
  <pivotFields count="31"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5" outline="0" showAll="0"/>
    <pivotField compact="0" numFmtId="15" outline="0" showAll="0">
      <items count="404">
        <item x="31"/>
        <item x="30"/>
        <item x="29"/>
        <item x="28"/>
        <item x="25"/>
        <item x="27"/>
        <item x="18"/>
        <item x="26"/>
        <item x="13"/>
        <item x="16"/>
        <item x="24"/>
        <item x="11"/>
        <item x="12"/>
        <item x="23"/>
        <item x="4"/>
        <item x="20"/>
        <item x="21"/>
        <item x="14"/>
        <item x="15"/>
        <item x="7"/>
        <item x="19"/>
        <item x="10"/>
        <item x="22"/>
        <item x="17"/>
        <item x="9"/>
        <item x="1"/>
        <item x="5"/>
        <item x="6"/>
        <item x="3"/>
        <item x="0"/>
        <item x="2"/>
        <item x="8"/>
        <item x="39"/>
        <item x="38"/>
        <item x="37"/>
        <item x="36"/>
        <item x="35"/>
        <item x="34"/>
        <item x="33"/>
        <item x="32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147"/>
        <item x="148"/>
        <item x="149"/>
        <item x="150"/>
        <item x="151"/>
        <item x="152"/>
        <item x="153"/>
        <item x="154"/>
        <item x="155"/>
        <item x="156"/>
        <item x="160"/>
        <item x="172"/>
        <item x="175"/>
        <item x="185"/>
        <item x="201"/>
        <item x="223"/>
        <item x="224"/>
        <item x="336"/>
        <item x="337"/>
        <item x="349"/>
        <item x="353"/>
        <item x="373"/>
        <item x="385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2"/>
        <item x="351"/>
        <item x="350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4"/>
        <item x="183"/>
        <item x="182"/>
        <item x="181"/>
        <item x="180"/>
        <item x="179"/>
        <item x="178"/>
        <item x="177"/>
        <item x="176"/>
        <item x="174"/>
        <item x="173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59"/>
        <item x="158"/>
        <item x="157"/>
        <item t="default"/>
      </items>
    </pivotField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39" outline="0" showAll="0"/>
    <pivotField compact="0" numFmtId="39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1"/>
        <item x="2"/>
        <item x="3"/>
        <item x="4"/>
        <item x="0"/>
        <item x="5"/>
        <item t="default"/>
      </items>
    </pivotField>
    <pivotField compact="0" outline="0" showAll="0">
      <items count="8">
        <item x="1"/>
        <item x="2"/>
        <item x="3"/>
        <item x="4"/>
        <item x="5"/>
        <item x="0"/>
        <item x="6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27"/>
  </colFields>
  <colItems count="4">
    <i>
      <x/>
    </i>
    <i>
      <x v="1"/>
    </i>
    <i>
      <x v="2"/>
    </i>
    <i>
      <x v="3"/>
    </i>
  </colItems>
  <pageFields count="3">
    <pageField fld="1" hier="-1"/>
    <pageField fld="3" hier="-1"/>
    <pageField fld="14" hier="-1"/>
  </pageFields>
  <dataFields count="1">
    <dataField name="Sum of CO2 Emission (Kg)" fld="23" baseField="1" baseItem="0" numFmtId="165"/>
  </dataFields>
  <formats count="7">
    <format dxfId="13">
      <pivotArea dataOnly="0" labelOnly="1" fieldPosition="0">
        <references count="1">
          <reference field="27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27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27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78344-0090-4983-BF32-60D6CCC9ACB6}" name="PivotTable2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gridDropZones="1" multipleFieldFilters="0">
  <location ref="A6:E11" firstHeaderRow="1" firstDataRow="2" firstDataCol="1" rowPageCount="4" colPageCount="1"/>
  <pivotFields count="31"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5" outline="0" showAll="0"/>
    <pivotField compact="0" numFmtId="15" outline="0" showAll="0">
      <items count="404">
        <item x="31"/>
        <item x="30"/>
        <item x="29"/>
        <item x="28"/>
        <item x="25"/>
        <item x="27"/>
        <item x="18"/>
        <item x="26"/>
        <item x="13"/>
        <item x="16"/>
        <item x="24"/>
        <item x="11"/>
        <item x="12"/>
        <item x="23"/>
        <item x="4"/>
        <item x="20"/>
        <item x="21"/>
        <item x="14"/>
        <item x="15"/>
        <item x="7"/>
        <item x="19"/>
        <item x="10"/>
        <item x="22"/>
        <item x="17"/>
        <item x="9"/>
        <item x="1"/>
        <item x="5"/>
        <item x="6"/>
        <item x="3"/>
        <item x="0"/>
        <item x="2"/>
        <item x="8"/>
        <item x="39"/>
        <item x="38"/>
        <item x="37"/>
        <item x="36"/>
        <item x="35"/>
        <item x="34"/>
        <item x="33"/>
        <item x="32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147"/>
        <item x="148"/>
        <item x="149"/>
        <item x="150"/>
        <item x="151"/>
        <item x="152"/>
        <item x="153"/>
        <item x="154"/>
        <item x="155"/>
        <item x="156"/>
        <item x="160"/>
        <item x="172"/>
        <item x="175"/>
        <item x="185"/>
        <item x="201"/>
        <item x="223"/>
        <item x="224"/>
        <item x="336"/>
        <item x="337"/>
        <item x="349"/>
        <item x="353"/>
        <item x="373"/>
        <item x="385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2"/>
        <item x="351"/>
        <item x="350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4"/>
        <item x="183"/>
        <item x="182"/>
        <item x="181"/>
        <item x="180"/>
        <item x="179"/>
        <item x="178"/>
        <item x="177"/>
        <item x="176"/>
        <item x="174"/>
        <item x="173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59"/>
        <item x="158"/>
        <item x="157"/>
        <item t="default"/>
      </items>
    </pivotField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39" outline="0" showAll="0"/>
    <pivotField compact="0" numFmtId="39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1"/>
        <item x="2"/>
        <item x="3"/>
        <item x="4"/>
        <item x="0"/>
        <item x="5"/>
        <item t="default"/>
      </items>
    </pivotField>
    <pivotField compact="0" outline="0" showAll="0">
      <items count="8">
        <item x="1"/>
        <item x="2"/>
        <item x="3"/>
        <item x="4"/>
        <item x="5"/>
        <item x="0"/>
        <item x="6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27"/>
  </colFields>
  <colItems count="4">
    <i>
      <x/>
    </i>
    <i>
      <x v="1"/>
    </i>
    <i>
      <x v="2"/>
    </i>
    <i>
      <x v="3"/>
    </i>
  </colItems>
  <pageFields count="4">
    <pageField fld="1" hier="-1"/>
    <pageField fld="3" hier="-1"/>
    <pageField fld="15" hier="-1"/>
    <pageField fld="14" hier="-1"/>
  </pageFields>
  <dataFields count="1">
    <dataField name="Sum of CO2 Emission (Kg)" fld="23" baseField="1" baseItem="0" numFmtId="165"/>
  </dataFields>
  <formats count="7">
    <format dxfId="6">
      <pivotArea dataOnly="0" labelOnly="1" fieldPosition="0">
        <references count="1">
          <reference field="27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27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2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F0B88-DF20-4D90-9EBE-1D9BA41E4C6D}" name="Table1" displayName="Table1" ref="A1:AB527" totalsRowShown="0">
  <autoFilter ref="A1:AB527" xr:uid="{048A3A73-C28D-40E0-9244-AA9E9EF2AB23}">
    <filterColumn colId="21">
      <filters>
        <filter val="Tokyo, Japan (HND-Haneda)"/>
        <filter val="Tokyo, Japan (NRT-Narita Intl.)"/>
      </filters>
    </filterColumn>
    <filterColumn colId="22">
      <filters>
        <filter val="London, England, UK (LHR-Heathrow)"/>
      </filters>
    </filterColumn>
  </autoFilter>
  <tableColumns count="28">
    <tableColumn id="1" xr3:uid="{A912F535-151D-4C44-98E8-B4079A47106C}" name="Company Name"/>
    <tableColumn id="2" xr3:uid="{0914E2C1-13E2-4A2F-80FC-3D0E689D8591}" name="Department"/>
    <tableColumn id="3" xr3:uid="{6E37094D-8F1D-46A5-8022-94F1E0DCBBD8}" name="Point of Sale Country"/>
    <tableColumn id="4" xr3:uid="{BE61C90A-ABE0-47CE-BB6E-D2412B1C7CD2}" name="Department/Cost Center"/>
    <tableColumn id="5" xr3:uid="{E32D86CB-434D-4EAE-AD40-F2C9E120BEE3}" name="Traveller Email"/>
    <tableColumn id="6" xr3:uid="{92FE0B0C-3900-4E69-9DE8-6C0121811E91}" name="Traveller Group"/>
    <tableColumn id="7" xr3:uid="{C9B46410-5E5A-48AB-9EF3-D3E65EFBC2CB}" name="Traveller Name"/>
    <tableColumn id="8" xr3:uid="{1334C32D-CDE6-49FC-A4B8-37BF671C392C}" name="Booking Date" dataDxfId="16"/>
    <tableColumn id="9" xr3:uid="{73D5FE55-7FAD-443C-B3EA-84E1BD01FEB1}" name="Travel Start Date" dataDxfId="15"/>
    <tableColumn id="10" xr3:uid="{128AE133-75B4-4585-8DE2-7C30123921CA}" name="Travel End Date" dataDxfId="14"/>
    <tableColumn id="11" xr3:uid="{7EA2A0E0-0373-4A56-BC64-BA8146076CD2}" name="Booking Method"/>
    <tableColumn id="12" xr3:uid="{11910E35-76EA-40DC-AF07-66CFBE97E5A5}" name="Itinerary Number"/>
    <tableColumn id="13" xr3:uid="{3D7C467B-74BD-4A9F-8E42-A4BE43B2AADC}" name="Ticket Count"/>
    <tableColumn id="14" xr3:uid="{EC1F9D69-F641-4F7B-ADF5-D96637B81A45}" name="Purchase Count"/>
    <tableColumn id="15" xr3:uid="{A4DA4373-BDE8-447B-AA79-4AF1FAF1E9A1}" name="Transaction Type"/>
    <tableColumn id="16" xr3:uid="{C5C6F147-8693-48EE-900D-BACDF6D3D861}" name=" Cabin Class"/>
    <tableColumn id="17" xr3:uid="{37B8720F-F6DC-43F5-8825-7DFE02C59A3D}" name=" Class of Service"/>
    <tableColumn id="18" xr3:uid="{9024DF76-6E1D-4AE0-951F-1247F74A6273}" name="Airline Alliance"/>
    <tableColumn id="19" xr3:uid="{ADA9EC26-486F-4464-BB71-498C26402D81}" name="Fare Type"/>
    <tableColumn id="20" xr3:uid="{7707A99D-82CD-49EC-8FD4-1A1B31D9E095}" name="Geography Type"/>
    <tableColumn id="21" xr3:uid="{0EF5CA65-732D-441D-B1C0-B96C0CE6740C}" name="Leg Count"/>
    <tableColumn id="22" xr3:uid="{5659C90D-05FC-4485-B483-70A6CFD662BE}" name="Destination Location"/>
    <tableColumn id="23" xr3:uid="{F1D79C0C-A21F-4470-8D38-CD60D88B7994}" name="Origin Location"/>
    <tableColumn id="24" xr3:uid="{AC45029D-1CE7-4E50-A9F4-2BC19FFB9BAA}" name="CO2 Emission (Kg)"/>
    <tableColumn id="25" xr3:uid="{3274EA4D-069D-4B50-BCD9-2701CC7F1B38}" name="Distance (Km)"/>
    <tableColumn id="26" xr3:uid="{0271D15A-C8B1-4485-84BA-5507F8F61E71}" name="Transaction Amount(£)"/>
    <tableColumn id="27" xr3:uid="{A53D0090-38D1-436E-BFE8-23F8617948DB}" name=" Travel Duration"/>
    <tableColumn id="28" xr3:uid="{E5C07EDC-3185-4C56-AB02-2B8755F48EB4}" name="F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81D1-6EC8-40B3-84E9-62EF5117931E}">
  <dimension ref="A1:AB527"/>
  <sheetViews>
    <sheetView topLeftCell="N1" workbookViewId="0">
      <selection activeCell="X212" sqref="X212"/>
    </sheetView>
  </sheetViews>
  <sheetFormatPr defaultColWidth="8.85546875" defaultRowHeight="15" x14ac:dyDescent="0.25"/>
  <cols>
    <col min="1" max="1" width="17.140625" customWidth="1"/>
    <col min="2" max="2" width="13.85546875" customWidth="1"/>
    <col min="3" max="3" width="21.42578125" customWidth="1"/>
    <col min="4" max="4" width="25" customWidth="1"/>
    <col min="5" max="5" width="20.140625" customWidth="1"/>
    <col min="6" max="6" width="31.42578125" bestFit="1" customWidth="1"/>
    <col min="7" max="7" width="16.42578125" customWidth="1"/>
    <col min="8" max="8" width="14.85546875" customWidth="1"/>
    <col min="9" max="9" width="17.42578125" customWidth="1"/>
    <col min="10" max="10" width="16.85546875" customWidth="1"/>
    <col min="11" max="11" width="17.85546875" customWidth="1"/>
    <col min="12" max="12" width="18.42578125" customWidth="1"/>
    <col min="13" max="13" width="14.140625" customWidth="1"/>
    <col min="14" max="14" width="16.85546875" customWidth="1"/>
    <col min="15" max="15" width="18" customWidth="1"/>
    <col min="16" max="16" width="13.42578125" customWidth="1"/>
    <col min="17" max="17" width="17.140625" customWidth="1"/>
    <col min="18" max="18" width="16.42578125" customWidth="1"/>
    <col min="19" max="19" width="11.42578125" customWidth="1"/>
    <col min="20" max="20" width="17.42578125" customWidth="1"/>
    <col min="21" max="21" width="11.85546875" customWidth="1"/>
    <col min="22" max="22" width="36.7109375" customWidth="1"/>
    <col min="23" max="23" width="16.42578125" customWidth="1"/>
    <col min="24" max="24" width="19" customWidth="1"/>
    <col min="25" max="25" width="15.42578125" customWidth="1"/>
    <col min="26" max="26" width="23.42578125" customWidth="1"/>
    <col min="27" max="27" width="17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s="19" t="s">
        <v>4</v>
      </c>
      <c r="F1" t="s">
        <v>5</v>
      </c>
      <c r="G1" s="19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idden="1" x14ac:dyDescent="0.25">
      <c r="A2" t="s">
        <v>28</v>
      </c>
      <c r="B2" t="s">
        <v>29</v>
      </c>
      <c r="C2" t="s">
        <v>30</v>
      </c>
      <c r="D2" t="s">
        <v>31</v>
      </c>
      <c r="F2" t="s">
        <v>32</v>
      </c>
      <c r="H2" s="18">
        <v>43909</v>
      </c>
      <c r="I2" s="17">
        <v>43911.909722222219</v>
      </c>
      <c r="J2" s="17">
        <v>43912.78125</v>
      </c>
      <c r="K2" t="s">
        <v>33</v>
      </c>
      <c r="L2" t="s">
        <v>34</v>
      </c>
      <c r="M2">
        <v>0</v>
      </c>
      <c r="N2">
        <v>0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>
        <v>1</v>
      </c>
      <c r="V2" t="s">
        <v>41</v>
      </c>
      <c r="W2" t="s">
        <v>42</v>
      </c>
      <c r="X2">
        <v>1592.13</v>
      </c>
      <c r="Y2">
        <v>10893.78</v>
      </c>
      <c r="Z2">
        <v>647</v>
      </c>
      <c r="AA2">
        <v>775</v>
      </c>
      <c r="AB2" t="s">
        <v>43</v>
      </c>
    </row>
    <row r="3" spans="1:28" hidden="1" x14ac:dyDescent="0.25">
      <c r="A3" t="s">
        <v>28</v>
      </c>
      <c r="B3" t="s">
        <v>29</v>
      </c>
      <c r="C3" t="s">
        <v>30</v>
      </c>
      <c r="D3" t="s">
        <v>31</v>
      </c>
      <c r="F3" t="s">
        <v>44</v>
      </c>
      <c r="H3" s="18">
        <v>43893</v>
      </c>
      <c r="I3" s="17">
        <v>43892.986111111109</v>
      </c>
      <c r="J3" s="17">
        <v>43903.194444444445</v>
      </c>
      <c r="K3" t="s">
        <v>33</v>
      </c>
      <c r="L3" t="s">
        <v>34</v>
      </c>
      <c r="M3">
        <v>1</v>
      </c>
      <c r="N3">
        <v>1</v>
      </c>
      <c r="O3" t="s">
        <v>45</v>
      </c>
      <c r="P3" t="s">
        <v>36</v>
      </c>
      <c r="Q3" t="s">
        <v>46</v>
      </c>
      <c r="R3" t="s">
        <v>47</v>
      </c>
      <c r="S3" t="s">
        <v>39</v>
      </c>
      <c r="T3" t="s">
        <v>40</v>
      </c>
      <c r="U3">
        <v>2</v>
      </c>
      <c r="V3" t="s">
        <v>42</v>
      </c>
      <c r="W3" t="s">
        <v>48</v>
      </c>
      <c r="X3">
        <v>2606.0100000000002</v>
      </c>
      <c r="Y3">
        <v>17831.09</v>
      </c>
      <c r="Z3">
        <v>553.87</v>
      </c>
      <c r="AA3">
        <v>1345</v>
      </c>
      <c r="AB3" t="s">
        <v>43</v>
      </c>
    </row>
    <row r="4" spans="1:28" hidden="1" x14ac:dyDescent="0.25">
      <c r="A4" t="s">
        <v>28</v>
      </c>
      <c r="B4" t="s">
        <v>29</v>
      </c>
      <c r="C4" t="s">
        <v>30</v>
      </c>
      <c r="D4" t="s">
        <v>31</v>
      </c>
      <c r="F4" t="s">
        <v>44</v>
      </c>
      <c r="H4" s="18">
        <v>43888</v>
      </c>
      <c r="I4" s="17">
        <v>43936.277777777781</v>
      </c>
      <c r="J4" s="17">
        <v>43937.708333333336</v>
      </c>
      <c r="K4" t="s">
        <v>49</v>
      </c>
      <c r="L4" t="s">
        <v>34</v>
      </c>
      <c r="M4">
        <v>1</v>
      </c>
      <c r="N4">
        <v>1</v>
      </c>
      <c r="O4" t="s">
        <v>45</v>
      </c>
      <c r="P4" t="s">
        <v>36</v>
      </c>
      <c r="Q4" t="s">
        <v>50</v>
      </c>
      <c r="R4" t="s">
        <v>38</v>
      </c>
      <c r="S4" t="s">
        <v>39</v>
      </c>
      <c r="T4" t="s">
        <v>51</v>
      </c>
      <c r="U4">
        <v>2</v>
      </c>
      <c r="V4" t="s">
        <v>52</v>
      </c>
      <c r="W4" t="s">
        <v>53</v>
      </c>
      <c r="X4">
        <v>572.72</v>
      </c>
      <c r="Y4">
        <v>3266.27</v>
      </c>
      <c r="Z4">
        <v>134.24</v>
      </c>
      <c r="AA4">
        <v>540</v>
      </c>
      <c r="AB4" t="s">
        <v>43</v>
      </c>
    </row>
    <row r="5" spans="1:28" hidden="1" x14ac:dyDescent="0.25">
      <c r="A5" t="s">
        <v>28</v>
      </c>
      <c r="B5" t="s">
        <v>29</v>
      </c>
      <c r="C5" t="s">
        <v>30</v>
      </c>
      <c r="D5" t="s">
        <v>31</v>
      </c>
      <c r="F5" t="s">
        <v>32</v>
      </c>
      <c r="H5" s="18">
        <v>43864</v>
      </c>
      <c r="I5" s="17">
        <v>43900.652777777781</v>
      </c>
      <c r="J5" s="17">
        <v>43903.524305555555</v>
      </c>
      <c r="K5" t="s">
        <v>49</v>
      </c>
      <c r="L5" t="s">
        <v>34</v>
      </c>
      <c r="M5">
        <v>1</v>
      </c>
      <c r="N5">
        <v>1</v>
      </c>
      <c r="O5" t="s">
        <v>45</v>
      </c>
      <c r="P5" t="s">
        <v>36</v>
      </c>
      <c r="Q5" t="s">
        <v>54</v>
      </c>
      <c r="R5" t="s">
        <v>38</v>
      </c>
      <c r="S5" t="s">
        <v>39</v>
      </c>
      <c r="T5" t="s">
        <v>51</v>
      </c>
      <c r="U5">
        <v>2</v>
      </c>
      <c r="V5" t="s">
        <v>55</v>
      </c>
      <c r="W5" t="s">
        <v>52</v>
      </c>
      <c r="X5">
        <v>269.36</v>
      </c>
      <c r="Y5">
        <v>1760.75</v>
      </c>
      <c r="Z5">
        <v>74.22</v>
      </c>
      <c r="AA5">
        <v>230</v>
      </c>
      <c r="AB5" t="s">
        <v>43</v>
      </c>
    </row>
    <row r="6" spans="1:28" hidden="1" x14ac:dyDescent="0.25">
      <c r="A6" t="s">
        <v>28</v>
      </c>
      <c r="B6" t="s">
        <v>29</v>
      </c>
      <c r="C6" t="s">
        <v>30</v>
      </c>
      <c r="D6" t="s">
        <v>31</v>
      </c>
      <c r="F6" t="s">
        <v>32</v>
      </c>
      <c r="H6" s="18">
        <v>43859</v>
      </c>
      <c r="I6" s="17">
        <v>43864.506944444445</v>
      </c>
      <c r="J6" s="17">
        <v>43866.399305555555</v>
      </c>
      <c r="K6" t="s">
        <v>49</v>
      </c>
      <c r="L6" t="s">
        <v>34</v>
      </c>
      <c r="M6">
        <v>1</v>
      </c>
      <c r="N6">
        <v>1</v>
      </c>
      <c r="O6" t="s">
        <v>45</v>
      </c>
      <c r="P6" t="s">
        <v>56</v>
      </c>
      <c r="Q6" t="s">
        <v>57</v>
      </c>
      <c r="R6" t="s">
        <v>38</v>
      </c>
      <c r="S6" t="s">
        <v>58</v>
      </c>
      <c r="T6" t="s">
        <v>40</v>
      </c>
      <c r="U6">
        <v>2</v>
      </c>
      <c r="V6" t="s">
        <v>59</v>
      </c>
      <c r="W6" t="s">
        <v>42</v>
      </c>
      <c r="X6">
        <v>3045.01</v>
      </c>
      <c r="Y6">
        <v>12991.67</v>
      </c>
      <c r="Z6">
        <v>2461.77</v>
      </c>
      <c r="AA6">
        <v>1173</v>
      </c>
      <c r="AB6" t="s">
        <v>43</v>
      </c>
    </row>
    <row r="7" spans="1:28" hidden="1" x14ac:dyDescent="0.25">
      <c r="A7" t="s">
        <v>28</v>
      </c>
      <c r="B7" t="s">
        <v>29</v>
      </c>
      <c r="C7" t="s">
        <v>30</v>
      </c>
      <c r="D7" t="s">
        <v>31</v>
      </c>
      <c r="F7" t="s">
        <v>32</v>
      </c>
      <c r="H7" s="18">
        <v>43857</v>
      </c>
      <c r="I7" s="17">
        <v>43893.649305555555</v>
      </c>
      <c r="J7" s="17">
        <v>43895.909722222219</v>
      </c>
      <c r="K7" t="s">
        <v>49</v>
      </c>
      <c r="L7" t="s">
        <v>34</v>
      </c>
      <c r="M7">
        <v>1</v>
      </c>
      <c r="N7">
        <v>1</v>
      </c>
      <c r="O7" t="s">
        <v>45</v>
      </c>
      <c r="P7" t="s">
        <v>36</v>
      </c>
      <c r="Q7" t="s">
        <v>46</v>
      </c>
      <c r="R7" t="s">
        <v>38</v>
      </c>
      <c r="S7" t="s">
        <v>39</v>
      </c>
      <c r="T7" t="s">
        <v>51</v>
      </c>
      <c r="U7">
        <v>2</v>
      </c>
      <c r="V7" t="s">
        <v>60</v>
      </c>
      <c r="W7" t="s">
        <v>52</v>
      </c>
      <c r="X7">
        <v>487.8</v>
      </c>
      <c r="Y7">
        <v>3188.63</v>
      </c>
      <c r="Z7">
        <v>173.92</v>
      </c>
      <c r="AA7">
        <v>325</v>
      </c>
      <c r="AB7" t="s">
        <v>43</v>
      </c>
    </row>
    <row r="8" spans="1:28" hidden="1" x14ac:dyDescent="0.25">
      <c r="A8" t="s">
        <v>28</v>
      </c>
      <c r="B8" t="s">
        <v>29</v>
      </c>
      <c r="C8" t="s">
        <v>30</v>
      </c>
      <c r="D8" t="s">
        <v>31</v>
      </c>
      <c r="F8" t="s">
        <v>32</v>
      </c>
      <c r="H8" s="18">
        <v>43852</v>
      </c>
      <c r="I8" s="17">
        <v>43895.347222222219</v>
      </c>
      <c r="J8" s="17">
        <v>43896.815972222219</v>
      </c>
      <c r="K8" t="s">
        <v>49</v>
      </c>
      <c r="L8" t="s">
        <v>34</v>
      </c>
      <c r="M8">
        <v>1</v>
      </c>
      <c r="N8">
        <v>1</v>
      </c>
      <c r="O8" t="s">
        <v>45</v>
      </c>
      <c r="P8" t="s">
        <v>36</v>
      </c>
      <c r="Q8" t="s">
        <v>61</v>
      </c>
      <c r="R8" t="s">
        <v>38</v>
      </c>
      <c r="S8" t="s">
        <v>39</v>
      </c>
      <c r="T8" t="s">
        <v>51</v>
      </c>
      <c r="U8">
        <v>2</v>
      </c>
      <c r="V8" t="s">
        <v>62</v>
      </c>
      <c r="W8" t="s">
        <v>42</v>
      </c>
      <c r="X8">
        <v>319.62</v>
      </c>
      <c r="Y8">
        <v>1308.3</v>
      </c>
      <c r="Z8">
        <v>138.31</v>
      </c>
      <c r="AA8">
        <v>205</v>
      </c>
      <c r="AB8" t="s">
        <v>43</v>
      </c>
    </row>
    <row r="9" spans="1:28" hidden="1" x14ac:dyDescent="0.25">
      <c r="A9" t="s">
        <v>28</v>
      </c>
      <c r="B9" t="s">
        <v>29</v>
      </c>
      <c r="C9" t="s">
        <v>30</v>
      </c>
      <c r="D9" t="s">
        <v>31</v>
      </c>
      <c r="F9" t="s">
        <v>32</v>
      </c>
      <c r="H9" s="18">
        <v>43844</v>
      </c>
      <c r="I9" s="17">
        <v>43866.711805555555</v>
      </c>
      <c r="J9" s="17">
        <v>43866.809027777781</v>
      </c>
      <c r="K9" t="s">
        <v>49</v>
      </c>
      <c r="L9" t="s">
        <v>34</v>
      </c>
      <c r="M9">
        <v>1</v>
      </c>
      <c r="N9">
        <v>1</v>
      </c>
      <c r="O9" t="s">
        <v>45</v>
      </c>
      <c r="P9" t="s">
        <v>36</v>
      </c>
      <c r="Q9" t="s">
        <v>63</v>
      </c>
      <c r="R9" t="s">
        <v>47</v>
      </c>
      <c r="S9" t="s">
        <v>39</v>
      </c>
      <c r="T9" t="s">
        <v>51</v>
      </c>
      <c r="U9">
        <v>1</v>
      </c>
      <c r="V9" t="s">
        <v>64</v>
      </c>
      <c r="W9" t="s">
        <v>42</v>
      </c>
      <c r="X9">
        <v>90.23</v>
      </c>
      <c r="Y9">
        <v>369.32</v>
      </c>
      <c r="Z9">
        <v>55.31</v>
      </c>
      <c r="AA9">
        <v>80</v>
      </c>
      <c r="AB9" t="s">
        <v>43</v>
      </c>
    </row>
    <row r="10" spans="1:28" hidden="1" x14ac:dyDescent="0.25">
      <c r="A10" t="s">
        <v>28</v>
      </c>
      <c r="B10" t="s">
        <v>29</v>
      </c>
      <c r="C10" t="s">
        <v>30</v>
      </c>
      <c r="D10" t="s">
        <v>31</v>
      </c>
      <c r="F10" t="s">
        <v>32</v>
      </c>
      <c r="H10" s="18">
        <v>43850</v>
      </c>
      <c r="I10" s="17">
        <v>43945.572916666664</v>
      </c>
      <c r="J10" s="17">
        <v>43946.902777777781</v>
      </c>
      <c r="K10" t="s">
        <v>49</v>
      </c>
      <c r="L10" t="s">
        <v>34</v>
      </c>
      <c r="M10">
        <v>1</v>
      </c>
      <c r="N10">
        <v>1</v>
      </c>
      <c r="O10" t="s">
        <v>45</v>
      </c>
      <c r="P10" t="s">
        <v>36</v>
      </c>
      <c r="Q10" t="s">
        <v>54</v>
      </c>
      <c r="R10" t="s">
        <v>65</v>
      </c>
      <c r="S10" t="s">
        <v>39</v>
      </c>
      <c r="T10" t="s">
        <v>51</v>
      </c>
      <c r="U10">
        <v>2</v>
      </c>
      <c r="V10" t="s">
        <v>66</v>
      </c>
      <c r="W10" t="s">
        <v>42</v>
      </c>
      <c r="X10">
        <v>241.65</v>
      </c>
      <c r="Y10">
        <v>1579.64</v>
      </c>
      <c r="Z10">
        <v>158.34</v>
      </c>
      <c r="AA10">
        <v>210</v>
      </c>
      <c r="AB10" t="s">
        <v>43</v>
      </c>
    </row>
    <row r="11" spans="1:28" hidden="1" x14ac:dyDescent="0.25">
      <c r="A11" t="s">
        <v>28</v>
      </c>
      <c r="B11" t="s">
        <v>29</v>
      </c>
      <c r="C11" t="s">
        <v>30</v>
      </c>
      <c r="D11" t="s">
        <v>31</v>
      </c>
      <c r="F11" t="s">
        <v>32</v>
      </c>
      <c r="H11" s="18">
        <v>43850</v>
      </c>
      <c r="I11" s="17">
        <v>43877.368055555555</v>
      </c>
      <c r="J11" s="17">
        <v>43880.520833333336</v>
      </c>
      <c r="K11" t="s">
        <v>49</v>
      </c>
      <c r="L11" t="s">
        <v>34</v>
      </c>
      <c r="M11">
        <v>1</v>
      </c>
      <c r="N11">
        <v>1</v>
      </c>
      <c r="O11" t="s">
        <v>45</v>
      </c>
      <c r="P11" t="s">
        <v>36</v>
      </c>
      <c r="Q11" t="s">
        <v>54</v>
      </c>
      <c r="R11" t="s">
        <v>38</v>
      </c>
      <c r="S11" t="s">
        <v>39</v>
      </c>
      <c r="T11" t="s">
        <v>51</v>
      </c>
      <c r="U11">
        <v>2</v>
      </c>
      <c r="V11" t="s">
        <v>67</v>
      </c>
      <c r="W11" t="s">
        <v>42</v>
      </c>
      <c r="X11">
        <v>319.67</v>
      </c>
      <c r="Y11">
        <v>2089.6</v>
      </c>
      <c r="Z11">
        <v>192.81</v>
      </c>
      <c r="AA11">
        <v>255</v>
      </c>
      <c r="AB11" t="s">
        <v>43</v>
      </c>
    </row>
    <row r="12" spans="1:28" hidden="1" x14ac:dyDescent="0.25">
      <c r="A12" t="s">
        <v>28</v>
      </c>
      <c r="B12" t="s">
        <v>29</v>
      </c>
      <c r="C12" t="s">
        <v>30</v>
      </c>
      <c r="D12" t="s">
        <v>31</v>
      </c>
      <c r="F12" t="s">
        <v>32</v>
      </c>
      <c r="H12" s="18">
        <v>43844</v>
      </c>
      <c r="I12" s="17">
        <v>43867.840277777781</v>
      </c>
      <c r="J12" s="17">
        <v>43867.84375</v>
      </c>
      <c r="K12" t="s">
        <v>49</v>
      </c>
      <c r="L12" t="s">
        <v>34</v>
      </c>
      <c r="M12">
        <v>1</v>
      </c>
      <c r="N12">
        <v>1</v>
      </c>
      <c r="O12" t="s">
        <v>45</v>
      </c>
      <c r="P12" t="s">
        <v>36</v>
      </c>
      <c r="Q12" t="s">
        <v>63</v>
      </c>
      <c r="R12" t="s">
        <v>47</v>
      </c>
      <c r="S12" t="s">
        <v>39</v>
      </c>
      <c r="T12" t="s">
        <v>51</v>
      </c>
      <c r="U12">
        <v>1</v>
      </c>
      <c r="V12" t="s">
        <v>68</v>
      </c>
      <c r="W12" t="s">
        <v>64</v>
      </c>
      <c r="X12">
        <v>81.87</v>
      </c>
      <c r="Y12">
        <v>335.14</v>
      </c>
      <c r="Z12">
        <v>67</v>
      </c>
      <c r="AA12">
        <v>65</v>
      </c>
      <c r="AB12" t="s">
        <v>43</v>
      </c>
    </row>
    <row r="13" spans="1:28" hidden="1" x14ac:dyDescent="0.25">
      <c r="A13" t="s">
        <v>28</v>
      </c>
      <c r="B13" t="s">
        <v>29</v>
      </c>
      <c r="C13" t="s">
        <v>30</v>
      </c>
      <c r="D13" t="s">
        <v>31</v>
      </c>
      <c r="F13" t="s">
        <v>32</v>
      </c>
      <c r="H13" s="18">
        <v>43846</v>
      </c>
      <c r="I13" s="17">
        <v>43857.378472222219</v>
      </c>
      <c r="J13" s="17">
        <v>43857.434027777781</v>
      </c>
      <c r="K13" t="s">
        <v>49</v>
      </c>
      <c r="L13" t="s">
        <v>34</v>
      </c>
      <c r="M13">
        <v>1</v>
      </c>
      <c r="N13">
        <v>1</v>
      </c>
      <c r="O13" t="s">
        <v>45</v>
      </c>
      <c r="P13" t="s">
        <v>36</v>
      </c>
      <c r="Q13" t="s">
        <v>69</v>
      </c>
      <c r="R13" t="s">
        <v>34</v>
      </c>
      <c r="S13" t="s">
        <v>39</v>
      </c>
      <c r="T13" t="s">
        <v>51</v>
      </c>
      <c r="U13">
        <v>1</v>
      </c>
      <c r="V13" t="s">
        <v>52</v>
      </c>
      <c r="W13" t="s">
        <v>70</v>
      </c>
      <c r="X13">
        <v>169.84</v>
      </c>
      <c r="Y13">
        <v>1110.19</v>
      </c>
      <c r="Z13">
        <v>46.8</v>
      </c>
      <c r="AA13">
        <v>140</v>
      </c>
      <c r="AB13" t="s">
        <v>43</v>
      </c>
    </row>
    <row r="14" spans="1:28" hidden="1" x14ac:dyDescent="0.25">
      <c r="A14" t="s">
        <v>28</v>
      </c>
      <c r="B14" t="s">
        <v>29</v>
      </c>
      <c r="C14" t="s">
        <v>30</v>
      </c>
      <c r="D14" t="s">
        <v>31</v>
      </c>
      <c r="F14" t="s">
        <v>32</v>
      </c>
      <c r="H14" s="18">
        <v>43846</v>
      </c>
      <c r="I14" s="17">
        <v>43858.815972222219</v>
      </c>
      <c r="J14" s="17">
        <v>43858.944444444445</v>
      </c>
      <c r="K14" t="s">
        <v>49</v>
      </c>
      <c r="L14" t="s">
        <v>34</v>
      </c>
      <c r="M14">
        <v>1</v>
      </c>
      <c r="N14">
        <v>1</v>
      </c>
      <c r="O14" t="s">
        <v>45</v>
      </c>
      <c r="P14" t="s">
        <v>36</v>
      </c>
      <c r="Q14" t="s">
        <v>54</v>
      </c>
      <c r="R14" t="s">
        <v>34</v>
      </c>
      <c r="S14" t="s">
        <v>39</v>
      </c>
      <c r="T14" t="s">
        <v>51</v>
      </c>
      <c r="U14">
        <v>1</v>
      </c>
      <c r="V14" t="s">
        <v>70</v>
      </c>
      <c r="W14" t="s">
        <v>52</v>
      </c>
      <c r="X14">
        <v>169.84</v>
      </c>
      <c r="Y14">
        <v>1110.19</v>
      </c>
      <c r="Z14">
        <v>35.909999999999997</v>
      </c>
      <c r="AA14">
        <v>125</v>
      </c>
      <c r="AB14" t="s">
        <v>43</v>
      </c>
    </row>
    <row r="15" spans="1:28" hidden="1" x14ac:dyDescent="0.25">
      <c r="A15" t="s">
        <v>28</v>
      </c>
      <c r="B15" t="s">
        <v>29</v>
      </c>
      <c r="C15" t="s">
        <v>30</v>
      </c>
      <c r="D15" t="s">
        <v>31</v>
      </c>
      <c r="F15" t="s">
        <v>32</v>
      </c>
      <c r="H15" s="18">
        <v>43844</v>
      </c>
      <c r="I15" s="17">
        <v>43847.53125</v>
      </c>
      <c r="J15" s="17">
        <v>43850.826388888891</v>
      </c>
      <c r="K15" t="s">
        <v>49</v>
      </c>
      <c r="L15" t="s">
        <v>34</v>
      </c>
      <c r="M15">
        <v>1</v>
      </c>
      <c r="N15">
        <v>1</v>
      </c>
      <c r="O15" t="s">
        <v>45</v>
      </c>
      <c r="P15" t="s">
        <v>36</v>
      </c>
      <c r="Q15" t="s">
        <v>50</v>
      </c>
      <c r="R15" t="s">
        <v>38</v>
      </c>
      <c r="S15" t="s">
        <v>39</v>
      </c>
      <c r="T15" t="s">
        <v>51</v>
      </c>
      <c r="U15">
        <v>2</v>
      </c>
      <c r="V15" t="s">
        <v>71</v>
      </c>
      <c r="W15" t="s">
        <v>42</v>
      </c>
      <c r="X15">
        <v>299.83</v>
      </c>
      <c r="Y15">
        <v>1959.92</v>
      </c>
      <c r="Z15">
        <v>180.11</v>
      </c>
      <c r="AA15">
        <v>240</v>
      </c>
      <c r="AB15" t="s">
        <v>43</v>
      </c>
    </row>
    <row r="16" spans="1:28" hidden="1" x14ac:dyDescent="0.25">
      <c r="A16" t="s">
        <v>28</v>
      </c>
      <c r="B16" t="s">
        <v>29</v>
      </c>
      <c r="C16" t="s">
        <v>30</v>
      </c>
      <c r="D16" t="s">
        <v>31</v>
      </c>
      <c r="F16" t="s">
        <v>32</v>
      </c>
      <c r="H16" s="18">
        <v>43845</v>
      </c>
      <c r="I16" s="17">
        <v>43866.597222222219</v>
      </c>
      <c r="J16" s="17">
        <v>43867.826388888891</v>
      </c>
      <c r="K16" t="s">
        <v>49</v>
      </c>
      <c r="L16" t="s">
        <v>34</v>
      </c>
      <c r="M16">
        <v>1</v>
      </c>
      <c r="N16">
        <v>1</v>
      </c>
      <c r="O16" t="s">
        <v>45</v>
      </c>
      <c r="P16" t="s">
        <v>36</v>
      </c>
      <c r="Q16" t="s">
        <v>54</v>
      </c>
      <c r="R16" t="s">
        <v>38</v>
      </c>
      <c r="S16" t="s">
        <v>39</v>
      </c>
      <c r="T16" t="s">
        <v>51</v>
      </c>
      <c r="U16">
        <v>2</v>
      </c>
      <c r="V16" t="s">
        <v>64</v>
      </c>
      <c r="W16" t="s">
        <v>42</v>
      </c>
      <c r="X16">
        <v>180.45</v>
      </c>
      <c r="Y16">
        <v>738.64</v>
      </c>
      <c r="Z16">
        <v>194.31</v>
      </c>
      <c r="AA16">
        <v>155</v>
      </c>
      <c r="AB16" t="s">
        <v>43</v>
      </c>
    </row>
    <row r="17" spans="1:28" hidden="1" x14ac:dyDescent="0.25">
      <c r="A17" t="s">
        <v>28</v>
      </c>
      <c r="B17" t="s">
        <v>29</v>
      </c>
      <c r="C17" t="s">
        <v>30</v>
      </c>
      <c r="D17" t="s">
        <v>31</v>
      </c>
      <c r="F17" t="s">
        <v>32</v>
      </c>
      <c r="H17" s="18">
        <v>43845</v>
      </c>
      <c r="I17" s="17">
        <v>43866.597222222219</v>
      </c>
      <c r="J17" s="17">
        <v>43867.826388888891</v>
      </c>
      <c r="K17" t="s">
        <v>49</v>
      </c>
      <c r="L17" t="s">
        <v>34</v>
      </c>
      <c r="M17">
        <v>1</v>
      </c>
      <c r="N17">
        <v>1</v>
      </c>
      <c r="O17" t="s">
        <v>45</v>
      </c>
      <c r="P17" t="s">
        <v>36</v>
      </c>
      <c r="Q17" t="s">
        <v>54</v>
      </c>
      <c r="R17" t="s">
        <v>38</v>
      </c>
      <c r="S17" t="s">
        <v>39</v>
      </c>
      <c r="T17" t="s">
        <v>51</v>
      </c>
      <c r="U17">
        <v>2</v>
      </c>
      <c r="V17" t="s">
        <v>64</v>
      </c>
      <c r="W17" t="s">
        <v>42</v>
      </c>
      <c r="X17">
        <v>180.45</v>
      </c>
      <c r="Y17">
        <v>738.64</v>
      </c>
      <c r="Z17">
        <v>194.31</v>
      </c>
      <c r="AA17">
        <v>155</v>
      </c>
      <c r="AB17" t="s">
        <v>43</v>
      </c>
    </row>
    <row r="18" spans="1:28" hidden="1" x14ac:dyDescent="0.25">
      <c r="A18" t="s">
        <v>28</v>
      </c>
      <c r="B18" t="s">
        <v>29</v>
      </c>
      <c r="C18" t="s">
        <v>30</v>
      </c>
      <c r="D18" t="s">
        <v>31</v>
      </c>
      <c r="F18" t="s">
        <v>32</v>
      </c>
      <c r="H18" s="18">
        <v>43844</v>
      </c>
      <c r="I18" s="17">
        <v>43866.65625</v>
      </c>
      <c r="J18" s="17">
        <v>43867.795138888891</v>
      </c>
      <c r="K18" t="s">
        <v>49</v>
      </c>
      <c r="L18" t="s">
        <v>34</v>
      </c>
      <c r="M18">
        <v>1</v>
      </c>
      <c r="N18">
        <v>1</v>
      </c>
      <c r="O18" t="s">
        <v>45</v>
      </c>
      <c r="P18" t="s">
        <v>36</v>
      </c>
      <c r="Q18" t="s">
        <v>54</v>
      </c>
      <c r="R18" t="s">
        <v>38</v>
      </c>
      <c r="S18" t="s">
        <v>39</v>
      </c>
      <c r="T18" t="s">
        <v>51</v>
      </c>
      <c r="U18">
        <v>2</v>
      </c>
      <c r="V18" t="s">
        <v>64</v>
      </c>
      <c r="W18" t="s">
        <v>52</v>
      </c>
      <c r="X18">
        <v>177.06</v>
      </c>
      <c r="Y18">
        <v>724.77</v>
      </c>
      <c r="Z18">
        <v>69.52</v>
      </c>
      <c r="AA18">
        <v>150</v>
      </c>
      <c r="AB18" t="s">
        <v>43</v>
      </c>
    </row>
    <row r="19" spans="1:28" hidden="1" x14ac:dyDescent="0.25">
      <c r="A19" t="s">
        <v>28</v>
      </c>
      <c r="B19" t="s">
        <v>29</v>
      </c>
      <c r="C19" t="s">
        <v>30</v>
      </c>
      <c r="D19" t="s">
        <v>31</v>
      </c>
      <c r="F19" t="s">
        <v>32</v>
      </c>
      <c r="H19" s="18">
        <v>43843</v>
      </c>
      <c r="I19" s="17">
        <v>43850.416666666664</v>
      </c>
      <c r="J19" s="17">
        <v>43851.708333333336</v>
      </c>
      <c r="K19" t="s">
        <v>49</v>
      </c>
      <c r="L19" t="s">
        <v>34</v>
      </c>
      <c r="M19">
        <v>1</v>
      </c>
      <c r="N19">
        <v>1</v>
      </c>
      <c r="O19" t="s">
        <v>45</v>
      </c>
      <c r="P19" t="s">
        <v>36</v>
      </c>
      <c r="Q19" t="s">
        <v>72</v>
      </c>
      <c r="R19" t="s">
        <v>47</v>
      </c>
      <c r="S19" t="s">
        <v>39</v>
      </c>
      <c r="T19" t="s">
        <v>51</v>
      </c>
      <c r="U19">
        <v>2</v>
      </c>
      <c r="V19" t="s">
        <v>64</v>
      </c>
      <c r="W19" t="s">
        <v>42</v>
      </c>
      <c r="X19">
        <v>180.45</v>
      </c>
      <c r="Y19">
        <v>738.64</v>
      </c>
      <c r="Z19">
        <v>146.71</v>
      </c>
      <c r="AA19">
        <v>165</v>
      </c>
      <c r="AB19" t="s">
        <v>43</v>
      </c>
    </row>
    <row r="20" spans="1:28" hidden="1" x14ac:dyDescent="0.25">
      <c r="A20" t="s">
        <v>28</v>
      </c>
      <c r="B20" t="s">
        <v>29</v>
      </c>
      <c r="C20" t="s">
        <v>30</v>
      </c>
      <c r="D20" t="s">
        <v>31</v>
      </c>
      <c r="F20" t="s">
        <v>44</v>
      </c>
      <c r="H20" s="18">
        <v>43840</v>
      </c>
      <c r="I20" s="17">
        <v>43873.458333333336</v>
      </c>
      <c r="J20" s="17">
        <v>43878.388888888891</v>
      </c>
      <c r="K20" t="s">
        <v>49</v>
      </c>
      <c r="L20" t="s">
        <v>34</v>
      </c>
      <c r="M20">
        <v>1</v>
      </c>
      <c r="N20">
        <v>1</v>
      </c>
      <c r="O20" t="s">
        <v>45</v>
      </c>
      <c r="P20" t="s">
        <v>36</v>
      </c>
      <c r="Q20" t="s">
        <v>63</v>
      </c>
      <c r="R20" t="s">
        <v>34</v>
      </c>
      <c r="S20" t="s">
        <v>39</v>
      </c>
      <c r="T20" t="s">
        <v>40</v>
      </c>
      <c r="U20">
        <v>2</v>
      </c>
      <c r="V20" t="s">
        <v>73</v>
      </c>
      <c r="W20" t="s">
        <v>42</v>
      </c>
      <c r="X20">
        <v>2827.05</v>
      </c>
      <c r="Y20">
        <v>18740.59</v>
      </c>
      <c r="Z20">
        <v>597.47</v>
      </c>
      <c r="AA20">
        <v>2152</v>
      </c>
      <c r="AB20" t="s">
        <v>43</v>
      </c>
    </row>
    <row r="21" spans="1:28" hidden="1" x14ac:dyDescent="0.25">
      <c r="A21" t="s">
        <v>28</v>
      </c>
      <c r="B21" t="s">
        <v>29</v>
      </c>
      <c r="C21" t="s">
        <v>30</v>
      </c>
      <c r="D21" t="s">
        <v>31</v>
      </c>
      <c r="F21" t="s">
        <v>44</v>
      </c>
      <c r="H21" s="18">
        <v>43838</v>
      </c>
      <c r="I21" s="17">
        <v>43844.805555555555</v>
      </c>
      <c r="J21" s="17">
        <v>43868.447916666664</v>
      </c>
      <c r="K21" t="s">
        <v>49</v>
      </c>
      <c r="L21" t="s">
        <v>34</v>
      </c>
      <c r="M21">
        <v>1</v>
      </c>
      <c r="N21">
        <v>1</v>
      </c>
      <c r="O21" t="s">
        <v>45</v>
      </c>
      <c r="P21" t="s">
        <v>36</v>
      </c>
      <c r="Q21" t="s">
        <v>46</v>
      </c>
      <c r="R21" t="s">
        <v>38</v>
      </c>
      <c r="S21" t="s">
        <v>39</v>
      </c>
      <c r="T21" t="s">
        <v>51</v>
      </c>
      <c r="U21">
        <v>2</v>
      </c>
      <c r="V21" t="s">
        <v>52</v>
      </c>
      <c r="W21" t="s">
        <v>55</v>
      </c>
      <c r="X21">
        <v>269.36</v>
      </c>
      <c r="Y21">
        <v>1760.75</v>
      </c>
      <c r="Z21">
        <v>158.02000000000001</v>
      </c>
      <c r="AA21">
        <v>220</v>
      </c>
      <c r="AB21" t="s">
        <v>43</v>
      </c>
    </row>
    <row r="22" spans="1:28" hidden="1" x14ac:dyDescent="0.25">
      <c r="A22" t="s">
        <v>28</v>
      </c>
      <c r="B22" t="s">
        <v>29</v>
      </c>
      <c r="C22" t="s">
        <v>30</v>
      </c>
      <c r="D22" t="s">
        <v>31</v>
      </c>
      <c r="F22" t="s">
        <v>32</v>
      </c>
      <c r="H22" s="18">
        <v>43840</v>
      </c>
      <c r="I22" s="17">
        <v>43866.819444444445</v>
      </c>
      <c r="J22" s="17">
        <v>43867.826388888891</v>
      </c>
      <c r="K22" t="s">
        <v>49</v>
      </c>
      <c r="L22" t="s">
        <v>34</v>
      </c>
      <c r="M22">
        <v>1</v>
      </c>
      <c r="N22">
        <v>1</v>
      </c>
      <c r="O22" t="s">
        <v>45</v>
      </c>
      <c r="P22" t="s">
        <v>36</v>
      </c>
      <c r="Q22" t="s">
        <v>54</v>
      </c>
      <c r="R22" t="s">
        <v>38</v>
      </c>
      <c r="S22" t="s">
        <v>39</v>
      </c>
      <c r="T22" t="s">
        <v>51</v>
      </c>
      <c r="U22">
        <v>2</v>
      </c>
      <c r="V22" t="s">
        <v>64</v>
      </c>
      <c r="W22" t="s">
        <v>42</v>
      </c>
      <c r="X22">
        <v>180.45</v>
      </c>
      <c r="Y22">
        <v>738.64</v>
      </c>
      <c r="Z22">
        <v>171.21</v>
      </c>
      <c r="AA22">
        <v>155</v>
      </c>
      <c r="AB22" t="s">
        <v>43</v>
      </c>
    </row>
    <row r="23" spans="1:28" hidden="1" x14ac:dyDescent="0.25">
      <c r="A23" t="s">
        <v>28</v>
      </c>
      <c r="B23" t="s">
        <v>29</v>
      </c>
      <c r="C23" t="s">
        <v>30</v>
      </c>
      <c r="D23" t="s">
        <v>31</v>
      </c>
      <c r="F23" t="s">
        <v>32</v>
      </c>
      <c r="H23" s="18">
        <v>43838</v>
      </c>
      <c r="I23" s="17">
        <v>43865.295138888891</v>
      </c>
      <c r="J23" s="17">
        <v>43865.402777777781</v>
      </c>
      <c r="K23" t="s">
        <v>49</v>
      </c>
      <c r="L23" t="s">
        <v>34</v>
      </c>
      <c r="M23">
        <v>1</v>
      </c>
      <c r="N23">
        <v>1</v>
      </c>
      <c r="O23" t="s">
        <v>45</v>
      </c>
      <c r="P23" t="s">
        <v>36</v>
      </c>
      <c r="Q23" t="s">
        <v>54</v>
      </c>
      <c r="R23" t="s">
        <v>38</v>
      </c>
      <c r="S23" t="s">
        <v>39</v>
      </c>
      <c r="T23" t="s">
        <v>51</v>
      </c>
      <c r="U23">
        <v>1</v>
      </c>
      <c r="V23" t="s">
        <v>62</v>
      </c>
      <c r="W23" t="s">
        <v>68</v>
      </c>
      <c r="X23">
        <v>151.68</v>
      </c>
      <c r="Y23">
        <v>620.88</v>
      </c>
      <c r="Z23">
        <v>98.31</v>
      </c>
      <c r="AA23">
        <v>95</v>
      </c>
      <c r="AB23" t="s">
        <v>43</v>
      </c>
    </row>
    <row r="24" spans="1:28" hidden="1" x14ac:dyDescent="0.25">
      <c r="A24" t="s">
        <v>28</v>
      </c>
      <c r="B24" t="s">
        <v>29</v>
      </c>
      <c r="C24" t="s">
        <v>30</v>
      </c>
      <c r="D24" t="s">
        <v>31</v>
      </c>
      <c r="F24" t="s">
        <v>32</v>
      </c>
      <c r="H24" s="18">
        <v>43838</v>
      </c>
      <c r="I24" s="17">
        <v>43866.3125</v>
      </c>
      <c r="J24" s="17">
        <v>43866.347222222219</v>
      </c>
      <c r="K24" t="s">
        <v>49</v>
      </c>
      <c r="L24" t="s">
        <v>34</v>
      </c>
      <c r="M24">
        <v>1</v>
      </c>
      <c r="N24">
        <v>1</v>
      </c>
      <c r="O24" t="s">
        <v>45</v>
      </c>
      <c r="P24" t="s">
        <v>36</v>
      </c>
      <c r="Q24" t="s">
        <v>54</v>
      </c>
      <c r="R24" t="s">
        <v>38</v>
      </c>
      <c r="S24" t="s">
        <v>39</v>
      </c>
      <c r="T24" t="s">
        <v>51</v>
      </c>
      <c r="U24">
        <v>1</v>
      </c>
      <c r="V24" t="s">
        <v>42</v>
      </c>
      <c r="W24" t="s">
        <v>62</v>
      </c>
      <c r="X24">
        <v>159.81</v>
      </c>
      <c r="Y24">
        <v>654.15</v>
      </c>
      <c r="Z24">
        <v>63.5</v>
      </c>
      <c r="AA24">
        <v>110</v>
      </c>
      <c r="AB24" t="s">
        <v>43</v>
      </c>
    </row>
    <row r="25" spans="1:28" hidden="1" x14ac:dyDescent="0.25">
      <c r="A25" t="s">
        <v>28</v>
      </c>
      <c r="B25" t="s">
        <v>29</v>
      </c>
      <c r="C25" t="s">
        <v>30</v>
      </c>
      <c r="D25" t="s">
        <v>31</v>
      </c>
      <c r="F25" t="s">
        <v>32</v>
      </c>
      <c r="H25" s="18">
        <v>43832</v>
      </c>
      <c r="I25" s="17">
        <v>43873.298611111109</v>
      </c>
      <c r="J25" s="17">
        <v>43875.767361111109</v>
      </c>
      <c r="K25" t="s">
        <v>49</v>
      </c>
      <c r="L25" t="s">
        <v>34</v>
      </c>
      <c r="M25">
        <v>1</v>
      </c>
      <c r="N25">
        <v>1</v>
      </c>
      <c r="O25" t="s">
        <v>45</v>
      </c>
      <c r="P25" t="s">
        <v>36</v>
      </c>
      <c r="Q25" t="s">
        <v>54</v>
      </c>
      <c r="R25" t="s">
        <v>38</v>
      </c>
      <c r="S25" t="s">
        <v>39</v>
      </c>
      <c r="T25" t="s">
        <v>51</v>
      </c>
      <c r="U25">
        <v>2</v>
      </c>
      <c r="V25" t="s">
        <v>62</v>
      </c>
      <c r="W25" t="s">
        <v>42</v>
      </c>
      <c r="X25">
        <v>319.62</v>
      </c>
      <c r="Y25">
        <v>1308.3</v>
      </c>
      <c r="Z25">
        <v>86.81</v>
      </c>
      <c r="AA25">
        <v>200</v>
      </c>
      <c r="AB25" t="s">
        <v>43</v>
      </c>
    </row>
    <row r="26" spans="1:28" hidden="1" x14ac:dyDescent="0.25">
      <c r="A26" t="s">
        <v>28</v>
      </c>
      <c r="B26" t="s">
        <v>29</v>
      </c>
      <c r="C26" t="s">
        <v>30</v>
      </c>
      <c r="D26" t="s">
        <v>31</v>
      </c>
      <c r="F26" t="s">
        <v>32</v>
      </c>
      <c r="H26" s="18">
        <v>43819</v>
      </c>
      <c r="I26" s="17">
        <v>43862.534722222219</v>
      </c>
      <c r="J26" s="17">
        <v>43862.586805555555</v>
      </c>
      <c r="K26" t="s">
        <v>49</v>
      </c>
      <c r="L26" t="s">
        <v>34</v>
      </c>
      <c r="M26">
        <v>1</v>
      </c>
      <c r="N26">
        <v>1</v>
      </c>
      <c r="O26" t="s">
        <v>45</v>
      </c>
      <c r="P26" t="s">
        <v>36</v>
      </c>
      <c r="Q26" t="s">
        <v>54</v>
      </c>
      <c r="R26" t="s">
        <v>38</v>
      </c>
      <c r="S26" t="s">
        <v>39</v>
      </c>
      <c r="T26" t="s">
        <v>51</v>
      </c>
      <c r="U26">
        <v>1</v>
      </c>
      <c r="V26" t="s">
        <v>42</v>
      </c>
      <c r="W26" t="s">
        <v>74</v>
      </c>
      <c r="X26">
        <v>190.93</v>
      </c>
      <c r="Y26">
        <v>1248.06</v>
      </c>
      <c r="Z26">
        <v>35.5</v>
      </c>
      <c r="AA26">
        <v>135</v>
      </c>
      <c r="AB26" t="s">
        <v>43</v>
      </c>
    </row>
    <row r="27" spans="1:28" hidden="1" x14ac:dyDescent="0.25">
      <c r="A27" t="s">
        <v>28</v>
      </c>
      <c r="B27" t="s">
        <v>29</v>
      </c>
      <c r="C27" t="s">
        <v>30</v>
      </c>
      <c r="D27" t="s">
        <v>31</v>
      </c>
      <c r="F27" t="s">
        <v>32</v>
      </c>
      <c r="H27" s="18">
        <v>43819</v>
      </c>
      <c r="I27" s="17">
        <v>43856.517361111109</v>
      </c>
      <c r="J27" s="17">
        <v>43856.659722222219</v>
      </c>
      <c r="K27" t="s">
        <v>49</v>
      </c>
      <c r="L27" t="s">
        <v>34</v>
      </c>
      <c r="M27">
        <v>1</v>
      </c>
      <c r="N27">
        <v>1</v>
      </c>
      <c r="O27" t="s">
        <v>45</v>
      </c>
      <c r="P27" t="s">
        <v>36</v>
      </c>
      <c r="Q27" t="s">
        <v>54</v>
      </c>
      <c r="R27" t="s">
        <v>34</v>
      </c>
      <c r="S27" t="s">
        <v>39</v>
      </c>
      <c r="T27" t="s">
        <v>51</v>
      </c>
      <c r="U27">
        <v>1</v>
      </c>
      <c r="V27" t="s">
        <v>74</v>
      </c>
      <c r="W27" t="s">
        <v>52</v>
      </c>
      <c r="X27">
        <v>186.39</v>
      </c>
      <c r="Y27">
        <v>1218.3800000000001</v>
      </c>
      <c r="Z27">
        <v>46.99</v>
      </c>
      <c r="AA27">
        <v>145</v>
      </c>
      <c r="AB27" t="s">
        <v>43</v>
      </c>
    </row>
    <row r="28" spans="1:28" hidden="1" x14ac:dyDescent="0.25">
      <c r="A28" t="s">
        <v>28</v>
      </c>
      <c r="B28" t="s">
        <v>29</v>
      </c>
      <c r="C28" t="s">
        <v>30</v>
      </c>
      <c r="D28" t="s">
        <v>31</v>
      </c>
      <c r="F28" t="s">
        <v>32</v>
      </c>
      <c r="H28" s="18">
        <v>43817</v>
      </c>
      <c r="I28" s="17">
        <v>43839.420138888891</v>
      </c>
      <c r="J28" s="17">
        <v>43839.888888888891</v>
      </c>
      <c r="K28" t="s">
        <v>49</v>
      </c>
      <c r="L28" t="s">
        <v>34</v>
      </c>
      <c r="M28">
        <v>1</v>
      </c>
      <c r="N28">
        <v>1</v>
      </c>
      <c r="O28" t="s">
        <v>45</v>
      </c>
      <c r="P28" t="s">
        <v>36</v>
      </c>
      <c r="Q28" t="s">
        <v>54</v>
      </c>
      <c r="R28" t="s">
        <v>38</v>
      </c>
      <c r="S28" t="s">
        <v>39</v>
      </c>
      <c r="T28" t="s">
        <v>75</v>
      </c>
      <c r="U28">
        <v>2</v>
      </c>
      <c r="V28" t="s">
        <v>76</v>
      </c>
      <c r="W28" t="s">
        <v>52</v>
      </c>
      <c r="X28">
        <v>280.33999999999997</v>
      </c>
      <c r="Y28">
        <v>1147.51</v>
      </c>
      <c r="Z28">
        <v>127.03</v>
      </c>
      <c r="AA28">
        <v>175</v>
      </c>
      <c r="AB28" t="s">
        <v>43</v>
      </c>
    </row>
    <row r="29" spans="1:28" hidden="1" x14ac:dyDescent="0.25">
      <c r="A29" t="s">
        <v>28</v>
      </c>
      <c r="B29" t="s">
        <v>29</v>
      </c>
      <c r="C29" t="s">
        <v>30</v>
      </c>
      <c r="D29" t="s">
        <v>31</v>
      </c>
      <c r="F29" t="s">
        <v>32</v>
      </c>
      <c r="H29" s="18">
        <v>43815</v>
      </c>
      <c r="I29" s="17">
        <v>43845.402777777781</v>
      </c>
      <c r="J29" s="17">
        <v>43848.395833333336</v>
      </c>
      <c r="K29" t="s">
        <v>49</v>
      </c>
      <c r="L29" t="s">
        <v>34</v>
      </c>
      <c r="M29">
        <v>1</v>
      </c>
      <c r="N29">
        <v>1</v>
      </c>
      <c r="O29" t="s">
        <v>45</v>
      </c>
      <c r="P29" t="s">
        <v>36</v>
      </c>
      <c r="Q29" t="s">
        <v>77</v>
      </c>
      <c r="R29" t="s">
        <v>47</v>
      </c>
      <c r="S29" t="s">
        <v>58</v>
      </c>
      <c r="T29" t="s">
        <v>40</v>
      </c>
      <c r="U29">
        <v>2</v>
      </c>
      <c r="V29" t="s">
        <v>78</v>
      </c>
      <c r="W29" t="s">
        <v>42</v>
      </c>
      <c r="X29">
        <v>1753.31</v>
      </c>
      <c r="Y29">
        <v>11392.99</v>
      </c>
      <c r="Z29">
        <v>696.67</v>
      </c>
      <c r="AA29">
        <v>1398</v>
      </c>
      <c r="AB29" t="s">
        <v>43</v>
      </c>
    </row>
    <row r="30" spans="1:28" hidden="1" x14ac:dyDescent="0.25">
      <c r="A30" t="s">
        <v>28</v>
      </c>
      <c r="B30" t="s">
        <v>29</v>
      </c>
      <c r="C30" t="s">
        <v>30</v>
      </c>
      <c r="D30" t="s">
        <v>31</v>
      </c>
      <c r="F30" t="s">
        <v>44</v>
      </c>
      <c r="H30" s="18">
        <v>43817</v>
      </c>
      <c r="I30" s="17">
        <v>43839.420138888891</v>
      </c>
      <c r="J30" s="17">
        <v>43839.888888888891</v>
      </c>
      <c r="K30" t="s">
        <v>49</v>
      </c>
      <c r="L30" t="s">
        <v>34</v>
      </c>
      <c r="M30">
        <v>1</v>
      </c>
      <c r="N30">
        <v>1</v>
      </c>
      <c r="O30" t="s">
        <v>45</v>
      </c>
      <c r="P30" t="s">
        <v>36</v>
      </c>
      <c r="Q30" t="s">
        <v>54</v>
      </c>
      <c r="R30" t="s">
        <v>38</v>
      </c>
      <c r="S30" t="s">
        <v>39</v>
      </c>
      <c r="T30" t="s">
        <v>75</v>
      </c>
      <c r="U30">
        <v>2</v>
      </c>
      <c r="V30" t="s">
        <v>76</v>
      </c>
      <c r="W30" t="s">
        <v>52</v>
      </c>
      <c r="X30">
        <v>280.33999999999997</v>
      </c>
      <c r="Y30">
        <v>1147.51</v>
      </c>
      <c r="Z30">
        <v>127.03</v>
      </c>
      <c r="AA30">
        <v>175</v>
      </c>
      <c r="AB30" t="s">
        <v>43</v>
      </c>
    </row>
    <row r="31" spans="1:28" hidden="1" x14ac:dyDescent="0.25">
      <c r="A31" t="s">
        <v>28</v>
      </c>
      <c r="B31" t="s">
        <v>29</v>
      </c>
      <c r="C31" t="s">
        <v>30</v>
      </c>
      <c r="D31" t="s">
        <v>31</v>
      </c>
      <c r="F31" t="s">
        <v>32</v>
      </c>
      <c r="H31" s="18">
        <v>43811</v>
      </c>
      <c r="I31" s="17">
        <v>43841.6875</v>
      </c>
      <c r="J31" s="17">
        <v>43845.315972222219</v>
      </c>
      <c r="K31" t="s">
        <v>49</v>
      </c>
      <c r="L31" t="s">
        <v>34</v>
      </c>
      <c r="M31">
        <v>1</v>
      </c>
      <c r="N31">
        <v>1</v>
      </c>
      <c r="O31" t="s">
        <v>45</v>
      </c>
      <c r="P31" t="s">
        <v>56</v>
      </c>
      <c r="Q31" t="s">
        <v>63</v>
      </c>
      <c r="R31" t="s">
        <v>38</v>
      </c>
      <c r="S31" t="s">
        <v>58</v>
      </c>
      <c r="T31" t="s">
        <v>40</v>
      </c>
      <c r="U31">
        <v>2</v>
      </c>
      <c r="V31" t="s">
        <v>79</v>
      </c>
      <c r="W31" t="s">
        <v>42</v>
      </c>
      <c r="X31">
        <v>2634.51</v>
      </c>
      <c r="Y31">
        <v>11265.81</v>
      </c>
      <c r="Z31">
        <v>717.57</v>
      </c>
      <c r="AA31">
        <v>915</v>
      </c>
      <c r="AB31" t="s">
        <v>43</v>
      </c>
    </row>
    <row r="32" spans="1:28" hidden="1" x14ac:dyDescent="0.25">
      <c r="A32" t="s">
        <v>28</v>
      </c>
      <c r="B32" t="s">
        <v>29</v>
      </c>
      <c r="C32" t="s">
        <v>30</v>
      </c>
      <c r="D32" t="s">
        <v>31</v>
      </c>
      <c r="F32" t="s">
        <v>44</v>
      </c>
      <c r="H32" s="18">
        <v>43809</v>
      </c>
      <c r="I32" s="17">
        <v>43812.559027777781</v>
      </c>
      <c r="J32" s="17">
        <v>43812.680555555555</v>
      </c>
      <c r="K32" t="s">
        <v>33</v>
      </c>
      <c r="L32" t="s">
        <v>34</v>
      </c>
      <c r="M32">
        <v>1</v>
      </c>
      <c r="N32">
        <v>1</v>
      </c>
      <c r="O32" t="s">
        <v>45</v>
      </c>
      <c r="P32" t="s">
        <v>36</v>
      </c>
      <c r="Q32" t="s">
        <v>54</v>
      </c>
      <c r="R32" t="s">
        <v>34</v>
      </c>
      <c r="S32" t="s">
        <v>39</v>
      </c>
      <c r="T32" t="s">
        <v>51</v>
      </c>
      <c r="U32">
        <v>1</v>
      </c>
      <c r="V32" t="s">
        <v>55</v>
      </c>
      <c r="W32" t="s">
        <v>52</v>
      </c>
      <c r="X32">
        <v>137.1</v>
      </c>
      <c r="Y32">
        <v>880.38</v>
      </c>
      <c r="Z32">
        <v>50</v>
      </c>
      <c r="AA32">
        <v>115</v>
      </c>
      <c r="AB32" t="s">
        <v>43</v>
      </c>
    </row>
    <row r="33" spans="1:28" hidden="1" x14ac:dyDescent="0.25">
      <c r="A33" t="s">
        <v>28</v>
      </c>
      <c r="B33" t="s">
        <v>29</v>
      </c>
      <c r="C33" t="s">
        <v>30</v>
      </c>
      <c r="D33" t="s">
        <v>31</v>
      </c>
      <c r="F33" t="s">
        <v>44</v>
      </c>
      <c r="H33" s="18">
        <v>43803</v>
      </c>
      <c r="I33" s="17">
        <v>43807.847222222219</v>
      </c>
      <c r="J33" s="17">
        <v>43808.861111111109</v>
      </c>
      <c r="K33" t="s">
        <v>49</v>
      </c>
      <c r="L33" t="s">
        <v>34</v>
      </c>
      <c r="M33">
        <v>1</v>
      </c>
      <c r="N33">
        <v>1</v>
      </c>
      <c r="O33" t="s">
        <v>45</v>
      </c>
      <c r="P33" t="s">
        <v>36</v>
      </c>
      <c r="Q33" t="s">
        <v>80</v>
      </c>
      <c r="R33" t="s">
        <v>38</v>
      </c>
      <c r="S33" t="s">
        <v>39</v>
      </c>
      <c r="T33" t="s">
        <v>75</v>
      </c>
      <c r="U33">
        <v>2</v>
      </c>
      <c r="V33" t="s">
        <v>81</v>
      </c>
      <c r="W33" t="s">
        <v>42</v>
      </c>
      <c r="X33">
        <v>206.88</v>
      </c>
      <c r="Y33">
        <v>811.51</v>
      </c>
      <c r="Z33">
        <v>292.22000000000003</v>
      </c>
      <c r="AA33">
        <v>145</v>
      </c>
      <c r="AB33" t="s">
        <v>43</v>
      </c>
    </row>
    <row r="34" spans="1:28" hidden="1" x14ac:dyDescent="0.25">
      <c r="A34" t="s">
        <v>28</v>
      </c>
      <c r="B34" t="s">
        <v>29</v>
      </c>
      <c r="C34" t="s">
        <v>30</v>
      </c>
      <c r="D34" t="s">
        <v>31</v>
      </c>
      <c r="F34" t="s">
        <v>32</v>
      </c>
      <c r="H34" s="18">
        <v>43794</v>
      </c>
      <c r="I34" s="17">
        <v>43804.458333333336</v>
      </c>
      <c r="J34" s="17">
        <v>43804.798611111109</v>
      </c>
      <c r="K34" t="s">
        <v>49</v>
      </c>
      <c r="L34" t="s">
        <v>34</v>
      </c>
      <c r="M34">
        <v>1</v>
      </c>
      <c r="N34">
        <v>1</v>
      </c>
      <c r="O34" t="s">
        <v>45</v>
      </c>
      <c r="P34" t="s">
        <v>36</v>
      </c>
      <c r="Q34" t="s">
        <v>54</v>
      </c>
      <c r="R34" t="s">
        <v>38</v>
      </c>
      <c r="S34" t="s">
        <v>39</v>
      </c>
      <c r="T34" t="s">
        <v>75</v>
      </c>
      <c r="U34">
        <v>2</v>
      </c>
      <c r="V34" t="s">
        <v>76</v>
      </c>
      <c r="W34" t="s">
        <v>68</v>
      </c>
      <c r="X34">
        <v>277.01</v>
      </c>
      <c r="Y34">
        <v>1086.6199999999999</v>
      </c>
      <c r="Z34">
        <v>281.93</v>
      </c>
      <c r="AA34">
        <v>175</v>
      </c>
      <c r="AB34" t="s">
        <v>43</v>
      </c>
    </row>
    <row r="35" spans="1:28" hidden="1" x14ac:dyDescent="0.25">
      <c r="A35" t="s">
        <v>28</v>
      </c>
      <c r="B35" t="s">
        <v>29</v>
      </c>
      <c r="C35" t="s">
        <v>30</v>
      </c>
      <c r="D35" t="s">
        <v>31</v>
      </c>
      <c r="F35" t="s">
        <v>32</v>
      </c>
      <c r="H35" s="18">
        <v>43791</v>
      </c>
      <c r="I35" s="17">
        <v>43797.3125</v>
      </c>
      <c r="J35" s="17">
        <v>43797.864583333336</v>
      </c>
      <c r="K35" t="s">
        <v>49</v>
      </c>
      <c r="L35" t="s">
        <v>34</v>
      </c>
      <c r="M35">
        <v>1</v>
      </c>
      <c r="N35">
        <v>1</v>
      </c>
      <c r="O35" t="s">
        <v>45</v>
      </c>
      <c r="P35" t="s">
        <v>36</v>
      </c>
      <c r="Q35" t="s">
        <v>54</v>
      </c>
      <c r="R35" t="s">
        <v>65</v>
      </c>
      <c r="S35" t="s">
        <v>39</v>
      </c>
      <c r="T35" t="s">
        <v>51</v>
      </c>
      <c r="U35">
        <v>2</v>
      </c>
      <c r="V35" t="s">
        <v>62</v>
      </c>
      <c r="W35" t="s">
        <v>42</v>
      </c>
      <c r="X35">
        <v>333.52</v>
      </c>
      <c r="Y35">
        <v>1308.3</v>
      </c>
      <c r="Z35">
        <v>340.64</v>
      </c>
      <c r="AA35">
        <v>200</v>
      </c>
      <c r="AB35" t="s">
        <v>43</v>
      </c>
    </row>
    <row r="36" spans="1:28" hidden="1" x14ac:dyDescent="0.25">
      <c r="A36" t="s">
        <v>28</v>
      </c>
      <c r="B36" t="s">
        <v>29</v>
      </c>
      <c r="C36" t="s">
        <v>30</v>
      </c>
      <c r="D36" t="s">
        <v>31</v>
      </c>
      <c r="F36" t="s">
        <v>32</v>
      </c>
      <c r="H36" s="18">
        <v>43790</v>
      </c>
      <c r="I36" s="17">
        <v>43797.3125</v>
      </c>
      <c r="J36" s="17">
        <v>43797.864583333336</v>
      </c>
      <c r="K36" t="s">
        <v>49</v>
      </c>
      <c r="L36" t="s">
        <v>34</v>
      </c>
      <c r="M36">
        <v>1</v>
      </c>
      <c r="N36">
        <v>1</v>
      </c>
      <c r="O36" t="s">
        <v>45</v>
      </c>
      <c r="P36" t="s">
        <v>36</v>
      </c>
      <c r="Q36" t="s">
        <v>54</v>
      </c>
      <c r="R36" t="s">
        <v>65</v>
      </c>
      <c r="S36" t="s">
        <v>39</v>
      </c>
      <c r="T36" t="s">
        <v>51</v>
      </c>
      <c r="U36">
        <v>2</v>
      </c>
      <c r="V36" t="s">
        <v>62</v>
      </c>
      <c r="W36" t="s">
        <v>42</v>
      </c>
      <c r="X36">
        <v>333.52</v>
      </c>
      <c r="Y36">
        <v>1308.3</v>
      </c>
      <c r="Z36">
        <v>340.44</v>
      </c>
      <c r="AA36">
        <v>200</v>
      </c>
      <c r="AB36" t="s">
        <v>43</v>
      </c>
    </row>
    <row r="37" spans="1:28" hidden="1" x14ac:dyDescent="0.25">
      <c r="A37" t="s">
        <v>28</v>
      </c>
      <c r="B37" t="s">
        <v>29</v>
      </c>
      <c r="C37" t="s">
        <v>30</v>
      </c>
      <c r="D37" t="s">
        <v>31</v>
      </c>
      <c r="F37" t="s">
        <v>32</v>
      </c>
      <c r="H37" s="18">
        <v>44362</v>
      </c>
      <c r="I37" s="17">
        <v>44364.715277777781</v>
      </c>
      <c r="J37" s="17">
        <v>44378.378472222219</v>
      </c>
      <c r="K37" t="s">
        <v>33</v>
      </c>
      <c r="L37" t="s">
        <v>34</v>
      </c>
      <c r="M37">
        <v>0</v>
      </c>
      <c r="N37">
        <v>0</v>
      </c>
      <c r="O37" t="s">
        <v>35</v>
      </c>
      <c r="P37" t="s">
        <v>36</v>
      </c>
      <c r="Q37" t="s">
        <v>50</v>
      </c>
      <c r="R37" t="s">
        <v>38</v>
      </c>
      <c r="S37" t="s">
        <v>39</v>
      </c>
      <c r="T37" t="s">
        <v>51</v>
      </c>
      <c r="U37">
        <v>2</v>
      </c>
      <c r="V37" t="s">
        <v>82</v>
      </c>
      <c r="W37" t="s">
        <v>83</v>
      </c>
      <c r="X37">
        <v>843.92</v>
      </c>
      <c r="Y37">
        <v>5588.15</v>
      </c>
      <c r="Z37">
        <v>58.8</v>
      </c>
      <c r="AA37">
        <v>505</v>
      </c>
      <c r="AB37" t="s">
        <v>84</v>
      </c>
    </row>
    <row r="38" spans="1:28" hidden="1" x14ac:dyDescent="0.25">
      <c r="A38" t="s">
        <v>28</v>
      </c>
      <c r="B38" t="s">
        <v>29</v>
      </c>
      <c r="C38" t="s">
        <v>30</v>
      </c>
      <c r="D38" t="s">
        <v>31</v>
      </c>
      <c r="F38" t="s">
        <v>32</v>
      </c>
      <c r="H38" s="18">
        <v>44362</v>
      </c>
      <c r="I38" s="17">
        <v>44363.555555555555</v>
      </c>
      <c r="J38" s="17">
        <v>44380.947916666664</v>
      </c>
      <c r="K38" t="s">
        <v>33</v>
      </c>
      <c r="L38" t="s">
        <v>34</v>
      </c>
      <c r="M38">
        <v>0</v>
      </c>
      <c r="N38">
        <v>0</v>
      </c>
      <c r="O38" t="s">
        <v>35</v>
      </c>
      <c r="P38" t="s">
        <v>85</v>
      </c>
      <c r="Q38" t="s">
        <v>77</v>
      </c>
      <c r="R38" t="s">
        <v>38</v>
      </c>
      <c r="S38" t="s">
        <v>39</v>
      </c>
      <c r="T38" t="s">
        <v>51</v>
      </c>
      <c r="U38">
        <v>2</v>
      </c>
      <c r="V38" t="s">
        <v>83</v>
      </c>
      <c r="W38" t="s">
        <v>42</v>
      </c>
      <c r="X38">
        <v>961.45</v>
      </c>
      <c r="Y38">
        <v>5093.26</v>
      </c>
      <c r="Z38">
        <v>0</v>
      </c>
      <c r="AA38">
        <v>475</v>
      </c>
      <c r="AB38" t="s">
        <v>84</v>
      </c>
    </row>
    <row r="39" spans="1:28" hidden="1" x14ac:dyDescent="0.25">
      <c r="A39" t="s">
        <v>28</v>
      </c>
      <c r="B39" t="s">
        <v>29</v>
      </c>
      <c r="C39" t="s">
        <v>30</v>
      </c>
      <c r="D39" t="s">
        <v>31</v>
      </c>
      <c r="F39" t="s">
        <v>44</v>
      </c>
      <c r="H39" s="18">
        <v>44300</v>
      </c>
      <c r="I39" s="17">
        <v>44305.642361111109</v>
      </c>
      <c r="J39" s="17">
        <v>44306.361111111109</v>
      </c>
      <c r="K39" t="s">
        <v>33</v>
      </c>
      <c r="L39" t="s">
        <v>34</v>
      </c>
      <c r="M39">
        <v>1</v>
      </c>
      <c r="N39">
        <v>1</v>
      </c>
      <c r="O39" t="s">
        <v>45</v>
      </c>
      <c r="P39" t="s">
        <v>36</v>
      </c>
      <c r="Q39" t="s">
        <v>46</v>
      </c>
      <c r="R39" t="s">
        <v>65</v>
      </c>
      <c r="S39" t="s">
        <v>39</v>
      </c>
      <c r="T39" t="s">
        <v>40</v>
      </c>
      <c r="U39">
        <v>1</v>
      </c>
      <c r="V39" t="s">
        <v>42</v>
      </c>
      <c r="W39" t="s">
        <v>86</v>
      </c>
      <c r="X39">
        <v>1565.34</v>
      </c>
      <c r="Y39">
        <v>9834.41</v>
      </c>
      <c r="Z39">
        <v>496.7</v>
      </c>
      <c r="AA39">
        <v>1095</v>
      </c>
      <c r="AB39" t="s">
        <v>84</v>
      </c>
    </row>
    <row r="40" spans="1:28" hidden="1" x14ac:dyDescent="0.25">
      <c r="A40" t="s">
        <v>28</v>
      </c>
      <c r="B40" t="s">
        <v>29</v>
      </c>
      <c r="C40" t="s">
        <v>30</v>
      </c>
      <c r="D40" t="s">
        <v>31</v>
      </c>
      <c r="F40" t="s">
        <v>32</v>
      </c>
      <c r="H40" s="18">
        <v>44169</v>
      </c>
      <c r="I40" s="17">
        <v>44213.319444444445</v>
      </c>
      <c r="J40" s="17">
        <v>44213.479166666664</v>
      </c>
      <c r="K40" t="s">
        <v>33</v>
      </c>
      <c r="L40" t="s">
        <v>34</v>
      </c>
      <c r="M40">
        <v>1</v>
      </c>
      <c r="N40">
        <v>1</v>
      </c>
      <c r="O40" t="s">
        <v>45</v>
      </c>
      <c r="P40" t="s">
        <v>36</v>
      </c>
      <c r="Q40" t="s">
        <v>63</v>
      </c>
      <c r="R40" t="s">
        <v>34</v>
      </c>
      <c r="S40" t="s">
        <v>39</v>
      </c>
      <c r="T40" t="s">
        <v>40</v>
      </c>
      <c r="U40">
        <v>1</v>
      </c>
      <c r="V40" t="s">
        <v>42</v>
      </c>
      <c r="W40" t="s">
        <v>87</v>
      </c>
      <c r="X40">
        <v>1067.67</v>
      </c>
      <c r="Y40">
        <v>7220.3</v>
      </c>
      <c r="Z40">
        <v>274.60000000000002</v>
      </c>
      <c r="AA40">
        <v>560</v>
      </c>
      <c r="AB40" t="s">
        <v>84</v>
      </c>
    </row>
    <row r="41" spans="1:28" hidden="1" x14ac:dyDescent="0.25">
      <c r="A41" t="s">
        <v>28</v>
      </c>
      <c r="B41" t="s">
        <v>29</v>
      </c>
      <c r="C41" t="s">
        <v>30</v>
      </c>
      <c r="D41" t="s">
        <v>31</v>
      </c>
      <c r="F41" t="s">
        <v>32</v>
      </c>
      <c r="H41" s="18">
        <v>44169</v>
      </c>
      <c r="I41" s="17">
        <v>44177.395833333336</v>
      </c>
      <c r="J41" s="17">
        <v>44178.010416666664</v>
      </c>
      <c r="K41" t="s">
        <v>33</v>
      </c>
      <c r="L41" t="s">
        <v>34</v>
      </c>
      <c r="M41">
        <v>1</v>
      </c>
      <c r="N41">
        <v>1</v>
      </c>
      <c r="O41" t="s">
        <v>45</v>
      </c>
      <c r="P41" t="s">
        <v>36</v>
      </c>
      <c r="Q41" t="s">
        <v>61</v>
      </c>
      <c r="R41" t="s">
        <v>38</v>
      </c>
      <c r="S41" t="s">
        <v>39</v>
      </c>
      <c r="T41" t="s">
        <v>40</v>
      </c>
      <c r="U41">
        <v>1</v>
      </c>
      <c r="V41" t="s">
        <v>87</v>
      </c>
      <c r="W41" t="s">
        <v>42</v>
      </c>
      <c r="X41">
        <v>1055.25</v>
      </c>
      <c r="Y41">
        <v>7220.3</v>
      </c>
      <c r="Z41">
        <v>323.95999999999998</v>
      </c>
      <c r="AA41">
        <v>555</v>
      </c>
      <c r="AB41" t="s">
        <v>84</v>
      </c>
    </row>
    <row r="42" spans="1:28" hidden="1" x14ac:dyDescent="0.25">
      <c r="A42" t="s">
        <v>28</v>
      </c>
      <c r="B42" t="s">
        <v>29</v>
      </c>
      <c r="C42" t="s">
        <v>30</v>
      </c>
      <c r="D42" t="s">
        <v>31</v>
      </c>
      <c r="F42" t="s">
        <v>32</v>
      </c>
      <c r="H42" s="18">
        <v>44161</v>
      </c>
      <c r="I42" s="17">
        <v>44163.847222222219</v>
      </c>
      <c r="J42" s="17">
        <v>44208.486111111109</v>
      </c>
      <c r="K42" t="s">
        <v>49</v>
      </c>
      <c r="L42" t="s">
        <v>34</v>
      </c>
      <c r="M42">
        <v>1</v>
      </c>
      <c r="N42">
        <v>1</v>
      </c>
      <c r="O42" t="s">
        <v>45</v>
      </c>
      <c r="P42" t="s">
        <v>36</v>
      </c>
      <c r="Q42" t="s">
        <v>88</v>
      </c>
      <c r="R42" t="s">
        <v>34</v>
      </c>
      <c r="S42" t="s">
        <v>39</v>
      </c>
      <c r="T42" t="s">
        <v>40</v>
      </c>
      <c r="U42">
        <v>2</v>
      </c>
      <c r="V42" t="s">
        <v>89</v>
      </c>
      <c r="W42" t="s">
        <v>42</v>
      </c>
      <c r="X42">
        <v>1813.46</v>
      </c>
      <c r="Y42">
        <v>24425.74</v>
      </c>
      <c r="Z42">
        <v>838.07</v>
      </c>
      <c r="AA42">
        <v>2685</v>
      </c>
      <c r="AB42" t="s">
        <v>84</v>
      </c>
    </row>
    <row r="43" spans="1:28" hidden="1" x14ac:dyDescent="0.25">
      <c r="A43" t="s">
        <v>28</v>
      </c>
      <c r="B43" t="s">
        <v>29</v>
      </c>
      <c r="C43" t="s">
        <v>30</v>
      </c>
      <c r="D43" t="s">
        <v>31</v>
      </c>
      <c r="F43" t="s">
        <v>32</v>
      </c>
      <c r="H43" s="18">
        <v>44161</v>
      </c>
      <c r="I43" s="17">
        <v>44163.847222222219</v>
      </c>
      <c r="J43" s="17">
        <v>44208.486111111109</v>
      </c>
      <c r="K43" t="s">
        <v>49</v>
      </c>
      <c r="L43" t="s">
        <v>34</v>
      </c>
      <c r="M43">
        <v>1</v>
      </c>
      <c r="N43">
        <v>1</v>
      </c>
      <c r="O43" t="s">
        <v>45</v>
      </c>
      <c r="P43" t="s">
        <v>36</v>
      </c>
      <c r="Q43" t="s">
        <v>88</v>
      </c>
      <c r="R43" t="s">
        <v>34</v>
      </c>
      <c r="S43" t="s">
        <v>39</v>
      </c>
      <c r="T43" t="s">
        <v>40</v>
      </c>
      <c r="U43">
        <v>2</v>
      </c>
      <c r="V43" t="s">
        <v>89</v>
      </c>
      <c r="W43" t="s">
        <v>42</v>
      </c>
      <c r="X43">
        <v>1834.42</v>
      </c>
      <c r="Y43">
        <v>24425.74</v>
      </c>
      <c r="Z43">
        <v>838.07</v>
      </c>
      <c r="AA43">
        <v>2685</v>
      </c>
      <c r="AB43" t="s">
        <v>84</v>
      </c>
    </row>
    <row r="44" spans="1:28" hidden="1" x14ac:dyDescent="0.25">
      <c r="A44" t="s">
        <v>28</v>
      </c>
      <c r="B44" t="s">
        <v>29</v>
      </c>
      <c r="C44" t="s">
        <v>30</v>
      </c>
      <c r="D44" t="s">
        <v>31</v>
      </c>
      <c r="F44" t="s">
        <v>32</v>
      </c>
      <c r="H44" s="18">
        <v>44077</v>
      </c>
      <c r="I44" s="17">
        <v>44083.715277777781</v>
      </c>
      <c r="J44" s="17">
        <v>44090.378472222219</v>
      </c>
      <c r="K44" t="s">
        <v>49</v>
      </c>
      <c r="L44" t="s">
        <v>34</v>
      </c>
      <c r="M44">
        <v>1</v>
      </c>
      <c r="N44">
        <v>1</v>
      </c>
      <c r="O44" t="s">
        <v>45</v>
      </c>
      <c r="P44" t="s">
        <v>36</v>
      </c>
      <c r="Q44" t="s">
        <v>61</v>
      </c>
      <c r="R44" t="s">
        <v>38</v>
      </c>
      <c r="S44" t="s">
        <v>39</v>
      </c>
      <c r="T44" t="s">
        <v>51</v>
      </c>
      <c r="U44">
        <v>2</v>
      </c>
      <c r="V44" t="s">
        <v>82</v>
      </c>
      <c r="W44" t="s">
        <v>83</v>
      </c>
      <c r="X44">
        <v>854.87</v>
      </c>
      <c r="Y44">
        <v>5588.15</v>
      </c>
      <c r="Z44">
        <v>185.4</v>
      </c>
      <c r="AA44">
        <v>510</v>
      </c>
      <c r="AB44" t="s">
        <v>84</v>
      </c>
    </row>
    <row r="45" spans="1:28" hidden="1" x14ac:dyDescent="0.25">
      <c r="A45" t="s">
        <v>28</v>
      </c>
      <c r="B45" t="s">
        <v>29</v>
      </c>
      <c r="C45" t="s">
        <v>30</v>
      </c>
      <c r="D45" t="s">
        <v>31</v>
      </c>
      <c r="F45" t="s">
        <v>32</v>
      </c>
      <c r="H45" s="18">
        <v>44077</v>
      </c>
      <c r="I45" s="17">
        <v>44083.364583333336</v>
      </c>
      <c r="J45" s="17">
        <v>44090.75</v>
      </c>
      <c r="K45" t="s">
        <v>49</v>
      </c>
      <c r="L45" t="s">
        <v>34</v>
      </c>
      <c r="M45">
        <v>1</v>
      </c>
      <c r="N45">
        <v>1</v>
      </c>
      <c r="O45" t="s">
        <v>45</v>
      </c>
      <c r="P45" t="s">
        <v>56</v>
      </c>
      <c r="Q45" t="s">
        <v>63</v>
      </c>
      <c r="R45" t="s">
        <v>38</v>
      </c>
      <c r="S45" t="s">
        <v>58</v>
      </c>
      <c r="T45" t="s">
        <v>51</v>
      </c>
      <c r="U45">
        <v>2</v>
      </c>
      <c r="V45" t="s">
        <v>83</v>
      </c>
      <c r="W45" t="s">
        <v>42</v>
      </c>
      <c r="X45">
        <v>785.66</v>
      </c>
      <c r="Y45">
        <v>5093.26</v>
      </c>
      <c r="Z45">
        <v>357.46</v>
      </c>
      <c r="AA45">
        <v>465</v>
      </c>
      <c r="AB45" t="s">
        <v>84</v>
      </c>
    </row>
    <row r="46" spans="1:28" hidden="1" x14ac:dyDescent="0.25">
      <c r="A46" t="s">
        <v>28</v>
      </c>
      <c r="B46" t="s">
        <v>29</v>
      </c>
      <c r="C46" t="s">
        <v>30</v>
      </c>
      <c r="D46" t="s">
        <v>31</v>
      </c>
      <c r="F46" t="s">
        <v>32</v>
      </c>
      <c r="H46" s="18">
        <v>44753</v>
      </c>
      <c r="I46" s="17">
        <v>44771.420138888891</v>
      </c>
      <c r="J46" s="17">
        <v>44771.465277777781</v>
      </c>
      <c r="K46" t="s">
        <v>49</v>
      </c>
      <c r="L46" t="s">
        <v>34</v>
      </c>
      <c r="M46">
        <v>1</v>
      </c>
      <c r="N46">
        <v>1</v>
      </c>
      <c r="O46" t="s">
        <v>45</v>
      </c>
      <c r="P46" t="s">
        <v>36</v>
      </c>
      <c r="Q46" t="s">
        <v>54</v>
      </c>
      <c r="R46" t="s">
        <v>34</v>
      </c>
      <c r="S46" t="s">
        <v>39</v>
      </c>
      <c r="T46" t="s">
        <v>51</v>
      </c>
      <c r="U46">
        <v>1</v>
      </c>
      <c r="V46" t="s">
        <v>90</v>
      </c>
      <c r="W46" t="s">
        <v>67</v>
      </c>
      <c r="X46">
        <v>157.47999999999999</v>
      </c>
      <c r="Y46">
        <v>1042.79</v>
      </c>
      <c r="Z46">
        <v>93.59</v>
      </c>
      <c r="AA46">
        <v>125</v>
      </c>
      <c r="AB46" t="s">
        <v>91</v>
      </c>
    </row>
    <row r="47" spans="1:28" hidden="1" x14ac:dyDescent="0.25">
      <c r="A47" t="s">
        <v>28</v>
      </c>
      <c r="B47" t="s">
        <v>29</v>
      </c>
      <c r="C47" t="s">
        <v>30</v>
      </c>
      <c r="D47" t="s">
        <v>31</v>
      </c>
      <c r="F47" t="s">
        <v>32</v>
      </c>
      <c r="H47" s="18">
        <v>44753</v>
      </c>
      <c r="I47" s="17">
        <v>44771.420138888891</v>
      </c>
      <c r="J47" s="17">
        <v>44771.465277777781</v>
      </c>
      <c r="K47" t="s">
        <v>49</v>
      </c>
      <c r="L47" t="s">
        <v>34</v>
      </c>
      <c r="M47">
        <v>1</v>
      </c>
      <c r="N47">
        <v>1</v>
      </c>
      <c r="O47" t="s">
        <v>45</v>
      </c>
      <c r="P47" t="s">
        <v>36</v>
      </c>
      <c r="Q47" t="s">
        <v>54</v>
      </c>
      <c r="R47" t="s">
        <v>34</v>
      </c>
      <c r="S47" t="s">
        <v>39</v>
      </c>
      <c r="T47" t="s">
        <v>51</v>
      </c>
      <c r="U47">
        <v>1</v>
      </c>
      <c r="V47" t="s">
        <v>90</v>
      </c>
      <c r="W47" t="s">
        <v>67</v>
      </c>
      <c r="X47">
        <v>157.47999999999999</v>
      </c>
      <c r="Y47">
        <v>1042.79</v>
      </c>
      <c r="Z47">
        <v>93.59</v>
      </c>
      <c r="AA47">
        <v>125</v>
      </c>
      <c r="AB47" t="s">
        <v>91</v>
      </c>
    </row>
    <row r="48" spans="1:28" hidden="1" x14ac:dyDescent="0.25">
      <c r="A48" t="s">
        <v>28</v>
      </c>
      <c r="B48" t="s">
        <v>29</v>
      </c>
      <c r="C48" t="s">
        <v>30</v>
      </c>
      <c r="D48" t="s">
        <v>31</v>
      </c>
      <c r="F48" t="s">
        <v>32</v>
      </c>
      <c r="H48" s="18">
        <v>44753</v>
      </c>
      <c r="I48" s="17">
        <v>44769.802083333336</v>
      </c>
      <c r="J48" s="17">
        <v>44771.809027777781</v>
      </c>
      <c r="K48" t="s">
        <v>49</v>
      </c>
      <c r="L48" t="s">
        <v>34</v>
      </c>
      <c r="M48">
        <v>1</v>
      </c>
      <c r="N48">
        <v>1</v>
      </c>
      <c r="O48" t="s">
        <v>45</v>
      </c>
      <c r="P48" t="s">
        <v>36</v>
      </c>
      <c r="Q48" t="s">
        <v>54</v>
      </c>
      <c r="R48" t="s">
        <v>34</v>
      </c>
      <c r="S48" t="s">
        <v>39</v>
      </c>
      <c r="T48" t="s">
        <v>75</v>
      </c>
      <c r="U48">
        <v>2</v>
      </c>
      <c r="V48" t="s">
        <v>76</v>
      </c>
      <c r="W48" t="s">
        <v>52</v>
      </c>
      <c r="X48">
        <v>262.39</v>
      </c>
      <c r="Y48">
        <v>1067.2</v>
      </c>
      <c r="Z48">
        <v>136.97999999999999</v>
      </c>
      <c r="AA48">
        <v>165</v>
      </c>
      <c r="AB48" t="s">
        <v>91</v>
      </c>
    </row>
    <row r="49" spans="1:28" hidden="1" x14ac:dyDescent="0.25">
      <c r="A49" t="s">
        <v>28</v>
      </c>
      <c r="B49" t="s">
        <v>29</v>
      </c>
      <c r="C49" t="s">
        <v>30</v>
      </c>
      <c r="D49" t="s">
        <v>31</v>
      </c>
      <c r="F49" t="s">
        <v>32</v>
      </c>
      <c r="H49" s="18">
        <v>44762</v>
      </c>
      <c r="I49" s="17">
        <v>44769.760416666664</v>
      </c>
      <c r="J49" s="17">
        <v>44769.774305555555</v>
      </c>
      <c r="K49" t="s">
        <v>49</v>
      </c>
      <c r="L49" t="s">
        <v>34</v>
      </c>
      <c r="M49">
        <v>1</v>
      </c>
      <c r="N49">
        <v>1</v>
      </c>
      <c r="O49" t="s">
        <v>45</v>
      </c>
      <c r="P49" t="s">
        <v>36</v>
      </c>
      <c r="Q49" t="s">
        <v>77</v>
      </c>
      <c r="R49" t="s">
        <v>47</v>
      </c>
      <c r="S49" t="s">
        <v>39</v>
      </c>
      <c r="T49" t="s">
        <v>51</v>
      </c>
      <c r="U49">
        <v>1</v>
      </c>
      <c r="V49" t="s">
        <v>42</v>
      </c>
      <c r="W49" t="s">
        <v>92</v>
      </c>
      <c r="X49">
        <v>85.75</v>
      </c>
      <c r="Y49">
        <v>348.74</v>
      </c>
      <c r="Z49">
        <v>201.2</v>
      </c>
      <c r="AA49">
        <v>80</v>
      </c>
      <c r="AB49" t="s">
        <v>91</v>
      </c>
    </row>
    <row r="50" spans="1:28" hidden="1" x14ac:dyDescent="0.25">
      <c r="A50" t="s">
        <v>28</v>
      </c>
      <c r="B50" t="s">
        <v>29</v>
      </c>
      <c r="C50" t="s">
        <v>30</v>
      </c>
      <c r="D50" t="s">
        <v>31</v>
      </c>
      <c r="F50" t="s">
        <v>32</v>
      </c>
      <c r="H50" s="18">
        <v>44736</v>
      </c>
      <c r="I50" s="17">
        <v>44766.822916666664</v>
      </c>
      <c r="J50" s="17">
        <v>44769.888888888891</v>
      </c>
      <c r="K50" t="s">
        <v>49</v>
      </c>
      <c r="L50" t="s">
        <v>34</v>
      </c>
      <c r="M50">
        <v>1</v>
      </c>
      <c r="N50">
        <v>1</v>
      </c>
      <c r="O50" t="s">
        <v>45</v>
      </c>
      <c r="P50" t="s">
        <v>36</v>
      </c>
      <c r="Q50" t="s">
        <v>72</v>
      </c>
      <c r="R50" t="s">
        <v>47</v>
      </c>
      <c r="S50" t="s">
        <v>39</v>
      </c>
      <c r="T50" t="s">
        <v>51</v>
      </c>
      <c r="U50">
        <v>2</v>
      </c>
      <c r="V50" t="s">
        <v>92</v>
      </c>
      <c r="W50" t="s">
        <v>42</v>
      </c>
      <c r="X50">
        <v>171.49</v>
      </c>
      <c r="Y50">
        <v>697.48</v>
      </c>
      <c r="Z50">
        <v>173.57</v>
      </c>
      <c r="AA50">
        <v>160</v>
      </c>
      <c r="AB50" t="s">
        <v>91</v>
      </c>
    </row>
    <row r="51" spans="1:28" hidden="1" x14ac:dyDescent="0.25">
      <c r="A51" t="s">
        <v>28</v>
      </c>
      <c r="B51" t="s">
        <v>29</v>
      </c>
      <c r="C51" t="s">
        <v>30</v>
      </c>
      <c r="D51" t="s">
        <v>31</v>
      </c>
      <c r="F51" t="s">
        <v>32</v>
      </c>
      <c r="H51" s="18">
        <v>44706</v>
      </c>
      <c r="I51" s="17">
        <v>44766.71875</v>
      </c>
      <c r="J51" s="17">
        <v>44766.777777777781</v>
      </c>
      <c r="K51" t="s">
        <v>49</v>
      </c>
      <c r="L51" t="s">
        <v>34</v>
      </c>
      <c r="M51">
        <v>1</v>
      </c>
      <c r="N51">
        <v>1</v>
      </c>
      <c r="O51" t="s">
        <v>45</v>
      </c>
      <c r="P51" t="s">
        <v>36</v>
      </c>
      <c r="Q51" t="s">
        <v>46</v>
      </c>
      <c r="R51" t="s">
        <v>65</v>
      </c>
      <c r="S51" t="s">
        <v>39</v>
      </c>
      <c r="T51" t="s">
        <v>51</v>
      </c>
      <c r="U51">
        <v>1</v>
      </c>
      <c r="V51" t="s">
        <v>42</v>
      </c>
      <c r="W51" t="s">
        <v>93</v>
      </c>
      <c r="X51">
        <v>192.32</v>
      </c>
      <c r="Y51">
        <v>1273.5</v>
      </c>
      <c r="Z51">
        <v>227.4</v>
      </c>
      <c r="AA51">
        <v>145</v>
      </c>
      <c r="AB51" t="s">
        <v>91</v>
      </c>
    </row>
    <row r="52" spans="1:28" hidden="1" x14ac:dyDescent="0.25">
      <c r="A52" t="s">
        <v>28</v>
      </c>
      <c r="B52" t="s">
        <v>29</v>
      </c>
      <c r="C52" t="s">
        <v>30</v>
      </c>
      <c r="D52" t="s">
        <v>31</v>
      </c>
      <c r="F52" t="s">
        <v>32</v>
      </c>
      <c r="H52" s="18">
        <v>44750</v>
      </c>
      <c r="I52" s="17">
        <v>44766.697916666664</v>
      </c>
      <c r="J52" s="17">
        <v>44769.909722222219</v>
      </c>
      <c r="K52" t="s">
        <v>33</v>
      </c>
      <c r="L52" t="s">
        <v>34</v>
      </c>
      <c r="M52">
        <v>1</v>
      </c>
      <c r="N52">
        <v>1</v>
      </c>
      <c r="O52" t="s">
        <v>45</v>
      </c>
      <c r="P52" t="s">
        <v>36</v>
      </c>
      <c r="Q52" t="s">
        <v>72</v>
      </c>
      <c r="R52" t="s">
        <v>38</v>
      </c>
      <c r="S52" t="s">
        <v>39</v>
      </c>
      <c r="T52" t="s">
        <v>51</v>
      </c>
      <c r="U52">
        <v>2</v>
      </c>
      <c r="V52" t="s">
        <v>92</v>
      </c>
      <c r="W52" t="s">
        <v>42</v>
      </c>
      <c r="X52">
        <v>171.49</v>
      </c>
      <c r="Y52">
        <v>697.48</v>
      </c>
      <c r="Z52">
        <v>492.57</v>
      </c>
      <c r="AA52">
        <v>150</v>
      </c>
      <c r="AB52" t="s">
        <v>91</v>
      </c>
    </row>
    <row r="53" spans="1:28" hidden="1" x14ac:dyDescent="0.25">
      <c r="A53" t="s">
        <v>28</v>
      </c>
      <c r="B53" t="s">
        <v>29</v>
      </c>
      <c r="C53" t="s">
        <v>30</v>
      </c>
      <c r="D53" t="s">
        <v>31</v>
      </c>
      <c r="F53" t="s">
        <v>32</v>
      </c>
      <c r="H53" s="18">
        <v>44699</v>
      </c>
      <c r="I53" s="17">
        <v>44766.409722222219</v>
      </c>
      <c r="J53" s="17">
        <v>44771.934027777781</v>
      </c>
      <c r="K53" t="s">
        <v>49</v>
      </c>
      <c r="L53" t="s">
        <v>34</v>
      </c>
      <c r="M53">
        <v>1</v>
      </c>
      <c r="N53">
        <v>1</v>
      </c>
      <c r="O53" t="s">
        <v>45</v>
      </c>
      <c r="P53" t="s">
        <v>36</v>
      </c>
      <c r="Q53" t="s">
        <v>54</v>
      </c>
      <c r="R53" t="s">
        <v>38</v>
      </c>
      <c r="S53" t="s">
        <v>39</v>
      </c>
      <c r="T53" t="s">
        <v>51</v>
      </c>
      <c r="U53">
        <v>2</v>
      </c>
      <c r="V53" t="s">
        <v>67</v>
      </c>
      <c r="W53" t="s">
        <v>42</v>
      </c>
      <c r="X53">
        <v>315.57</v>
      </c>
      <c r="Y53">
        <v>2089.6</v>
      </c>
      <c r="Z53">
        <v>166.67</v>
      </c>
      <c r="AA53">
        <v>245</v>
      </c>
      <c r="AB53" t="s">
        <v>91</v>
      </c>
    </row>
    <row r="54" spans="1:28" hidden="1" x14ac:dyDescent="0.25">
      <c r="A54" t="s">
        <v>28</v>
      </c>
      <c r="B54" t="s">
        <v>29</v>
      </c>
      <c r="C54" t="s">
        <v>30</v>
      </c>
      <c r="D54" t="s">
        <v>31</v>
      </c>
      <c r="F54" t="s">
        <v>32</v>
      </c>
      <c r="H54" s="18">
        <v>44699</v>
      </c>
      <c r="I54" s="17">
        <v>44766.409722222219</v>
      </c>
      <c r="J54" s="17">
        <v>44771.934027777781</v>
      </c>
      <c r="K54" t="s">
        <v>49</v>
      </c>
      <c r="L54" t="s">
        <v>34</v>
      </c>
      <c r="M54">
        <v>1</v>
      </c>
      <c r="N54">
        <v>1</v>
      </c>
      <c r="O54" t="s">
        <v>45</v>
      </c>
      <c r="P54" t="s">
        <v>36</v>
      </c>
      <c r="Q54" t="s">
        <v>54</v>
      </c>
      <c r="R54" t="s">
        <v>38</v>
      </c>
      <c r="S54" t="s">
        <v>39</v>
      </c>
      <c r="T54" t="s">
        <v>51</v>
      </c>
      <c r="U54">
        <v>2</v>
      </c>
      <c r="V54" t="s">
        <v>67</v>
      </c>
      <c r="W54" t="s">
        <v>42</v>
      </c>
      <c r="X54">
        <v>315.57</v>
      </c>
      <c r="Y54">
        <v>2089.6</v>
      </c>
      <c r="Z54">
        <v>166.67</v>
      </c>
      <c r="AA54">
        <v>245</v>
      </c>
      <c r="AB54" t="s">
        <v>91</v>
      </c>
    </row>
    <row r="55" spans="1:28" hidden="1" x14ac:dyDescent="0.25">
      <c r="A55" t="s">
        <v>28</v>
      </c>
      <c r="B55" t="s">
        <v>29</v>
      </c>
      <c r="C55" t="s">
        <v>30</v>
      </c>
      <c r="D55" t="s">
        <v>31</v>
      </c>
      <c r="F55" t="s">
        <v>44</v>
      </c>
      <c r="H55" s="18">
        <v>44701</v>
      </c>
      <c r="I55" s="17">
        <v>44765.920138888891</v>
      </c>
      <c r="J55" s="17">
        <v>44766.239583333336</v>
      </c>
      <c r="K55" t="s">
        <v>49</v>
      </c>
      <c r="L55" t="s">
        <v>34</v>
      </c>
      <c r="M55">
        <v>1</v>
      </c>
      <c r="N55">
        <v>1</v>
      </c>
      <c r="O55" t="s">
        <v>45</v>
      </c>
      <c r="P55" t="s">
        <v>56</v>
      </c>
      <c r="Q55" t="s">
        <v>94</v>
      </c>
      <c r="R55" t="s">
        <v>38</v>
      </c>
      <c r="S55" t="s">
        <v>58</v>
      </c>
      <c r="T55" t="s">
        <v>40</v>
      </c>
      <c r="U55">
        <v>1</v>
      </c>
      <c r="V55" t="s">
        <v>95</v>
      </c>
      <c r="W55" t="s">
        <v>42</v>
      </c>
      <c r="X55">
        <v>2240.67</v>
      </c>
      <c r="Y55">
        <v>9470.7099999999991</v>
      </c>
      <c r="Z55">
        <v>2409.06</v>
      </c>
      <c r="AA55">
        <v>700</v>
      </c>
      <c r="AB55" t="s">
        <v>91</v>
      </c>
    </row>
    <row r="56" spans="1:28" hidden="1" x14ac:dyDescent="0.25">
      <c r="A56" t="s">
        <v>28</v>
      </c>
      <c r="B56" t="s">
        <v>29</v>
      </c>
      <c r="C56" t="s">
        <v>30</v>
      </c>
      <c r="D56" t="s">
        <v>31</v>
      </c>
      <c r="F56" t="s">
        <v>32</v>
      </c>
      <c r="H56" s="18">
        <v>44753</v>
      </c>
      <c r="I56" s="17">
        <v>44764.743055555555</v>
      </c>
      <c r="J56" s="17">
        <v>44764.770833333336</v>
      </c>
      <c r="K56" t="s">
        <v>49</v>
      </c>
      <c r="L56" t="s">
        <v>34</v>
      </c>
      <c r="M56">
        <v>1</v>
      </c>
      <c r="N56">
        <v>1</v>
      </c>
      <c r="O56" t="s">
        <v>45</v>
      </c>
      <c r="P56" t="s">
        <v>36</v>
      </c>
      <c r="Q56" t="s">
        <v>54</v>
      </c>
      <c r="R56" t="s">
        <v>65</v>
      </c>
      <c r="S56" t="s">
        <v>39</v>
      </c>
      <c r="T56" t="s">
        <v>51</v>
      </c>
      <c r="U56">
        <v>1</v>
      </c>
      <c r="V56" t="s">
        <v>42</v>
      </c>
      <c r="W56" t="s">
        <v>96</v>
      </c>
      <c r="X56">
        <v>185.64</v>
      </c>
      <c r="Y56">
        <v>755.04</v>
      </c>
      <c r="Z56">
        <v>164.6</v>
      </c>
      <c r="AA56">
        <v>100</v>
      </c>
      <c r="AB56" t="s">
        <v>91</v>
      </c>
    </row>
    <row r="57" spans="1:28" hidden="1" x14ac:dyDescent="0.25">
      <c r="A57" t="s">
        <v>28</v>
      </c>
      <c r="B57" t="s">
        <v>29</v>
      </c>
      <c r="C57" t="s">
        <v>30</v>
      </c>
      <c r="D57" t="s">
        <v>31</v>
      </c>
      <c r="F57" t="s">
        <v>32</v>
      </c>
      <c r="H57" s="18">
        <v>44753</v>
      </c>
      <c r="I57" s="17">
        <v>44764.743055555555</v>
      </c>
      <c r="J57" s="17">
        <v>44764.770833333336</v>
      </c>
      <c r="K57" t="s">
        <v>49</v>
      </c>
      <c r="L57" t="s">
        <v>34</v>
      </c>
      <c r="M57">
        <v>1</v>
      </c>
      <c r="N57">
        <v>1</v>
      </c>
      <c r="O57" t="s">
        <v>45</v>
      </c>
      <c r="P57" t="s">
        <v>36</v>
      </c>
      <c r="Q57" t="s">
        <v>46</v>
      </c>
      <c r="R57" t="s">
        <v>65</v>
      </c>
      <c r="S57" t="s">
        <v>39</v>
      </c>
      <c r="T57" t="s">
        <v>51</v>
      </c>
      <c r="U57">
        <v>1</v>
      </c>
      <c r="V57" t="s">
        <v>42</v>
      </c>
      <c r="W57" t="s">
        <v>96</v>
      </c>
      <c r="X57">
        <v>185.64</v>
      </c>
      <c r="Y57">
        <v>755.04</v>
      </c>
      <c r="Z57">
        <v>210.9</v>
      </c>
      <c r="AA57">
        <v>100</v>
      </c>
      <c r="AB57" t="s">
        <v>91</v>
      </c>
    </row>
    <row r="58" spans="1:28" hidden="1" x14ac:dyDescent="0.25">
      <c r="A58" t="s">
        <v>28</v>
      </c>
      <c r="B58" t="s">
        <v>29</v>
      </c>
      <c r="C58" t="s">
        <v>30</v>
      </c>
      <c r="D58" t="s">
        <v>31</v>
      </c>
      <c r="F58" t="s">
        <v>44</v>
      </c>
      <c r="H58" s="18">
        <v>44701</v>
      </c>
      <c r="I58" s="17">
        <v>44760.993055555555</v>
      </c>
      <c r="J58" s="17">
        <v>44761.628472222219</v>
      </c>
      <c r="K58" t="s">
        <v>49</v>
      </c>
      <c r="L58" t="s">
        <v>34</v>
      </c>
      <c r="M58">
        <v>1</v>
      </c>
      <c r="N58">
        <v>1</v>
      </c>
      <c r="O58" t="s">
        <v>45</v>
      </c>
      <c r="P58" t="s">
        <v>36</v>
      </c>
      <c r="Q58" t="s">
        <v>69</v>
      </c>
      <c r="R58" t="s">
        <v>38</v>
      </c>
      <c r="S58" t="s">
        <v>39</v>
      </c>
      <c r="T58" t="s">
        <v>40</v>
      </c>
      <c r="U58">
        <v>1</v>
      </c>
      <c r="V58" t="s">
        <v>42</v>
      </c>
      <c r="W58" t="s">
        <v>95</v>
      </c>
      <c r="X58">
        <v>1400.43</v>
      </c>
      <c r="Y58">
        <v>9470.7099999999991</v>
      </c>
      <c r="Z58">
        <v>410.2</v>
      </c>
      <c r="AA58">
        <v>675</v>
      </c>
      <c r="AB58" t="s">
        <v>91</v>
      </c>
    </row>
    <row r="59" spans="1:28" hidden="1" x14ac:dyDescent="0.25">
      <c r="A59" t="s">
        <v>28</v>
      </c>
      <c r="B59" t="s">
        <v>29</v>
      </c>
      <c r="C59" t="s">
        <v>30</v>
      </c>
      <c r="D59" t="s">
        <v>31</v>
      </c>
      <c r="F59" t="s">
        <v>32</v>
      </c>
      <c r="H59" s="18">
        <v>44699</v>
      </c>
      <c r="I59" s="17">
        <v>44760.788194444445</v>
      </c>
      <c r="J59" s="17">
        <v>44765.631944444445</v>
      </c>
      <c r="K59" t="s">
        <v>49</v>
      </c>
      <c r="L59" t="s">
        <v>34</v>
      </c>
      <c r="M59">
        <v>1</v>
      </c>
      <c r="N59">
        <v>1</v>
      </c>
      <c r="O59" t="s">
        <v>45</v>
      </c>
      <c r="P59" t="s">
        <v>36</v>
      </c>
      <c r="Q59" t="s">
        <v>54</v>
      </c>
      <c r="R59" t="s">
        <v>38</v>
      </c>
      <c r="S59" t="s">
        <v>39</v>
      </c>
      <c r="T59" t="s">
        <v>51</v>
      </c>
      <c r="U59">
        <v>2</v>
      </c>
      <c r="V59" t="s">
        <v>97</v>
      </c>
      <c r="W59" t="s">
        <v>42</v>
      </c>
      <c r="X59">
        <v>506.76</v>
      </c>
      <c r="Y59">
        <v>3355.57</v>
      </c>
      <c r="Z59">
        <v>178.87</v>
      </c>
      <c r="AA59">
        <v>340</v>
      </c>
      <c r="AB59" t="s">
        <v>91</v>
      </c>
    </row>
    <row r="60" spans="1:28" hidden="1" x14ac:dyDescent="0.25">
      <c r="A60" t="s">
        <v>28</v>
      </c>
      <c r="B60" t="s">
        <v>29</v>
      </c>
      <c r="C60" t="s">
        <v>30</v>
      </c>
      <c r="D60" t="s">
        <v>31</v>
      </c>
      <c r="F60" t="s">
        <v>32</v>
      </c>
      <c r="H60" s="18">
        <v>44699</v>
      </c>
      <c r="I60" s="17">
        <v>44760.788194444445</v>
      </c>
      <c r="J60" s="17">
        <v>44765.631944444445</v>
      </c>
      <c r="K60" t="s">
        <v>49</v>
      </c>
      <c r="L60" t="s">
        <v>34</v>
      </c>
      <c r="M60">
        <v>1</v>
      </c>
      <c r="N60">
        <v>1</v>
      </c>
      <c r="O60" t="s">
        <v>45</v>
      </c>
      <c r="P60" t="s">
        <v>36</v>
      </c>
      <c r="Q60" t="s">
        <v>54</v>
      </c>
      <c r="R60" t="s">
        <v>38</v>
      </c>
      <c r="S60" t="s">
        <v>39</v>
      </c>
      <c r="T60" t="s">
        <v>51</v>
      </c>
      <c r="U60">
        <v>2</v>
      </c>
      <c r="V60" t="s">
        <v>97</v>
      </c>
      <c r="W60" t="s">
        <v>42</v>
      </c>
      <c r="X60">
        <v>506.76</v>
      </c>
      <c r="Y60">
        <v>3355.57</v>
      </c>
      <c r="Z60">
        <v>178.87</v>
      </c>
      <c r="AA60">
        <v>340</v>
      </c>
      <c r="AB60" t="s">
        <v>91</v>
      </c>
    </row>
    <row r="61" spans="1:28" hidden="1" x14ac:dyDescent="0.25">
      <c r="A61" t="s">
        <v>28</v>
      </c>
      <c r="B61" t="s">
        <v>29</v>
      </c>
      <c r="C61" t="s">
        <v>30</v>
      </c>
      <c r="D61" t="s">
        <v>31</v>
      </c>
      <c r="F61" t="s">
        <v>44</v>
      </c>
      <c r="H61" s="18">
        <v>44700</v>
      </c>
      <c r="I61" s="17">
        <v>44760.670138888891</v>
      </c>
      <c r="J61" s="17">
        <v>44768.239583333336</v>
      </c>
      <c r="K61" t="s">
        <v>49</v>
      </c>
      <c r="L61" t="s">
        <v>34</v>
      </c>
      <c r="M61">
        <v>1</v>
      </c>
      <c r="N61">
        <v>1</v>
      </c>
      <c r="O61" t="s">
        <v>45</v>
      </c>
      <c r="P61" t="s">
        <v>56</v>
      </c>
      <c r="Q61" t="s">
        <v>63</v>
      </c>
      <c r="R61" t="s">
        <v>38</v>
      </c>
      <c r="S61" t="s">
        <v>39</v>
      </c>
      <c r="T61" t="s">
        <v>40</v>
      </c>
      <c r="U61">
        <v>2</v>
      </c>
      <c r="V61" t="s">
        <v>42</v>
      </c>
      <c r="W61" t="s">
        <v>95</v>
      </c>
      <c r="X61">
        <v>4481.3500000000004</v>
      </c>
      <c r="Y61">
        <v>18941.41</v>
      </c>
      <c r="Z61">
        <v>1876.26</v>
      </c>
      <c r="AA61">
        <v>1375</v>
      </c>
      <c r="AB61" t="s">
        <v>91</v>
      </c>
    </row>
    <row r="62" spans="1:28" hidden="1" x14ac:dyDescent="0.25">
      <c r="A62" t="s">
        <v>28</v>
      </c>
      <c r="B62" t="s">
        <v>29</v>
      </c>
      <c r="C62" t="s">
        <v>30</v>
      </c>
      <c r="D62" t="s">
        <v>31</v>
      </c>
      <c r="F62" t="s">
        <v>44</v>
      </c>
      <c r="H62" s="18">
        <v>44700</v>
      </c>
      <c r="I62" s="17">
        <v>44759.944444444445</v>
      </c>
      <c r="J62" s="17">
        <v>44766.878472222219</v>
      </c>
      <c r="K62" t="s">
        <v>49</v>
      </c>
      <c r="L62" t="s">
        <v>34</v>
      </c>
      <c r="M62">
        <v>1</v>
      </c>
      <c r="N62">
        <v>1</v>
      </c>
      <c r="O62" t="s">
        <v>45</v>
      </c>
      <c r="P62" t="s">
        <v>36</v>
      </c>
      <c r="Q62" t="s">
        <v>98</v>
      </c>
      <c r="R62" t="s">
        <v>65</v>
      </c>
      <c r="S62" t="s">
        <v>58</v>
      </c>
      <c r="T62" t="s">
        <v>40</v>
      </c>
      <c r="U62">
        <v>2</v>
      </c>
      <c r="V62" t="s">
        <v>52</v>
      </c>
      <c r="W62" t="s">
        <v>99</v>
      </c>
      <c r="X62">
        <v>2128.75</v>
      </c>
      <c r="Y62">
        <v>14330.21</v>
      </c>
      <c r="Z62">
        <v>1435.72</v>
      </c>
      <c r="AA62">
        <v>1645</v>
      </c>
      <c r="AB62" t="s">
        <v>91</v>
      </c>
    </row>
    <row r="63" spans="1:28" hidden="1" x14ac:dyDescent="0.25">
      <c r="A63" t="s">
        <v>28</v>
      </c>
      <c r="B63" t="s">
        <v>29</v>
      </c>
      <c r="C63" t="s">
        <v>30</v>
      </c>
      <c r="D63" t="s">
        <v>31</v>
      </c>
      <c r="F63" t="s">
        <v>44</v>
      </c>
      <c r="H63" s="18">
        <v>44700</v>
      </c>
      <c r="I63" s="17">
        <v>44759.944444444445</v>
      </c>
      <c r="J63" s="17">
        <v>44766.878472222219</v>
      </c>
      <c r="K63" t="s">
        <v>49</v>
      </c>
      <c r="L63" t="s">
        <v>34</v>
      </c>
      <c r="M63">
        <v>1</v>
      </c>
      <c r="N63">
        <v>1</v>
      </c>
      <c r="O63" t="s">
        <v>45</v>
      </c>
      <c r="P63" t="s">
        <v>36</v>
      </c>
      <c r="Q63" t="s">
        <v>98</v>
      </c>
      <c r="R63" t="s">
        <v>65</v>
      </c>
      <c r="S63" t="s">
        <v>58</v>
      </c>
      <c r="T63" t="s">
        <v>40</v>
      </c>
      <c r="U63">
        <v>2</v>
      </c>
      <c r="V63" t="s">
        <v>52</v>
      </c>
      <c r="W63" t="s">
        <v>99</v>
      </c>
      <c r="X63">
        <v>2128.75</v>
      </c>
      <c r="Y63">
        <v>14330.21</v>
      </c>
      <c r="Z63">
        <v>1435.72</v>
      </c>
      <c r="AA63">
        <v>1645</v>
      </c>
      <c r="AB63" t="s">
        <v>91</v>
      </c>
    </row>
    <row r="64" spans="1:28" hidden="1" x14ac:dyDescent="0.25">
      <c r="A64" t="s">
        <v>28</v>
      </c>
      <c r="B64" t="s">
        <v>29</v>
      </c>
      <c r="C64" t="s">
        <v>30</v>
      </c>
      <c r="D64" t="s">
        <v>31</v>
      </c>
      <c r="F64" t="s">
        <v>32</v>
      </c>
      <c r="H64" s="18">
        <v>44754</v>
      </c>
      <c r="I64" s="17">
        <v>44759.375</v>
      </c>
      <c r="J64" s="17">
        <v>44765.902777777781</v>
      </c>
      <c r="K64" t="s">
        <v>33</v>
      </c>
      <c r="L64" t="s">
        <v>34</v>
      </c>
      <c r="M64">
        <v>0</v>
      </c>
      <c r="N64">
        <v>0</v>
      </c>
      <c r="O64" t="s">
        <v>35</v>
      </c>
      <c r="P64" t="s">
        <v>36</v>
      </c>
      <c r="Q64" t="s">
        <v>63</v>
      </c>
      <c r="R64" t="s">
        <v>65</v>
      </c>
      <c r="S64" t="s">
        <v>39</v>
      </c>
      <c r="T64" t="s">
        <v>51</v>
      </c>
      <c r="U64">
        <v>2</v>
      </c>
      <c r="V64" t="s">
        <v>100</v>
      </c>
      <c r="W64" t="s">
        <v>42</v>
      </c>
      <c r="X64">
        <v>411.52</v>
      </c>
      <c r="Y64">
        <v>2528.42</v>
      </c>
      <c r="Z64">
        <v>0</v>
      </c>
      <c r="AA64">
        <v>345</v>
      </c>
      <c r="AB64" t="s">
        <v>91</v>
      </c>
    </row>
    <row r="65" spans="1:28" hidden="1" x14ac:dyDescent="0.25">
      <c r="A65" t="s">
        <v>28</v>
      </c>
      <c r="B65" t="s">
        <v>29</v>
      </c>
      <c r="C65" t="s">
        <v>30</v>
      </c>
      <c r="D65" t="s">
        <v>31</v>
      </c>
      <c r="F65" t="s">
        <v>32</v>
      </c>
      <c r="H65" s="18">
        <v>44698</v>
      </c>
      <c r="I65" s="17">
        <v>44759.354166666664</v>
      </c>
      <c r="J65" s="17">
        <v>44762.902777777781</v>
      </c>
      <c r="K65" t="s">
        <v>49</v>
      </c>
      <c r="L65" t="s">
        <v>34</v>
      </c>
      <c r="M65">
        <v>1</v>
      </c>
      <c r="N65">
        <v>1</v>
      </c>
      <c r="O65" t="s">
        <v>45</v>
      </c>
      <c r="P65" t="s">
        <v>36</v>
      </c>
      <c r="Q65" t="s">
        <v>54</v>
      </c>
      <c r="R65" t="s">
        <v>65</v>
      </c>
      <c r="S65" t="s">
        <v>39</v>
      </c>
      <c r="T65" t="s">
        <v>51</v>
      </c>
      <c r="U65">
        <v>2</v>
      </c>
      <c r="V65" t="s">
        <v>100</v>
      </c>
      <c r="W65" t="s">
        <v>42</v>
      </c>
      <c r="X65">
        <v>540.20000000000005</v>
      </c>
      <c r="Y65">
        <v>2688.37</v>
      </c>
      <c r="Z65">
        <v>316.77</v>
      </c>
      <c r="AA65">
        <v>615</v>
      </c>
      <c r="AB65" t="s">
        <v>91</v>
      </c>
    </row>
    <row r="66" spans="1:28" hidden="1" x14ac:dyDescent="0.25">
      <c r="A66" t="s">
        <v>28</v>
      </c>
      <c r="B66" t="s">
        <v>29</v>
      </c>
      <c r="C66" t="s">
        <v>30</v>
      </c>
      <c r="D66" t="s">
        <v>31</v>
      </c>
      <c r="F66" t="s">
        <v>32</v>
      </c>
      <c r="H66" s="18">
        <v>44706</v>
      </c>
      <c r="I66" s="17">
        <v>44759.322916666664</v>
      </c>
      <c r="J66" s="17">
        <v>44770.378472222219</v>
      </c>
      <c r="K66" t="s">
        <v>49</v>
      </c>
      <c r="L66" t="s">
        <v>34</v>
      </c>
      <c r="M66">
        <v>1</v>
      </c>
      <c r="N66">
        <v>1</v>
      </c>
      <c r="O66" t="s">
        <v>45</v>
      </c>
      <c r="P66" t="s">
        <v>56</v>
      </c>
      <c r="Q66" t="s">
        <v>101</v>
      </c>
      <c r="R66" t="s">
        <v>38</v>
      </c>
      <c r="S66" t="s">
        <v>39</v>
      </c>
      <c r="T66" t="s">
        <v>40</v>
      </c>
      <c r="U66">
        <v>3</v>
      </c>
      <c r="V66" t="s">
        <v>102</v>
      </c>
      <c r="W66" t="s">
        <v>42</v>
      </c>
      <c r="X66">
        <v>2696.82</v>
      </c>
      <c r="Y66">
        <v>13742.34</v>
      </c>
      <c r="Z66">
        <v>1094.56</v>
      </c>
      <c r="AA66">
        <v>1213</v>
      </c>
      <c r="AB66" t="s">
        <v>91</v>
      </c>
    </row>
    <row r="67" spans="1:28" hidden="1" x14ac:dyDescent="0.25">
      <c r="A67" t="s">
        <v>28</v>
      </c>
      <c r="B67" t="s">
        <v>29</v>
      </c>
      <c r="C67" t="s">
        <v>30</v>
      </c>
      <c r="D67" t="s">
        <v>31</v>
      </c>
      <c r="F67" t="s">
        <v>32</v>
      </c>
      <c r="H67" s="18">
        <v>44753</v>
      </c>
      <c r="I67" s="17">
        <v>44759.322916666664</v>
      </c>
      <c r="J67" s="17">
        <v>44759.430555555555</v>
      </c>
      <c r="K67" t="s">
        <v>49</v>
      </c>
      <c r="L67" t="s">
        <v>34</v>
      </c>
      <c r="M67">
        <v>1</v>
      </c>
      <c r="N67">
        <v>1</v>
      </c>
      <c r="O67" t="s">
        <v>45</v>
      </c>
      <c r="P67" t="s">
        <v>36</v>
      </c>
      <c r="Q67" t="s">
        <v>54</v>
      </c>
      <c r="R67" t="s">
        <v>34</v>
      </c>
      <c r="S67" t="s">
        <v>39</v>
      </c>
      <c r="T67" t="s">
        <v>51</v>
      </c>
      <c r="U67">
        <v>1</v>
      </c>
      <c r="V67" t="s">
        <v>96</v>
      </c>
      <c r="W67" t="s">
        <v>52</v>
      </c>
      <c r="X67">
        <v>175.98</v>
      </c>
      <c r="Y67">
        <v>715.74</v>
      </c>
      <c r="Z67">
        <v>248.99</v>
      </c>
      <c r="AA67">
        <v>95</v>
      </c>
      <c r="AB67" t="s">
        <v>91</v>
      </c>
    </row>
    <row r="68" spans="1:28" hidden="1" x14ac:dyDescent="0.25">
      <c r="A68" t="s">
        <v>28</v>
      </c>
      <c r="B68" t="s">
        <v>29</v>
      </c>
      <c r="C68" t="s">
        <v>30</v>
      </c>
      <c r="D68" t="s">
        <v>31</v>
      </c>
      <c r="F68" t="s">
        <v>32</v>
      </c>
      <c r="H68" s="18">
        <v>44746</v>
      </c>
      <c r="I68" s="17">
        <v>44759.309027777781</v>
      </c>
      <c r="J68" s="17">
        <v>44759.559027777781</v>
      </c>
      <c r="K68" t="s">
        <v>33</v>
      </c>
      <c r="L68" t="s">
        <v>34</v>
      </c>
      <c r="M68">
        <v>0</v>
      </c>
      <c r="N68">
        <v>0</v>
      </c>
      <c r="O68" t="s">
        <v>35</v>
      </c>
      <c r="P68" t="s">
        <v>36</v>
      </c>
      <c r="Q68" t="s">
        <v>37</v>
      </c>
      <c r="R68" t="s">
        <v>65</v>
      </c>
      <c r="S68" t="s">
        <v>39</v>
      </c>
      <c r="T68" t="s">
        <v>51</v>
      </c>
      <c r="U68">
        <v>1</v>
      </c>
      <c r="V68" t="s">
        <v>100</v>
      </c>
      <c r="W68" t="s">
        <v>42</v>
      </c>
      <c r="X68">
        <v>219.2</v>
      </c>
      <c r="Y68">
        <v>1254.9100000000001</v>
      </c>
      <c r="Z68">
        <v>0</v>
      </c>
      <c r="AA68">
        <v>300</v>
      </c>
      <c r="AB68" t="s">
        <v>91</v>
      </c>
    </row>
    <row r="69" spans="1:28" hidden="1" x14ac:dyDescent="0.25">
      <c r="A69" t="s">
        <v>28</v>
      </c>
      <c r="B69" t="s">
        <v>29</v>
      </c>
      <c r="C69" t="s">
        <v>30</v>
      </c>
      <c r="D69" t="s">
        <v>31</v>
      </c>
      <c r="F69" t="s">
        <v>32</v>
      </c>
      <c r="H69" s="18">
        <v>44753</v>
      </c>
      <c r="I69" s="17">
        <v>44759.302083333336</v>
      </c>
      <c r="J69" s="17">
        <v>44759.371527777781</v>
      </c>
      <c r="K69" t="s">
        <v>49</v>
      </c>
      <c r="L69" t="s">
        <v>34</v>
      </c>
      <c r="M69">
        <v>1</v>
      </c>
      <c r="N69">
        <v>1</v>
      </c>
      <c r="O69" t="s">
        <v>45</v>
      </c>
      <c r="P69" t="s">
        <v>36</v>
      </c>
      <c r="Q69" t="s">
        <v>103</v>
      </c>
      <c r="R69" t="s">
        <v>34</v>
      </c>
      <c r="S69" t="s">
        <v>39</v>
      </c>
      <c r="T69" t="s">
        <v>51</v>
      </c>
      <c r="U69">
        <v>1</v>
      </c>
      <c r="V69" t="s">
        <v>96</v>
      </c>
      <c r="W69" t="s">
        <v>70</v>
      </c>
      <c r="X69">
        <v>156.6</v>
      </c>
      <c r="Y69">
        <v>636.94000000000005</v>
      </c>
      <c r="Z69">
        <v>102.1</v>
      </c>
      <c r="AA69">
        <v>100</v>
      </c>
      <c r="AB69" t="s">
        <v>91</v>
      </c>
    </row>
    <row r="70" spans="1:28" hidden="1" x14ac:dyDescent="0.25">
      <c r="A70" t="s">
        <v>28</v>
      </c>
      <c r="B70" t="s">
        <v>29</v>
      </c>
      <c r="C70" t="s">
        <v>30</v>
      </c>
      <c r="D70" t="s">
        <v>31</v>
      </c>
      <c r="F70" t="s">
        <v>32</v>
      </c>
      <c r="H70" s="18">
        <v>44698</v>
      </c>
      <c r="I70" s="17">
        <v>44758.458333333336</v>
      </c>
      <c r="J70" s="17">
        <v>44764.284722222219</v>
      </c>
      <c r="K70" t="s">
        <v>49</v>
      </c>
      <c r="L70" t="s">
        <v>34</v>
      </c>
      <c r="M70">
        <v>1</v>
      </c>
      <c r="N70">
        <v>1</v>
      </c>
      <c r="O70" t="s">
        <v>45</v>
      </c>
      <c r="P70" t="s">
        <v>56</v>
      </c>
      <c r="Q70" t="s">
        <v>57</v>
      </c>
      <c r="R70" t="s">
        <v>38</v>
      </c>
      <c r="S70" t="s">
        <v>58</v>
      </c>
      <c r="T70" t="s">
        <v>40</v>
      </c>
      <c r="U70">
        <v>2</v>
      </c>
      <c r="V70" t="s">
        <v>104</v>
      </c>
      <c r="W70" t="s">
        <v>42</v>
      </c>
      <c r="X70">
        <v>3005.48</v>
      </c>
      <c r="Y70">
        <v>12703.33</v>
      </c>
      <c r="Z70">
        <v>1807.46</v>
      </c>
      <c r="AA70">
        <v>995</v>
      </c>
      <c r="AB70" t="s">
        <v>91</v>
      </c>
    </row>
    <row r="71" spans="1:28" hidden="1" x14ac:dyDescent="0.25">
      <c r="A71" t="s">
        <v>28</v>
      </c>
      <c r="B71" t="s">
        <v>29</v>
      </c>
      <c r="C71" t="s">
        <v>30</v>
      </c>
      <c r="D71" t="s">
        <v>31</v>
      </c>
      <c r="F71" t="s">
        <v>32</v>
      </c>
      <c r="H71" s="18">
        <v>44691</v>
      </c>
      <c r="I71" s="17">
        <v>44758.434027777781</v>
      </c>
      <c r="J71" s="17">
        <v>44765.461805555555</v>
      </c>
      <c r="K71" t="s">
        <v>33</v>
      </c>
      <c r="L71" t="s">
        <v>34</v>
      </c>
      <c r="M71">
        <v>0</v>
      </c>
      <c r="N71">
        <v>0</v>
      </c>
      <c r="O71" t="s">
        <v>35</v>
      </c>
      <c r="P71" t="s">
        <v>85</v>
      </c>
      <c r="Q71" t="s">
        <v>105</v>
      </c>
      <c r="R71" t="s">
        <v>38</v>
      </c>
      <c r="S71" t="s">
        <v>39</v>
      </c>
      <c r="T71" t="s">
        <v>40</v>
      </c>
      <c r="U71">
        <v>2</v>
      </c>
      <c r="V71" t="s">
        <v>104</v>
      </c>
      <c r="W71" t="s">
        <v>42</v>
      </c>
      <c r="X71">
        <v>4226.46</v>
      </c>
      <c r="Y71">
        <v>12703.33</v>
      </c>
      <c r="Z71">
        <v>0</v>
      </c>
      <c r="AA71">
        <v>995</v>
      </c>
      <c r="AB71" t="s">
        <v>91</v>
      </c>
    </row>
    <row r="72" spans="1:28" hidden="1" x14ac:dyDescent="0.25">
      <c r="A72" t="s">
        <v>28</v>
      </c>
      <c r="B72" t="s">
        <v>29</v>
      </c>
      <c r="C72" t="s">
        <v>30</v>
      </c>
      <c r="D72" t="s">
        <v>31</v>
      </c>
      <c r="F72" t="s">
        <v>44</v>
      </c>
      <c r="H72" s="18">
        <v>44700</v>
      </c>
      <c r="I72" s="17">
        <v>44757.944444444445</v>
      </c>
      <c r="J72" s="17">
        <v>44766.878472222219</v>
      </c>
      <c r="K72" t="s">
        <v>49</v>
      </c>
      <c r="L72" t="s">
        <v>34</v>
      </c>
      <c r="M72">
        <v>1</v>
      </c>
      <c r="N72">
        <v>1</v>
      </c>
      <c r="O72" t="s">
        <v>45</v>
      </c>
      <c r="P72" t="s">
        <v>36</v>
      </c>
      <c r="Q72" t="s">
        <v>98</v>
      </c>
      <c r="R72" t="s">
        <v>65</v>
      </c>
      <c r="S72" t="s">
        <v>58</v>
      </c>
      <c r="T72" t="s">
        <v>40</v>
      </c>
      <c r="U72">
        <v>2</v>
      </c>
      <c r="V72" t="s">
        <v>42</v>
      </c>
      <c r="W72" t="s">
        <v>99</v>
      </c>
      <c r="X72">
        <v>2134.98</v>
      </c>
      <c r="Y72">
        <v>14371.48</v>
      </c>
      <c r="Z72">
        <v>1440.67</v>
      </c>
      <c r="AA72">
        <v>1585</v>
      </c>
      <c r="AB72" t="s">
        <v>91</v>
      </c>
    </row>
    <row r="73" spans="1:28" hidden="1" x14ac:dyDescent="0.25">
      <c r="A73" t="s">
        <v>28</v>
      </c>
      <c r="B73" t="s">
        <v>29</v>
      </c>
      <c r="C73" t="s">
        <v>30</v>
      </c>
      <c r="D73" t="s">
        <v>31</v>
      </c>
      <c r="F73" t="s">
        <v>32</v>
      </c>
      <c r="H73" s="18">
        <v>44733</v>
      </c>
      <c r="I73" s="17">
        <v>44757.868055555555</v>
      </c>
      <c r="J73" s="17">
        <v>44757.895833333336</v>
      </c>
      <c r="K73" t="s">
        <v>49</v>
      </c>
      <c r="L73" t="s">
        <v>34</v>
      </c>
      <c r="M73">
        <v>1</v>
      </c>
      <c r="N73">
        <v>1</v>
      </c>
      <c r="O73" t="s">
        <v>45</v>
      </c>
      <c r="P73" t="s">
        <v>36</v>
      </c>
      <c r="Q73" t="s">
        <v>54</v>
      </c>
      <c r="R73" t="s">
        <v>65</v>
      </c>
      <c r="S73" t="s">
        <v>39</v>
      </c>
      <c r="T73" t="s">
        <v>51</v>
      </c>
      <c r="U73">
        <v>1</v>
      </c>
      <c r="V73" t="s">
        <v>42</v>
      </c>
      <c r="W73" t="s">
        <v>96</v>
      </c>
      <c r="X73">
        <v>185.64</v>
      </c>
      <c r="Y73">
        <v>755.04</v>
      </c>
      <c r="Z73">
        <v>131.30000000000001</v>
      </c>
      <c r="AA73">
        <v>100</v>
      </c>
      <c r="AB73" t="s">
        <v>91</v>
      </c>
    </row>
    <row r="74" spans="1:28" hidden="1" x14ac:dyDescent="0.25">
      <c r="A74" t="s">
        <v>28</v>
      </c>
      <c r="B74" t="s">
        <v>29</v>
      </c>
      <c r="C74" t="s">
        <v>30</v>
      </c>
      <c r="D74" t="s">
        <v>31</v>
      </c>
      <c r="F74" t="s">
        <v>32</v>
      </c>
      <c r="H74" s="18">
        <v>44733</v>
      </c>
      <c r="I74" s="17">
        <v>44757.868055555555</v>
      </c>
      <c r="J74" s="17">
        <v>44757.895833333336</v>
      </c>
      <c r="K74" t="s">
        <v>49</v>
      </c>
      <c r="L74" t="s">
        <v>34</v>
      </c>
      <c r="M74">
        <v>1</v>
      </c>
      <c r="N74">
        <v>1</v>
      </c>
      <c r="O74" t="s">
        <v>45</v>
      </c>
      <c r="P74" t="s">
        <v>36</v>
      </c>
      <c r="Q74" t="s">
        <v>54</v>
      </c>
      <c r="R74" t="s">
        <v>65</v>
      </c>
      <c r="S74" t="s">
        <v>39</v>
      </c>
      <c r="T74" t="s">
        <v>51</v>
      </c>
      <c r="U74">
        <v>1</v>
      </c>
      <c r="V74" t="s">
        <v>42</v>
      </c>
      <c r="W74" t="s">
        <v>96</v>
      </c>
      <c r="X74">
        <v>185.64</v>
      </c>
      <c r="Y74">
        <v>755.04</v>
      </c>
      <c r="Z74">
        <v>131.30000000000001</v>
      </c>
      <c r="AA74">
        <v>100</v>
      </c>
      <c r="AB74" t="s">
        <v>91</v>
      </c>
    </row>
    <row r="75" spans="1:28" hidden="1" x14ac:dyDescent="0.25">
      <c r="A75" t="s">
        <v>28</v>
      </c>
      <c r="B75" t="s">
        <v>29</v>
      </c>
      <c r="C75" t="s">
        <v>30</v>
      </c>
      <c r="D75" t="s">
        <v>31</v>
      </c>
      <c r="F75" t="s">
        <v>32</v>
      </c>
      <c r="H75" s="18">
        <v>44721</v>
      </c>
      <c r="I75" s="17">
        <v>44754.909722222219</v>
      </c>
      <c r="J75" s="17">
        <v>44754.958333333336</v>
      </c>
      <c r="K75" t="s">
        <v>49</v>
      </c>
      <c r="L75" t="s">
        <v>34</v>
      </c>
      <c r="M75">
        <v>1</v>
      </c>
      <c r="N75">
        <v>1</v>
      </c>
      <c r="O75" t="s">
        <v>45</v>
      </c>
      <c r="P75" t="s">
        <v>36</v>
      </c>
      <c r="Q75" t="s">
        <v>54</v>
      </c>
      <c r="R75" t="s">
        <v>34</v>
      </c>
      <c r="S75" t="s">
        <v>39</v>
      </c>
      <c r="T75" t="s">
        <v>51</v>
      </c>
      <c r="U75">
        <v>1</v>
      </c>
      <c r="V75" t="s">
        <v>52</v>
      </c>
      <c r="W75" t="s">
        <v>106</v>
      </c>
      <c r="X75">
        <v>168.64</v>
      </c>
      <c r="Y75">
        <v>1116.7</v>
      </c>
      <c r="Z75">
        <v>65.72</v>
      </c>
      <c r="AA75">
        <v>130</v>
      </c>
      <c r="AB75" t="s">
        <v>91</v>
      </c>
    </row>
    <row r="76" spans="1:28" hidden="1" x14ac:dyDescent="0.25">
      <c r="A76" t="s">
        <v>28</v>
      </c>
      <c r="B76" t="s">
        <v>29</v>
      </c>
      <c r="C76" t="s">
        <v>30</v>
      </c>
      <c r="D76" t="s">
        <v>31</v>
      </c>
      <c r="F76" t="s">
        <v>32</v>
      </c>
      <c r="H76" s="18">
        <v>44678</v>
      </c>
      <c r="I76" s="17">
        <v>44754.482638888891</v>
      </c>
      <c r="J76" s="17">
        <v>44760.916666666664</v>
      </c>
      <c r="K76" t="s">
        <v>49</v>
      </c>
      <c r="L76" t="s">
        <v>34</v>
      </c>
      <c r="M76">
        <v>1</v>
      </c>
      <c r="N76">
        <v>1</v>
      </c>
      <c r="O76" t="s">
        <v>45</v>
      </c>
      <c r="P76" t="s">
        <v>36</v>
      </c>
      <c r="Q76" t="s">
        <v>54</v>
      </c>
      <c r="R76" t="s">
        <v>34</v>
      </c>
      <c r="S76" t="s">
        <v>39</v>
      </c>
      <c r="T76" t="s">
        <v>51</v>
      </c>
      <c r="U76">
        <v>2</v>
      </c>
      <c r="V76" t="s">
        <v>70</v>
      </c>
      <c r="W76" t="s">
        <v>52</v>
      </c>
      <c r="X76">
        <v>335.32</v>
      </c>
      <c r="Y76">
        <v>2220.38</v>
      </c>
      <c r="Z76">
        <v>128.97999999999999</v>
      </c>
      <c r="AA76">
        <v>280</v>
      </c>
      <c r="AB76" t="s">
        <v>91</v>
      </c>
    </row>
    <row r="77" spans="1:28" hidden="1" x14ac:dyDescent="0.25">
      <c r="A77" t="s">
        <v>28</v>
      </c>
      <c r="B77" t="s">
        <v>29</v>
      </c>
      <c r="C77" t="s">
        <v>30</v>
      </c>
      <c r="D77" t="s">
        <v>31</v>
      </c>
      <c r="F77" t="s">
        <v>32</v>
      </c>
      <c r="H77" s="18">
        <v>44684</v>
      </c>
      <c r="I77" s="17">
        <v>44754.451388888891</v>
      </c>
      <c r="J77" s="17">
        <v>44757.822916666664</v>
      </c>
      <c r="K77" t="s">
        <v>49</v>
      </c>
      <c r="L77" t="s">
        <v>34</v>
      </c>
      <c r="M77">
        <v>1</v>
      </c>
      <c r="N77">
        <v>1</v>
      </c>
      <c r="O77" t="s">
        <v>45</v>
      </c>
      <c r="P77" t="s">
        <v>36</v>
      </c>
      <c r="Q77" t="s">
        <v>54</v>
      </c>
      <c r="R77" t="s">
        <v>38</v>
      </c>
      <c r="S77" t="s">
        <v>39</v>
      </c>
      <c r="T77" t="s">
        <v>51</v>
      </c>
      <c r="U77">
        <v>2</v>
      </c>
      <c r="V77" t="s">
        <v>70</v>
      </c>
      <c r="W77" t="s">
        <v>42</v>
      </c>
      <c r="X77">
        <v>346.8</v>
      </c>
      <c r="Y77">
        <v>2296.41</v>
      </c>
      <c r="Z77">
        <v>266.57</v>
      </c>
      <c r="AA77">
        <v>270</v>
      </c>
      <c r="AB77" t="s">
        <v>91</v>
      </c>
    </row>
    <row r="78" spans="1:28" hidden="1" x14ac:dyDescent="0.25">
      <c r="A78" t="s">
        <v>28</v>
      </c>
      <c r="B78" t="s">
        <v>29</v>
      </c>
      <c r="C78" t="s">
        <v>30</v>
      </c>
      <c r="D78" t="s">
        <v>31</v>
      </c>
      <c r="F78" t="s">
        <v>32</v>
      </c>
      <c r="H78" s="18">
        <v>44732</v>
      </c>
      <c r="I78" s="17">
        <v>44753.489583333336</v>
      </c>
      <c r="J78" s="17">
        <v>44753.597222222219</v>
      </c>
      <c r="K78" t="s">
        <v>49</v>
      </c>
      <c r="L78" t="s">
        <v>34</v>
      </c>
      <c r="M78">
        <v>1</v>
      </c>
      <c r="N78">
        <v>1</v>
      </c>
      <c r="O78" t="s">
        <v>45</v>
      </c>
      <c r="P78" t="s">
        <v>36</v>
      </c>
      <c r="Q78" t="s">
        <v>54</v>
      </c>
      <c r="R78" t="s">
        <v>38</v>
      </c>
      <c r="S78" t="s">
        <v>39</v>
      </c>
      <c r="T78" t="s">
        <v>51</v>
      </c>
      <c r="U78">
        <v>1</v>
      </c>
      <c r="V78" t="s">
        <v>66</v>
      </c>
      <c r="W78" t="s">
        <v>68</v>
      </c>
      <c r="X78">
        <v>187.44</v>
      </c>
      <c r="Y78">
        <v>762.37</v>
      </c>
      <c r="Z78">
        <v>195.46</v>
      </c>
      <c r="AA78">
        <v>95</v>
      </c>
      <c r="AB78" t="s">
        <v>91</v>
      </c>
    </row>
    <row r="79" spans="1:28" hidden="1" x14ac:dyDescent="0.25">
      <c r="A79" t="s">
        <v>28</v>
      </c>
      <c r="B79" t="s">
        <v>29</v>
      </c>
      <c r="C79" t="s">
        <v>30</v>
      </c>
      <c r="D79" t="s">
        <v>31</v>
      </c>
      <c r="F79" t="s">
        <v>32</v>
      </c>
      <c r="H79" s="18">
        <v>44741</v>
      </c>
      <c r="I79" s="17">
        <v>44752.854166666664</v>
      </c>
      <c r="J79" s="17">
        <v>44756.805555555555</v>
      </c>
      <c r="K79" t="s">
        <v>33</v>
      </c>
      <c r="L79" t="s">
        <v>34</v>
      </c>
      <c r="M79">
        <v>1</v>
      </c>
      <c r="N79">
        <v>1</v>
      </c>
      <c r="O79" t="s">
        <v>45</v>
      </c>
      <c r="P79" t="s">
        <v>36</v>
      </c>
      <c r="Q79" t="s">
        <v>107</v>
      </c>
      <c r="R79" t="s">
        <v>38</v>
      </c>
      <c r="S79" t="s">
        <v>39</v>
      </c>
      <c r="T79" t="s">
        <v>51</v>
      </c>
      <c r="U79">
        <v>2</v>
      </c>
      <c r="V79" t="s">
        <v>108</v>
      </c>
      <c r="W79" t="s">
        <v>42</v>
      </c>
      <c r="X79">
        <v>473.32</v>
      </c>
      <c r="Y79">
        <v>3134.17</v>
      </c>
      <c r="Z79">
        <v>436.07</v>
      </c>
      <c r="AA79">
        <v>330</v>
      </c>
      <c r="AB79" t="s">
        <v>91</v>
      </c>
    </row>
    <row r="80" spans="1:28" hidden="1" x14ac:dyDescent="0.25">
      <c r="A80" t="s">
        <v>28</v>
      </c>
      <c r="B80" t="s">
        <v>29</v>
      </c>
      <c r="C80" t="s">
        <v>30</v>
      </c>
      <c r="D80" t="s">
        <v>31</v>
      </c>
      <c r="F80" t="s">
        <v>32</v>
      </c>
      <c r="H80" s="18">
        <v>44700</v>
      </c>
      <c r="I80" s="17">
        <v>44752.628472222219</v>
      </c>
      <c r="J80" s="17">
        <v>44752.739583333336</v>
      </c>
      <c r="K80" t="s">
        <v>49</v>
      </c>
      <c r="L80" t="s">
        <v>34</v>
      </c>
      <c r="M80">
        <v>1</v>
      </c>
      <c r="N80">
        <v>1</v>
      </c>
      <c r="O80" t="s">
        <v>45</v>
      </c>
      <c r="P80" t="s">
        <v>36</v>
      </c>
      <c r="Q80" t="s">
        <v>109</v>
      </c>
      <c r="R80" t="s">
        <v>65</v>
      </c>
      <c r="S80" t="s">
        <v>39</v>
      </c>
      <c r="T80" t="s">
        <v>51</v>
      </c>
      <c r="U80">
        <v>1</v>
      </c>
      <c r="V80" t="s">
        <v>42</v>
      </c>
      <c r="W80" t="s">
        <v>108</v>
      </c>
      <c r="X80">
        <v>236.66</v>
      </c>
      <c r="Y80">
        <v>1567.08</v>
      </c>
      <c r="Z80">
        <v>254.1</v>
      </c>
      <c r="AA80">
        <v>160</v>
      </c>
      <c r="AB80" t="s">
        <v>91</v>
      </c>
    </row>
    <row r="81" spans="1:28" hidden="1" x14ac:dyDescent="0.25">
      <c r="A81" t="s">
        <v>28</v>
      </c>
      <c r="B81" t="s">
        <v>29</v>
      </c>
      <c r="C81" t="s">
        <v>30</v>
      </c>
      <c r="D81" t="s">
        <v>31</v>
      </c>
      <c r="F81" t="s">
        <v>32</v>
      </c>
      <c r="H81" s="18">
        <v>44700</v>
      </c>
      <c r="I81" s="17">
        <v>44752.628472222219</v>
      </c>
      <c r="J81" s="17">
        <v>44752.739583333336</v>
      </c>
      <c r="K81" t="s">
        <v>33</v>
      </c>
      <c r="L81" t="s">
        <v>34</v>
      </c>
      <c r="M81">
        <v>1</v>
      </c>
      <c r="N81">
        <v>1</v>
      </c>
      <c r="O81" t="s">
        <v>45</v>
      </c>
      <c r="P81" t="s">
        <v>36</v>
      </c>
      <c r="Q81" t="s">
        <v>109</v>
      </c>
      <c r="R81" t="s">
        <v>65</v>
      </c>
      <c r="S81" t="s">
        <v>39</v>
      </c>
      <c r="T81" t="s">
        <v>51</v>
      </c>
      <c r="U81">
        <v>1</v>
      </c>
      <c r="V81" t="s">
        <v>42</v>
      </c>
      <c r="W81" t="s">
        <v>108</v>
      </c>
      <c r="X81">
        <v>236.66</v>
      </c>
      <c r="Y81">
        <v>1567.08</v>
      </c>
      <c r="Z81">
        <v>254.1</v>
      </c>
      <c r="AA81">
        <v>160</v>
      </c>
      <c r="AB81" t="s">
        <v>91</v>
      </c>
    </row>
    <row r="82" spans="1:28" hidden="1" x14ac:dyDescent="0.25">
      <c r="A82" t="s">
        <v>28</v>
      </c>
      <c r="B82" t="s">
        <v>29</v>
      </c>
      <c r="C82" t="s">
        <v>30</v>
      </c>
      <c r="D82" t="s">
        <v>31</v>
      </c>
      <c r="F82" t="s">
        <v>32</v>
      </c>
      <c r="H82" s="18">
        <v>44719</v>
      </c>
      <c r="I82" s="17">
        <v>44752.479166666664</v>
      </c>
      <c r="J82" s="17">
        <v>44759.4375</v>
      </c>
      <c r="K82" t="s">
        <v>49</v>
      </c>
      <c r="L82" t="s">
        <v>34</v>
      </c>
      <c r="M82">
        <v>1</v>
      </c>
      <c r="N82">
        <v>1</v>
      </c>
      <c r="O82" t="s">
        <v>45</v>
      </c>
      <c r="P82" t="s">
        <v>85</v>
      </c>
      <c r="Q82" t="s">
        <v>105</v>
      </c>
      <c r="R82" t="s">
        <v>47</v>
      </c>
      <c r="S82" t="s">
        <v>39</v>
      </c>
      <c r="T82" t="s">
        <v>51</v>
      </c>
      <c r="U82">
        <v>2</v>
      </c>
      <c r="V82" t="s">
        <v>110</v>
      </c>
      <c r="W82" t="s">
        <v>42</v>
      </c>
      <c r="X82">
        <v>1459.54</v>
      </c>
      <c r="Y82">
        <v>7520.88</v>
      </c>
      <c r="Z82">
        <v>1236.8699999999999</v>
      </c>
      <c r="AA82">
        <v>1100</v>
      </c>
      <c r="AB82" t="s">
        <v>91</v>
      </c>
    </row>
    <row r="83" spans="1:28" hidden="1" x14ac:dyDescent="0.25">
      <c r="A83" t="s">
        <v>28</v>
      </c>
      <c r="B83" t="s">
        <v>29</v>
      </c>
      <c r="C83" t="s">
        <v>30</v>
      </c>
      <c r="D83" t="s">
        <v>31</v>
      </c>
      <c r="F83" t="s">
        <v>32</v>
      </c>
      <c r="H83" s="18">
        <v>44705</v>
      </c>
      <c r="I83" s="17">
        <v>44750.725694444445</v>
      </c>
      <c r="J83" s="17">
        <v>44750.767361111109</v>
      </c>
      <c r="K83" t="s">
        <v>49</v>
      </c>
      <c r="L83" t="s">
        <v>34</v>
      </c>
      <c r="M83">
        <v>1</v>
      </c>
      <c r="N83">
        <v>1</v>
      </c>
      <c r="O83" t="s">
        <v>45</v>
      </c>
      <c r="P83" t="s">
        <v>36</v>
      </c>
      <c r="Q83" t="s">
        <v>80</v>
      </c>
      <c r="R83" t="s">
        <v>34</v>
      </c>
      <c r="S83" t="s">
        <v>58</v>
      </c>
      <c r="T83" t="s">
        <v>51</v>
      </c>
      <c r="U83">
        <v>1</v>
      </c>
      <c r="V83" t="s">
        <v>52</v>
      </c>
      <c r="W83" t="s">
        <v>111</v>
      </c>
      <c r="X83">
        <v>148.51</v>
      </c>
      <c r="Y83">
        <v>983.35</v>
      </c>
      <c r="Z83">
        <v>113.8</v>
      </c>
      <c r="AA83">
        <v>120</v>
      </c>
      <c r="AB83" t="s">
        <v>91</v>
      </c>
    </row>
    <row r="84" spans="1:28" hidden="1" x14ac:dyDescent="0.25">
      <c r="A84" t="s">
        <v>28</v>
      </c>
      <c r="B84" t="s">
        <v>29</v>
      </c>
      <c r="C84" t="s">
        <v>30</v>
      </c>
      <c r="D84" t="s">
        <v>31</v>
      </c>
      <c r="F84" t="s">
        <v>32</v>
      </c>
      <c r="H84" s="18">
        <v>44700</v>
      </c>
      <c r="I84" s="17">
        <v>44750.572916666664</v>
      </c>
      <c r="J84" s="17">
        <v>44750.684027777781</v>
      </c>
      <c r="K84" t="s">
        <v>49</v>
      </c>
      <c r="L84" t="s">
        <v>34</v>
      </c>
      <c r="M84">
        <v>1</v>
      </c>
      <c r="N84">
        <v>1</v>
      </c>
      <c r="O84" t="s">
        <v>45</v>
      </c>
      <c r="P84" t="s">
        <v>36</v>
      </c>
      <c r="Q84" t="s">
        <v>50</v>
      </c>
      <c r="R84" t="s">
        <v>65</v>
      </c>
      <c r="S84" t="s">
        <v>39</v>
      </c>
      <c r="T84" t="s">
        <v>51</v>
      </c>
      <c r="U84">
        <v>1</v>
      </c>
      <c r="V84" t="s">
        <v>108</v>
      </c>
      <c r="W84" t="s">
        <v>42</v>
      </c>
      <c r="X84">
        <v>236.66</v>
      </c>
      <c r="Y84">
        <v>1567.08</v>
      </c>
      <c r="Z84">
        <v>225.27</v>
      </c>
      <c r="AA84">
        <v>160</v>
      </c>
      <c r="AB84" t="s">
        <v>91</v>
      </c>
    </row>
    <row r="85" spans="1:28" hidden="1" x14ac:dyDescent="0.25">
      <c r="A85" t="s">
        <v>28</v>
      </c>
      <c r="B85" t="s">
        <v>29</v>
      </c>
      <c r="C85" t="s">
        <v>30</v>
      </c>
      <c r="D85" t="s">
        <v>31</v>
      </c>
      <c r="F85" t="s">
        <v>32</v>
      </c>
      <c r="H85" s="18">
        <v>44700</v>
      </c>
      <c r="I85" s="17">
        <v>44750.572916666664</v>
      </c>
      <c r="J85" s="17">
        <v>44750.684027777781</v>
      </c>
      <c r="K85" t="s">
        <v>33</v>
      </c>
      <c r="L85" t="s">
        <v>34</v>
      </c>
      <c r="M85">
        <v>1</v>
      </c>
      <c r="N85">
        <v>1</v>
      </c>
      <c r="O85" t="s">
        <v>45</v>
      </c>
      <c r="P85" t="s">
        <v>36</v>
      </c>
      <c r="Q85" t="s">
        <v>72</v>
      </c>
      <c r="R85" t="s">
        <v>65</v>
      </c>
      <c r="S85" t="s">
        <v>39</v>
      </c>
      <c r="T85" t="s">
        <v>51</v>
      </c>
      <c r="U85">
        <v>1</v>
      </c>
      <c r="V85" t="s">
        <v>108</v>
      </c>
      <c r="W85" t="s">
        <v>42</v>
      </c>
      <c r="X85">
        <v>236.66</v>
      </c>
      <c r="Y85">
        <v>1567.08</v>
      </c>
      <c r="Z85">
        <v>249.67</v>
      </c>
      <c r="AA85">
        <v>160</v>
      </c>
      <c r="AB85" t="s">
        <v>91</v>
      </c>
    </row>
    <row r="86" spans="1:28" hidden="1" x14ac:dyDescent="0.25">
      <c r="A86" t="s">
        <v>28</v>
      </c>
      <c r="B86" t="s">
        <v>29</v>
      </c>
      <c r="C86" t="s">
        <v>30</v>
      </c>
      <c r="D86" t="s">
        <v>31</v>
      </c>
      <c r="F86" t="s">
        <v>32</v>
      </c>
      <c r="H86" s="18">
        <v>44694</v>
      </c>
      <c r="I86" s="17">
        <v>44749.8125</v>
      </c>
      <c r="J86" s="17">
        <v>44749.861111111109</v>
      </c>
      <c r="K86" t="s">
        <v>49</v>
      </c>
      <c r="L86" t="s">
        <v>34</v>
      </c>
      <c r="M86">
        <v>1</v>
      </c>
      <c r="N86">
        <v>1</v>
      </c>
      <c r="O86" t="s">
        <v>45</v>
      </c>
      <c r="P86" t="s">
        <v>36</v>
      </c>
      <c r="Q86" t="s">
        <v>46</v>
      </c>
      <c r="R86" t="s">
        <v>38</v>
      </c>
      <c r="S86" t="s">
        <v>58</v>
      </c>
      <c r="T86" t="s">
        <v>51</v>
      </c>
      <c r="U86">
        <v>1</v>
      </c>
      <c r="V86" t="s">
        <v>42</v>
      </c>
      <c r="W86" t="s">
        <v>112</v>
      </c>
      <c r="X86">
        <v>279.33999999999997</v>
      </c>
      <c r="Y86">
        <v>1849.68</v>
      </c>
      <c r="Z86">
        <v>150.69999999999999</v>
      </c>
      <c r="AA86">
        <v>190</v>
      </c>
      <c r="AB86" t="s">
        <v>91</v>
      </c>
    </row>
    <row r="87" spans="1:28" hidden="1" x14ac:dyDescent="0.25">
      <c r="A87" t="s">
        <v>28</v>
      </c>
      <c r="B87" t="s">
        <v>29</v>
      </c>
      <c r="C87" t="s">
        <v>30</v>
      </c>
      <c r="D87" t="s">
        <v>31</v>
      </c>
      <c r="F87" t="s">
        <v>32</v>
      </c>
      <c r="H87" s="18">
        <v>44721</v>
      </c>
      <c r="I87" s="17">
        <v>44747.395833333336</v>
      </c>
      <c r="J87" s="17">
        <v>44747.545138888891</v>
      </c>
      <c r="K87" t="s">
        <v>49</v>
      </c>
      <c r="L87" t="s">
        <v>34</v>
      </c>
      <c r="M87">
        <v>1</v>
      </c>
      <c r="N87">
        <v>1</v>
      </c>
      <c r="O87" t="s">
        <v>45</v>
      </c>
      <c r="P87" t="s">
        <v>36</v>
      </c>
      <c r="Q87" t="s">
        <v>54</v>
      </c>
      <c r="R87" t="s">
        <v>34</v>
      </c>
      <c r="S87" t="s">
        <v>39</v>
      </c>
      <c r="T87" t="s">
        <v>51</v>
      </c>
      <c r="U87">
        <v>1</v>
      </c>
      <c r="V87" t="s">
        <v>113</v>
      </c>
      <c r="W87" t="s">
        <v>52</v>
      </c>
      <c r="X87">
        <v>212.56</v>
      </c>
      <c r="Y87">
        <v>1407.5</v>
      </c>
      <c r="Z87">
        <v>146.19999999999999</v>
      </c>
      <c r="AA87">
        <v>155</v>
      </c>
      <c r="AB87" t="s">
        <v>91</v>
      </c>
    </row>
    <row r="88" spans="1:28" hidden="1" x14ac:dyDescent="0.25">
      <c r="A88" t="s">
        <v>28</v>
      </c>
      <c r="B88" t="s">
        <v>29</v>
      </c>
      <c r="C88" t="s">
        <v>30</v>
      </c>
      <c r="D88" t="s">
        <v>31</v>
      </c>
      <c r="F88" t="s">
        <v>32</v>
      </c>
      <c r="H88" s="18">
        <v>44701</v>
      </c>
      <c r="I88" s="17">
        <v>44745.743055555555</v>
      </c>
      <c r="J88" s="17">
        <v>44745.8125</v>
      </c>
      <c r="K88" t="s">
        <v>49</v>
      </c>
      <c r="L88" t="s">
        <v>34</v>
      </c>
      <c r="M88">
        <v>1</v>
      </c>
      <c r="N88">
        <v>1</v>
      </c>
      <c r="O88" t="s">
        <v>45</v>
      </c>
      <c r="P88" t="s">
        <v>36</v>
      </c>
      <c r="Q88" t="s">
        <v>107</v>
      </c>
      <c r="R88" t="s">
        <v>38</v>
      </c>
      <c r="S88" t="s">
        <v>58</v>
      </c>
      <c r="T88" t="s">
        <v>51</v>
      </c>
      <c r="U88">
        <v>1</v>
      </c>
      <c r="V88" t="s">
        <v>42</v>
      </c>
      <c r="W88" t="s">
        <v>114</v>
      </c>
      <c r="X88">
        <v>225.11</v>
      </c>
      <c r="Y88">
        <v>1490.61</v>
      </c>
      <c r="Z88">
        <v>165.4</v>
      </c>
      <c r="AA88">
        <v>160</v>
      </c>
      <c r="AB88" t="s">
        <v>91</v>
      </c>
    </row>
    <row r="89" spans="1:28" hidden="1" x14ac:dyDescent="0.25">
      <c r="A89" t="s">
        <v>28</v>
      </c>
      <c r="B89" t="s">
        <v>29</v>
      </c>
      <c r="C89" t="s">
        <v>30</v>
      </c>
      <c r="D89" t="s">
        <v>31</v>
      </c>
      <c r="F89" t="s">
        <v>32</v>
      </c>
      <c r="H89" s="18">
        <v>44699</v>
      </c>
      <c r="I89" s="17">
        <v>44745.371527777781</v>
      </c>
      <c r="J89" s="17">
        <v>44749.829861111109</v>
      </c>
      <c r="K89" t="s">
        <v>49</v>
      </c>
      <c r="L89" t="s">
        <v>34</v>
      </c>
      <c r="M89">
        <v>1</v>
      </c>
      <c r="N89">
        <v>1</v>
      </c>
      <c r="O89" t="s">
        <v>45</v>
      </c>
      <c r="P89" t="s">
        <v>36</v>
      </c>
      <c r="Q89" t="s">
        <v>54</v>
      </c>
      <c r="R89" t="s">
        <v>38</v>
      </c>
      <c r="S89" t="s">
        <v>39</v>
      </c>
      <c r="T89" t="s">
        <v>51</v>
      </c>
      <c r="U89">
        <v>2</v>
      </c>
      <c r="V89" t="s">
        <v>115</v>
      </c>
      <c r="W89" t="s">
        <v>42</v>
      </c>
      <c r="X89">
        <v>284.52</v>
      </c>
      <c r="Y89">
        <v>1884.02</v>
      </c>
      <c r="Z89">
        <v>247.07</v>
      </c>
      <c r="AA89">
        <v>240</v>
      </c>
      <c r="AB89" t="s">
        <v>91</v>
      </c>
    </row>
    <row r="90" spans="1:28" hidden="1" x14ac:dyDescent="0.25">
      <c r="A90" t="s">
        <v>28</v>
      </c>
      <c r="B90" t="s">
        <v>29</v>
      </c>
      <c r="C90" t="s">
        <v>30</v>
      </c>
      <c r="D90" t="s">
        <v>31</v>
      </c>
      <c r="F90" t="s">
        <v>32</v>
      </c>
      <c r="H90" s="18">
        <v>44699</v>
      </c>
      <c r="I90" s="17">
        <v>44745.371527777781</v>
      </c>
      <c r="J90" s="17">
        <v>44749.829861111109</v>
      </c>
      <c r="K90" t="s">
        <v>49</v>
      </c>
      <c r="L90" t="s">
        <v>34</v>
      </c>
      <c r="M90">
        <v>1</v>
      </c>
      <c r="N90">
        <v>1</v>
      </c>
      <c r="O90" t="s">
        <v>45</v>
      </c>
      <c r="P90" t="s">
        <v>36</v>
      </c>
      <c r="Q90" t="s">
        <v>54</v>
      </c>
      <c r="R90" t="s">
        <v>38</v>
      </c>
      <c r="S90" t="s">
        <v>39</v>
      </c>
      <c r="T90" t="s">
        <v>51</v>
      </c>
      <c r="U90">
        <v>2</v>
      </c>
      <c r="V90" t="s">
        <v>115</v>
      </c>
      <c r="W90" t="s">
        <v>42</v>
      </c>
      <c r="X90">
        <v>284.52</v>
      </c>
      <c r="Y90">
        <v>1884.02</v>
      </c>
      <c r="Z90">
        <v>240.07</v>
      </c>
      <c r="AA90">
        <v>240</v>
      </c>
      <c r="AB90" t="s">
        <v>91</v>
      </c>
    </row>
    <row r="91" spans="1:28" hidden="1" x14ac:dyDescent="0.25">
      <c r="A91" t="s">
        <v>28</v>
      </c>
      <c r="B91" t="s">
        <v>29</v>
      </c>
      <c r="C91" t="s">
        <v>30</v>
      </c>
      <c r="D91" t="s">
        <v>31</v>
      </c>
      <c r="F91" t="s">
        <v>32</v>
      </c>
      <c r="H91" s="18">
        <v>44705</v>
      </c>
      <c r="I91" s="17">
        <v>44744.861111111109</v>
      </c>
      <c r="J91" s="17">
        <v>44745.319444444445</v>
      </c>
      <c r="K91" t="s">
        <v>49</v>
      </c>
      <c r="L91" t="s">
        <v>34</v>
      </c>
      <c r="M91">
        <v>1</v>
      </c>
      <c r="N91">
        <v>1</v>
      </c>
      <c r="O91" t="s">
        <v>45</v>
      </c>
      <c r="P91" t="s">
        <v>36</v>
      </c>
      <c r="Q91" t="s">
        <v>88</v>
      </c>
      <c r="R91" t="s">
        <v>65</v>
      </c>
      <c r="S91" t="s">
        <v>39</v>
      </c>
      <c r="T91" t="s">
        <v>40</v>
      </c>
      <c r="U91">
        <v>1</v>
      </c>
      <c r="V91" t="s">
        <v>111</v>
      </c>
      <c r="W91" t="s">
        <v>41</v>
      </c>
      <c r="X91">
        <v>1492.77</v>
      </c>
      <c r="Y91">
        <v>10064.950000000001</v>
      </c>
      <c r="Z91">
        <v>490.3</v>
      </c>
      <c r="AA91">
        <v>1020</v>
      </c>
      <c r="AB91" t="s">
        <v>91</v>
      </c>
    </row>
    <row r="92" spans="1:28" hidden="1" x14ac:dyDescent="0.25">
      <c r="A92" t="s">
        <v>28</v>
      </c>
      <c r="B92" t="s">
        <v>29</v>
      </c>
      <c r="C92" t="s">
        <v>30</v>
      </c>
      <c r="D92" t="s">
        <v>31</v>
      </c>
      <c r="F92" t="s">
        <v>32</v>
      </c>
      <c r="H92" s="18">
        <v>44743</v>
      </c>
      <c r="I92" s="17">
        <v>44744.847222222219</v>
      </c>
      <c r="J92" s="17">
        <v>44744.902777777781</v>
      </c>
      <c r="K92" t="s">
        <v>49</v>
      </c>
      <c r="L92" t="s">
        <v>34</v>
      </c>
      <c r="M92">
        <v>1</v>
      </c>
      <c r="N92">
        <v>1</v>
      </c>
      <c r="O92" t="s">
        <v>45</v>
      </c>
      <c r="P92" t="s">
        <v>36</v>
      </c>
      <c r="Q92" t="s">
        <v>80</v>
      </c>
      <c r="R92" t="s">
        <v>65</v>
      </c>
      <c r="S92" t="s">
        <v>39</v>
      </c>
      <c r="T92" t="s">
        <v>51</v>
      </c>
      <c r="U92">
        <v>1</v>
      </c>
      <c r="V92" t="s">
        <v>42</v>
      </c>
      <c r="W92" t="s">
        <v>93</v>
      </c>
      <c r="X92">
        <v>192.32</v>
      </c>
      <c r="Y92">
        <v>1273.5</v>
      </c>
      <c r="Z92">
        <v>436.7</v>
      </c>
      <c r="AA92">
        <v>140</v>
      </c>
      <c r="AB92" t="s">
        <v>91</v>
      </c>
    </row>
    <row r="93" spans="1:28" hidden="1" x14ac:dyDescent="0.25">
      <c r="A93" t="s">
        <v>28</v>
      </c>
      <c r="B93" t="s">
        <v>29</v>
      </c>
      <c r="C93" t="s">
        <v>30</v>
      </c>
      <c r="D93" t="s">
        <v>31</v>
      </c>
      <c r="F93" t="s">
        <v>32</v>
      </c>
      <c r="H93" s="18">
        <v>44694</v>
      </c>
      <c r="I93" s="17">
        <v>44744.3125</v>
      </c>
      <c r="J93" s="17">
        <v>44749.861111111109</v>
      </c>
      <c r="K93" t="s">
        <v>49</v>
      </c>
      <c r="L93" t="s">
        <v>34</v>
      </c>
      <c r="M93">
        <v>1</v>
      </c>
      <c r="N93">
        <v>1</v>
      </c>
      <c r="O93" t="s">
        <v>45</v>
      </c>
      <c r="P93" t="s">
        <v>36</v>
      </c>
      <c r="Q93" t="s">
        <v>116</v>
      </c>
      <c r="R93" t="s">
        <v>38</v>
      </c>
      <c r="S93" t="s">
        <v>58</v>
      </c>
      <c r="T93" t="s">
        <v>51</v>
      </c>
      <c r="U93">
        <v>2</v>
      </c>
      <c r="V93" t="s">
        <v>112</v>
      </c>
      <c r="W93" t="s">
        <v>42</v>
      </c>
      <c r="X93">
        <v>558.67999999999995</v>
      </c>
      <c r="Y93">
        <v>3699.35</v>
      </c>
      <c r="Z93">
        <v>353.77</v>
      </c>
      <c r="AA93">
        <v>360</v>
      </c>
      <c r="AB93" t="s">
        <v>91</v>
      </c>
    </row>
    <row r="94" spans="1:28" hidden="1" x14ac:dyDescent="0.25">
      <c r="A94" t="s">
        <v>28</v>
      </c>
      <c r="B94" t="s">
        <v>29</v>
      </c>
      <c r="C94" t="s">
        <v>30</v>
      </c>
      <c r="D94" t="s">
        <v>31</v>
      </c>
      <c r="F94" t="s">
        <v>32</v>
      </c>
      <c r="H94" s="18">
        <v>44694</v>
      </c>
      <c r="I94" s="17">
        <v>44744.3125</v>
      </c>
      <c r="J94" s="17">
        <v>44744.513888888891</v>
      </c>
      <c r="K94" t="s">
        <v>49</v>
      </c>
      <c r="L94" t="s">
        <v>34</v>
      </c>
      <c r="M94">
        <v>1</v>
      </c>
      <c r="N94">
        <v>1</v>
      </c>
      <c r="O94" t="s">
        <v>45</v>
      </c>
      <c r="P94" t="s">
        <v>36</v>
      </c>
      <c r="Q94" t="s">
        <v>116</v>
      </c>
      <c r="R94" t="s">
        <v>38</v>
      </c>
      <c r="S94" t="s">
        <v>58</v>
      </c>
      <c r="T94" t="s">
        <v>51</v>
      </c>
      <c r="U94">
        <v>1</v>
      </c>
      <c r="V94" t="s">
        <v>112</v>
      </c>
      <c r="W94" t="s">
        <v>42</v>
      </c>
      <c r="X94">
        <v>279.33999999999997</v>
      </c>
      <c r="Y94">
        <v>1849.68</v>
      </c>
      <c r="Z94">
        <v>129.07</v>
      </c>
      <c r="AA94">
        <v>170</v>
      </c>
      <c r="AB94" t="s">
        <v>91</v>
      </c>
    </row>
    <row r="95" spans="1:28" hidden="1" x14ac:dyDescent="0.25">
      <c r="A95" t="s">
        <v>28</v>
      </c>
      <c r="B95" t="s">
        <v>29</v>
      </c>
      <c r="C95" t="s">
        <v>30</v>
      </c>
      <c r="D95" t="s">
        <v>31</v>
      </c>
      <c r="F95" t="s">
        <v>32</v>
      </c>
      <c r="H95" s="18">
        <v>44694</v>
      </c>
      <c r="I95" s="17">
        <v>44742.986111111109</v>
      </c>
      <c r="J95" s="17">
        <v>44743.069444444445</v>
      </c>
      <c r="K95" t="s">
        <v>49</v>
      </c>
      <c r="L95" t="s">
        <v>34</v>
      </c>
      <c r="M95">
        <v>1</v>
      </c>
      <c r="N95">
        <v>1</v>
      </c>
      <c r="O95" t="s">
        <v>45</v>
      </c>
      <c r="P95" t="s">
        <v>36</v>
      </c>
      <c r="Q95" t="s">
        <v>54</v>
      </c>
      <c r="R95" t="s">
        <v>34</v>
      </c>
      <c r="S95" t="s">
        <v>39</v>
      </c>
      <c r="T95" t="s">
        <v>51</v>
      </c>
      <c r="U95">
        <v>1</v>
      </c>
      <c r="V95" t="s">
        <v>52</v>
      </c>
      <c r="W95" t="s">
        <v>117</v>
      </c>
      <c r="X95">
        <v>404.99</v>
      </c>
      <c r="Y95">
        <v>2681.7</v>
      </c>
      <c r="Z95">
        <v>123.39</v>
      </c>
      <c r="AA95">
        <v>240</v>
      </c>
      <c r="AB95" t="s">
        <v>91</v>
      </c>
    </row>
    <row r="96" spans="1:28" hidden="1" x14ac:dyDescent="0.25">
      <c r="A96" t="s">
        <v>28</v>
      </c>
      <c r="B96" t="s">
        <v>29</v>
      </c>
      <c r="C96" t="s">
        <v>30</v>
      </c>
      <c r="D96" t="s">
        <v>31</v>
      </c>
      <c r="F96" t="s">
        <v>44</v>
      </c>
      <c r="H96" s="18">
        <v>44736</v>
      </c>
      <c r="I96" s="17">
        <v>44742.708333333336</v>
      </c>
      <c r="J96" s="17">
        <v>44744.46875</v>
      </c>
      <c r="K96" t="s">
        <v>49</v>
      </c>
      <c r="L96" t="s">
        <v>34</v>
      </c>
      <c r="M96">
        <v>1</v>
      </c>
      <c r="N96">
        <v>1</v>
      </c>
      <c r="O96" t="s">
        <v>45</v>
      </c>
      <c r="P96" t="s">
        <v>56</v>
      </c>
      <c r="Q96" t="s">
        <v>103</v>
      </c>
      <c r="R96" t="s">
        <v>38</v>
      </c>
      <c r="S96" t="s">
        <v>58</v>
      </c>
      <c r="T96" t="s">
        <v>40</v>
      </c>
      <c r="U96">
        <v>2</v>
      </c>
      <c r="V96" t="s">
        <v>118</v>
      </c>
      <c r="W96" t="s">
        <v>42</v>
      </c>
      <c r="X96">
        <v>4036.65</v>
      </c>
      <c r="Y96">
        <v>17061.79</v>
      </c>
      <c r="Z96">
        <v>1927.86</v>
      </c>
      <c r="AA96">
        <v>1270</v>
      </c>
      <c r="AB96" t="s">
        <v>91</v>
      </c>
    </row>
    <row r="97" spans="1:28" hidden="1" x14ac:dyDescent="0.25">
      <c r="A97" t="s">
        <v>28</v>
      </c>
      <c r="B97" t="s">
        <v>29</v>
      </c>
      <c r="C97" t="s">
        <v>30</v>
      </c>
      <c r="D97" t="s">
        <v>31</v>
      </c>
      <c r="F97" t="s">
        <v>32</v>
      </c>
      <c r="H97" s="18">
        <v>44713</v>
      </c>
      <c r="I97" s="17">
        <v>44742.614583333336</v>
      </c>
      <c r="J97" s="17">
        <v>44742.881944444445</v>
      </c>
      <c r="K97" t="s">
        <v>49</v>
      </c>
      <c r="L97" t="s">
        <v>34</v>
      </c>
      <c r="M97">
        <v>1</v>
      </c>
      <c r="N97">
        <v>1</v>
      </c>
      <c r="O97" t="s">
        <v>45</v>
      </c>
      <c r="P97" t="s">
        <v>36</v>
      </c>
      <c r="Q97" t="s">
        <v>107</v>
      </c>
      <c r="R97" t="s">
        <v>65</v>
      </c>
      <c r="S97" t="s">
        <v>39</v>
      </c>
      <c r="T97" t="s">
        <v>51</v>
      </c>
      <c r="U97">
        <v>1</v>
      </c>
      <c r="V97" t="s">
        <v>42</v>
      </c>
      <c r="W97" t="s">
        <v>117</v>
      </c>
      <c r="X97">
        <v>442.89</v>
      </c>
      <c r="Y97">
        <v>2738.32</v>
      </c>
      <c r="Z97">
        <v>218</v>
      </c>
      <c r="AA97">
        <v>505</v>
      </c>
      <c r="AB97" t="s">
        <v>91</v>
      </c>
    </row>
    <row r="98" spans="1:28" hidden="1" x14ac:dyDescent="0.25">
      <c r="A98" t="s">
        <v>28</v>
      </c>
      <c r="B98" t="s">
        <v>29</v>
      </c>
      <c r="C98" t="s">
        <v>30</v>
      </c>
      <c r="D98" t="s">
        <v>31</v>
      </c>
      <c r="F98" t="s">
        <v>32</v>
      </c>
      <c r="H98" s="18">
        <v>44701</v>
      </c>
      <c r="I98" s="17">
        <v>44742.482638888891</v>
      </c>
      <c r="J98" s="17">
        <v>44742.645833333336</v>
      </c>
      <c r="K98" t="s">
        <v>49</v>
      </c>
      <c r="L98" t="s">
        <v>34</v>
      </c>
      <c r="M98">
        <v>1</v>
      </c>
      <c r="N98">
        <v>1</v>
      </c>
      <c r="O98" t="s">
        <v>45</v>
      </c>
      <c r="P98" t="s">
        <v>36</v>
      </c>
      <c r="Q98" t="s">
        <v>88</v>
      </c>
      <c r="R98" t="s">
        <v>65</v>
      </c>
      <c r="S98" t="s">
        <v>39</v>
      </c>
      <c r="T98" t="s">
        <v>51</v>
      </c>
      <c r="U98">
        <v>1</v>
      </c>
      <c r="V98" t="s">
        <v>42</v>
      </c>
      <c r="W98" t="s">
        <v>117</v>
      </c>
      <c r="X98">
        <v>442.89</v>
      </c>
      <c r="Y98">
        <v>2738.32</v>
      </c>
      <c r="Z98">
        <v>180.5</v>
      </c>
      <c r="AA98">
        <v>355</v>
      </c>
      <c r="AB98" t="s">
        <v>91</v>
      </c>
    </row>
    <row r="99" spans="1:28" hidden="1" x14ac:dyDescent="0.25">
      <c r="A99" t="s">
        <v>28</v>
      </c>
      <c r="B99" t="s">
        <v>29</v>
      </c>
      <c r="C99" t="s">
        <v>30</v>
      </c>
      <c r="D99" t="s">
        <v>31</v>
      </c>
      <c r="F99" t="s">
        <v>32</v>
      </c>
      <c r="H99" s="18">
        <v>44722</v>
      </c>
      <c r="I99" s="17">
        <v>44741.454861111109</v>
      </c>
      <c r="J99" s="17">
        <v>44743.944444444445</v>
      </c>
      <c r="K99" t="s">
        <v>49</v>
      </c>
      <c r="L99" t="s">
        <v>34</v>
      </c>
      <c r="M99">
        <v>1</v>
      </c>
      <c r="N99">
        <v>1</v>
      </c>
      <c r="O99" t="s">
        <v>45</v>
      </c>
      <c r="P99" t="s">
        <v>36</v>
      </c>
      <c r="Q99" t="s">
        <v>54</v>
      </c>
      <c r="R99" t="s">
        <v>65</v>
      </c>
      <c r="S99" t="s">
        <v>39</v>
      </c>
      <c r="T99" t="s">
        <v>51</v>
      </c>
      <c r="U99">
        <v>3</v>
      </c>
      <c r="V99" t="s">
        <v>100</v>
      </c>
      <c r="W99" t="s">
        <v>42</v>
      </c>
      <c r="X99">
        <v>438.39</v>
      </c>
      <c r="Y99">
        <v>2509.83</v>
      </c>
      <c r="Z99">
        <v>756.47</v>
      </c>
      <c r="AA99">
        <v>500</v>
      </c>
      <c r="AB99" t="s">
        <v>91</v>
      </c>
    </row>
    <row r="100" spans="1:28" hidden="1" x14ac:dyDescent="0.25">
      <c r="A100" t="s">
        <v>28</v>
      </c>
      <c r="B100" t="s">
        <v>29</v>
      </c>
      <c r="C100" t="s">
        <v>30</v>
      </c>
      <c r="D100" t="s">
        <v>31</v>
      </c>
      <c r="F100" t="s">
        <v>32</v>
      </c>
      <c r="H100" s="18">
        <v>44677</v>
      </c>
      <c r="I100" s="17">
        <v>44738.694444444445</v>
      </c>
      <c r="J100" s="17">
        <v>44738.944444444445</v>
      </c>
      <c r="K100" t="s">
        <v>49</v>
      </c>
      <c r="L100" t="s">
        <v>34</v>
      </c>
      <c r="M100">
        <v>1</v>
      </c>
      <c r="N100">
        <v>1</v>
      </c>
      <c r="O100" t="s">
        <v>45</v>
      </c>
      <c r="P100" t="s">
        <v>36</v>
      </c>
      <c r="Q100" t="s">
        <v>54</v>
      </c>
      <c r="R100" t="s">
        <v>34</v>
      </c>
      <c r="S100" t="s">
        <v>39</v>
      </c>
      <c r="T100" t="s">
        <v>51</v>
      </c>
      <c r="U100">
        <v>1</v>
      </c>
      <c r="V100" t="s">
        <v>117</v>
      </c>
      <c r="W100" t="s">
        <v>52</v>
      </c>
      <c r="X100">
        <v>404.99</v>
      </c>
      <c r="Y100">
        <v>2681.7</v>
      </c>
      <c r="Z100">
        <v>183.98</v>
      </c>
      <c r="AA100">
        <v>240</v>
      </c>
      <c r="AB100" t="s">
        <v>91</v>
      </c>
    </row>
    <row r="101" spans="1:28" hidden="1" x14ac:dyDescent="0.25">
      <c r="A101" t="s">
        <v>28</v>
      </c>
      <c r="B101" t="s">
        <v>29</v>
      </c>
      <c r="C101" t="s">
        <v>30</v>
      </c>
      <c r="D101" t="s">
        <v>31</v>
      </c>
      <c r="F101" t="s">
        <v>32</v>
      </c>
      <c r="H101" s="18">
        <v>44720</v>
      </c>
      <c r="I101" s="17">
        <v>44738.572916666664</v>
      </c>
      <c r="J101" s="17">
        <v>44739.954861111109</v>
      </c>
      <c r="K101" t="s">
        <v>49</v>
      </c>
      <c r="L101" t="s">
        <v>34</v>
      </c>
      <c r="M101">
        <v>1</v>
      </c>
      <c r="N101">
        <v>1</v>
      </c>
      <c r="O101" t="s">
        <v>45</v>
      </c>
      <c r="P101" t="s">
        <v>36</v>
      </c>
      <c r="Q101" t="s">
        <v>72</v>
      </c>
      <c r="R101" t="s">
        <v>65</v>
      </c>
      <c r="S101" t="s">
        <v>39</v>
      </c>
      <c r="T101" t="s">
        <v>51</v>
      </c>
      <c r="U101">
        <v>2</v>
      </c>
      <c r="V101" t="s">
        <v>108</v>
      </c>
      <c r="W101" t="s">
        <v>42</v>
      </c>
      <c r="X101">
        <v>473.32</v>
      </c>
      <c r="Y101">
        <v>3134.17</v>
      </c>
      <c r="Z101">
        <v>408.47</v>
      </c>
      <c r="AA101">
        <v>320</v>
      </c>
      <c r="AB101" t="s">
        <v>91</v>
      </c>
    </row>
    <row r="102" spans="1:28" hidden="1" x14ac:dyDescent="0.25">
      <c r="A102" t="s">
        <v>28</v>
      </c>
      <c r="B102" t="s">
        <v>29</v>
      </c>
      <c r="C102" t="s">
        <v>30</v>
      </c>
      <c r="D102" t="s">
        <v>31</v>
      </c>
      <c r="F102" t="s">
        <v>32</v>
      </c>
      <c r="H102" s="18">
        <v>44713</v>
      </c>
      <c r="I102" s="17">
        <v>44738.291666666664</v>
      </c>
      <c r="J102" s="17">
        <v>44738.545138888891</v>
      </c>
      <c r="K102" t="s">
        <v>49</v>
      </c>
      <c r="L102" t="s">
        <v>34</v>
      </c>
      <c r="M102">
        <v>1</v>
      </c>
      <c r="N102">
        <v>1</v>
      </c>
      <c r="O102" t="s">
        <v>45</v>
      </c>
      <c r="P102" t="s">
        <v>36</v>
      </c>
      <c r="Q102" t="s">
        <v>54</v>
      </c>
      <c r="R102" t="s">
        <v>38</v>
      </c>
      <c r="S102" t="s">
        <v>39</v>
      </c>
      <c r="T102" t="s">
        <v>51</v>
      </c>
      <c r="U102">
        <v>1</v>
      </c>
      <c r="V102" t="s">
        <v>117</v>
      </c>
      <c r="W102" t="s">
        <v>42</v>
      </c>
      <c r="X102">
        <v>410.3</v>
      </c>
      <c r="Y102">
        <v>2716.86</v>
      </c>
      <c r="Z102">
        <v>291.07</v>
      </c>
      <c r="AA102">
        <v>245</v>
      </c>
      <c r="AB102" t="s">
        <v>91</v>
      </c>
    </row>
    <row r="103" spans="1:28" hidden="1" x14ac:dyDescent="0.25">
      <c r="A103" t="s">
        <v>28</v>
      </c>
      <c r="B103" t="s">
        <v>29</v>
      </c>
      <c r="C103" t="s">
        <v>30</v>
      </c>
      <c r="D103" t="s">
        <v>31</v>
      </c>
      <c r="F103" t="s">
        <v>32</v>
      </c>
      <c r="H103" s="18">
        <v>44694</v>
      </c>
      <c r="I103" s="17">
        <v>44738.291666666664</v>
      </c>
      <c r="J103" s="17">
        <v>44738.545138888891</v>
      </c>
      <c r="K103" t="s">
        <v>49</v>
      </c>
      <c r="L103" t="s">
        <v>34</v>
      </c>
      <c r="M103">
        <v>1</v>
      </c>
      <c r="N103">
        <v>1</v>
      </c>
      <c r="O103" t="s">
        <v>45</v>
      </c>
      <c r="P103" t="s">
        <v>36</v>
      </c>
      <c r="Q103" t="s">
        <v>54</v>
      </c>
      <c r="R103" t="s">
        <v>38</v>
      </c>
      <c r="S103" t="s">
        <v>39</v>
      </c>
      <c r="T103" t="s">
        <v>51</v>
      </c>
      <c r="U103">
        <v>1</v>
      </c>
      <c r="V103" t="s">
        <v>117</v>
      </c>
      <c r="W103" t="s">
        <v>42</v>
      </c>
      <c r="X103">
        <v>410.3</v>
      </c>
      <c r="Y103">
        <v>2716.86</v>
      </c>
      <c r="Z103">
        <v>175.07</v>
      </c>
      <c r="AA103">
        <v>245</v>
      </c>
      <c r="AB103" t="s">
        <v>91</v>
      </c>
    </row>
    <row r="104" spans="1:28" hidden="1" x14ac:dyDescent="0.25">
      <c r="A104" t="s">
        <v>28</v>
      </c>
      <c r="B104" t="s">
        <v>29</v>
      </c>
      <c r="C104" t="s">
        <v>30</v>
      </c>
      <c r="D104" t="s">
        <v>31</v>
      </c>
      <c r="F104" t="s">
        <v>32</v>
      </c>
      <c r="H104" s="18">
        <v>44701</v>
      </c>
      <c r="I104" s="17">
        <v>44737.559027777781</v>
      </c>
      <c r="J104" s="17">
        <v>44737.708333333336</v>
      </c>
      <c r="K104" t="s">
        <v>49</v>
      </c>
      <c r="L104" t="s">
        <v>34</v>
      </c>
      <c r="M104">
        <v>1</v>
      </c>
      <c r="N104">
        <v>1</v>
      </c>
      <c r="O104" t="s">
        <v>45</v>
      </c>
      <c r="P104" t="s">
        <v>36</v>
      </c>
      <c r="Q104" t="s">
        <v>46</v>
      </c>
      <c r="R104" t="s">
        <v>38</v>
      </c>
      <c r="S104" t="s">
        <v>58</v>
      </c>
      <c r="T104" t="s">
        <v>51</v>
      </c>
      <c r="U104">
        <v>1</v>
      </c>
      <c r="V104" t="s">
        <v>114</v>
      </c>
      <c r="W104" t="s">
        <v>42</v>
      </c>
      <c r="X104">
        <v>225.11</v>
      </c>
      <c r="Y104">
        <v>1490.61</v>
      </c>
      <c r="Z104">
        <v>153.57</v>
      </c>
      <c r="AA104">
        <v>155</v>
      </c>
      <c r="AB104" t="s">
        <v>91</v>
      </c>
    </row>
    <row r="105" spans="1:28" hidden="1" x14ac:dyDescent="0.25">
      <c r="A105" t="s">
        <v>28</v>
      </c>
      <c r="B105" t="s">
        <v>29</v>
      </c>
      <c r="C105" t="s">
        <v>30</v>
      </c>
      <c r="D105" t="s">
        <v>31</v>
      </c>
      <c r="F105" t="s">
        <v>32</v>
      </c>
      <c r="H105" s="18">
        <v>44690</v>
      </c>
      <c r="I105" s="17">
        <v>44737.559027777781</v>
      </c>
      <c r="J105" s="17">
        <v>44745.46875</v>
      </c>
      <c r="K105" t="s">
        <v>49</v>
      </c>
      <c r="L105" t="s">
        <v>34</v>
      </c>
      <c r="M105">
        <v>1</v>
      </c>
      <c r="N105">
        <v>1</v>
      </c>
      <c r="O105" t="s">
        <v>45</v>
      </c>
      <c r="P105" t="s">
        <v>36</v>
      </c>
      <c r="Q105" t="s">
        <v>107</v>
      </c>
      <c r="R105" t="s">
        <v>38</v>
      </c>
      <c r="S105" t="s">
        <v>58</v>
      </c>
      <c r="T105" t="s">
        <v>40</v>
      </c>
      <c r="U105">
        <v>2</v>
      </c>
      <c r="V105" t="s">
        <v>119</v>
      </c>
      <c r="W105" t="s">
        <v>52</v>
      </c>
      <c r="X105">
        <v>2361.98</v>
      </c>
      <c r="Y105">
        <v>15973.36</v>
      </c>
      <c r="Z105">
        <v>985.12</v>
      </c>
      <c r="AA105">
        <v>1205</v>
      </c>
      <c r="AB105" t="s">
        <v>91</v>
      </c>
    </row>
    <row r="106" spans="1:28" hidden="1" x14ac:dyDescent="0.25">
      <c r="A106" t="s">
        <v>28</v>
      </c>
      <c r="B106" t="s">
        <v>29</v>
      </c>
      <c r="C106" t="s">
        <v>30</v>
      </c>
      <c r="D106" t="s">
        <v>31</v>
      </c>
      <c r="F106" t="s">
        <v>32</v>
      </c>
      <c r="H106" s="18">
        <v>44652</v>
      </c>
      <c r="I106" s="17">
        <v>44737.413194444445</v>
      </c>
      <c r="J106" s="17">
        <v>44743.326388888891</v>
      </c>
      <c r="K106" t="s">
        <v>49</v>
      </c>
      <c r="L106" t="s">
        <v>34</v>
      </c>
      <c r="M106">
        <v>1</v>
      </c>
      <c r="N106">
        <v>1</v>
      </c>
      <c r="O106" t="s">
        <v>45</v>
      </c>
      <c r="P106" t="s">
        <v>36</v>
      </c>
      <c r="Q106" t="s">
        <v>116</v>
      </c>
      <c r="R106" t="s">
        <v>34</v>
      </c>
      <c r="S106" t="s">
        <v>58</v>
      </c>
      <c r="T106" t="s">
        <v>40</v>
      </c>
      <c r="U106">
        <v>2</v>
      </c>
      <c r="V106" t="s">
        <v>120</v>
      </c>
      <c r="W106" t="s">
        <v>42</v>
      </c>
      <c r="X106">
        <v>1907.53</v>
      </c>
      <c r="Y106">
        <v>12900.07</v>
      </c>
      <c r="Z106">
        <v>988.76</v>
      </c>
      <c r="AA106">
        <v>1025</v>
      </c>
      <c r="AB106" t="s">
        <v>91</v>
      </c>
    </row>
    <row r="107" spans="1:28" hidden="1" x14ac:dyDescent="0.25">
      <c r="A107" t="s">
        <v>28</v>
      </c>
      <c r="B107" t="s">
        <v>29</v>
      </c>
      <c r="C107" t="s">
        <v>30</v>
      </c>
      <c r="D107" t="s">
        <v>31</v>
      </c>
      <c r="F107" t="s">
        <v>32</v>
      </c>
      <c r="H107" s="18">
        <v>44701</v>
      </c>
      <c r="I107" s="17">
        <v>44737.322916666664</v>
      </c>
      <c r="J107" s="17">
        <v>44737.576388888891</v>
      </c>
      <c r="K107" t="s">
        <v>49</v>
      </c>
      <c r="L107" t="s">
        <v>34</v>
      </c>
      <c r="M107">
        <v>1</v>
      </c>
      <c r="N107">
        <v>1</v>
      </c>
      <c r="O107" t="s">
        <v>45</v>
      </c>
      <c r="P107" t="s">
        <v>36</v>
      </c>
      <c r="Q107" t="s">
        <v>54</v>
      </c>
      <c r="R107" t="s">
        <v>38</v>
      </c>
      <c r="S107" t="s">
        <v>39</v>
      </c>
      <c r="T107" t="s">
        <v>51</v>
      </c>
      <c r="U107">
        <v>1</v>
      </c>
      <c r="V107" t="s">
        <v>117</v>
      </c>
      <c r="W107" t="s">
        <v>52</v>
      </c>
      <c r="X107">
        <v>404.99</v>
      </c>
      <c r="Y107">
        <v>2681.7</v>
      </c>
      <c r="Z107">
        <v>275.12</v>
      </c>
      <c r="AA107">
        <v>245</v>
      </c>
      <c r="AB107" t="s">
        <v>91</v>
      </c>
    </row>
    <row r="108" spans="1:28" hidden="1" x14ac:dyDescent="0.25">
      <c r="A108" t="s">
        <v>28</v>
      </c>
      <c r="B108" t="s">
        <v>29</v>
      </c>
      <c r="C108" t="s">
        <v>30</v>
      </c>
      <c r="D108" t="s">
        <v>31</v>
      </c>
      <c r="F108" t="s">
        <v>32</v>
      </c>
      <c r="H108" s="18">
        <v>44726</v>
      </c>
      <c r="I108" s="17">
        <v>44734.791666666664</v>
      </c>
      <c r="J108" s="17">
        <v>44736.993055555555</v>
      </c>
      <c r="K108" t="s">
        <v>49</v>
      </c>
      <c r="L108" t="s">
        <v>34</v>
      </c>
      <c r="M108">
        <v>1</v>
      </c>
      <c r="N108">
        <v>1</v>
      </c>
      <c r="O108" t="s">
        <v>45</v>
      </c>
      <c r="P108" t="s">
        <v>36</v>
      </c>
      <c r="Q108" t="s">
        <v>54</v>
      </c>
      <c r="R108" t="s">
        <v>34</v>
      </c>
      <c r="S108" t="s">
        <v>39</v>
      </c>
      <c r="T108" t="s">
        <v>75</v>
      </c>
      <c r="U108">
        <v>2</v>
      </c>
      <c r="V108" t="s">
        <v>121</v>
      </c>
      <c r="W108" t="s">
        <v>52</v>
      </c>
      <c r="X108">
        <v>292.69</v>
      </c>
      <c r="Y108">
        <v>1190.42</v>
      </c>
      <c r="Z108">
        <v>162.97999999999999</v>
      </c>
      <c r="AA108">
        <v>180</v>
      </c>
      <c r="AB108" t="s">
        <v>91</v>
      </c>
    </row>
    <row r="109" spans="1:28" hidden="1" x14ac:dyDescent="0.25">
      <c r="A109" t="s">
        <v>28</v>
      </c>
      <c r="B109" t="s">
        <v>29</v>
      </c>
      <c r="C109" t="s">
        <v>30</v>
      </c>
      <c r="D109" t="s">
        <v>31</v>
      </c>
      <c r="F109" t="s">
        <v>44</v>
      </c>
      <c r="H109" s="18">
        <v>44726</v>
      </c>
      <c r="I109" s="17">
        <v>44734.666666666664</v>
      </c>
      <c r="J109" s="17">
        <v>44736.635416666664</v>
      </c>
      <c r="K109" t="s">
        <v>49</v>
      </c>
      <c r="L109" t="s">
        <v>34</v>
      </c>
      <c r="M109">
        <v>1</v>
      </c>
      <c r="N109">
        <v>1</v>
      </c>
      <c r="O109" t="s">
        <v>45</v>
      </c>
      <c r="P109" t="s">
        <v>36</v>
      </c>
      <c r="Q109" t="s">
        <v>54</v>
      </c>
      <c r="R109" t="s">
        <v>34</v>
      </c>
      <c r="S109" t="s">
        <v>39</v>
      </c>
      <c r="T109" t="s">
        <v>75</v>
      </c>
      <c r="U109">
        <v>2</v>
      </c>
      <c r="V109" t="s">
        <v>121</v>
      </c>
      <c r="W109" t="s">
        <v>52</v>
      </c>
      <c r="X109">
        <v>292.69</v>
      </c>
      <c r="Y109">
        <v>1190.42</v>
      </c>
      <c r="Z109">
        <v>321.98</v>
      </c>
      <c r="AA109">
        <v>190</v>
      </c>
      <c r="AB109" t="s">
        <v>91</v>
      </c>
    </row>
    <row r="110" spans="1:28" hidden="1" x14ac:dyDescent="0.25">
      <c r="A110" t="s">
        <v>28</v>
      </c>
      <c r="B110" t="s">
        <v>29</v>
      </c>
      <c r="C110" t="s">
        <v>30</v>
      </c>
      <c r="D110" t="s">
        <v>31</v>
      </c>
      <c r="F110" t="s">
        <v>32</v>
      </c>
      <c r="H110" s="18">
        <v>44721</v>
      </c>
      <c r="I110" s="17">
        <v>44732.913194444445</v>
      </c>
      <c r="J110" s="17">
        <v>44732.951388888891</v>
      </c>
      <c r="K110" t="s">
        <v>49</v>
      </c>
      <c r="L110" t="s">
        <v>34</v>
      </c>
      <c r="M110">
        <v>1</v>
      </c>
      <c r="N110">
        <v>1</v>
      </c>
      <c r="O110" t="s">
        <v>45</v>
      </c>
      <c r="P110" t="s">
        <v>36</v>
      </c>
      <c r="Q110" t="s">
        <v>54</v>
      </c>
      <c r="R110" t="s">
        <v>34</v>
      </c>
      <c r="S110" t="s">
        <v>39</v>
      </c>
      <c r="T110" t="s">
        <v>51</v>
      </c>
      <c r="U110">
        <v>1</v>
      </c>
      <c r="V110" t="s">
        <v>52</v>
      </c>
      <c r="W110" t="s">
        <v>122</v>
      </c>
      <c r="X110">
        <v>127.81</v>
      </c>
      <c r="Y110">
        <v>846.34</v>
      </c>
      <c r="Z110">
        <v>137.15</v>
      </c>
      <c r="AA110">
        <v>115</v>
      </c>
      <c r="AB110" t="s">
        <v>91</v>
      </c>
    </row>
    <row r="111" spans="1:28" hidden="1" x14ac:dyDescent="0.25">
      <c r="A111" t="s">
        <v>28</v>
      </c>
      <c r="B111" t="s">
        <v>29</v>
      </c>
      <c r="C111" t="s">
        <v>30</v>
      </c>
      <c r="D111" t="s">
        <v>31</v>
      </c>
      <c r="F111" t="s">
        <v>32</v>
      </c>
      <c r="H111" s="18">
        <v>44707</v>
      </c>
      <c r="I111" s="17">
        <v>44731.878472222219</v>
      </c>
      <c r="J111" s="17">
        <v>44735.805555555555</v>
      </c>
      <c r="K111" t="s">
        <v>49</v>
      </c>
      <c r="L111" t="s">
        <v>34</v>
      </c>
      <c r="M111">
        <v>1</v>
      </c>
      <c r="N111">
        <v>1</v>
      </c>
      <c r="O111" t="s">
        <v>45</v>
      </c>
      <c r="P111" t="s">
        <v>36</v>
      </c>
      <c r="Q111" t="s">
        <v>80</v>
      </c>
      <c r="R111" t="s">
        <v>38</v>
      </c>
      <c r="S111" t="s">
        <v>39</v>
      </c>
      <c r="T111" t="s">
        <v>51</v>
      </c>
      <c r="U111">
        <v>2</v>
      </c>
      <c r="V111" t="s">
        <v>123</v>
      </c>
      <c r="W111" t="s">
        <v>42</v>
      </c>
      <c r="X111">
        <v>220.87</v>
      </c>
      <c r="Y111">
        <v>898.32</v>
      </c>
      <c r="Z111">
        <v>219.52</v>
      </c>
      <c r="AA111">
        <v>165</v>
      </c>
      <c r="AB111" t="s">
        <v>91</v>
      </c>
    </row>
    <row r="112" spans="1:28" hidden="1" x14ac:dyDescent="0.25">
      <c r="A112" t="s">
        <v>28</v>
      </c>
      <c r="B112" t="s">
        <v>29</v>
      </c>
      <c r="C112" t="s">
        <v>30</v>
      </c>
      <c r="D112" t="s">
        <v>31</v>
      </c>
      <c r="F112" t="s">
        <v>32</v>
      </c>
      <c r="H112" s="18">
        <v>44684</v>
      </c>
      <c r="I112" s="17">
        <v>44729.392361111109</v>
      </c>
      <c r="J112" s="17">
        <v>44741.204861111109</v>
      </c>
      <c r="K112" t="s">
        <v>49</v>
      </c>
      <c r="L112" t="s">
        <v>34</v>
      </c>
      <c r="M112">
        <v>1</v>
      </c>
      <c r="N112">
        <v>1</v>
      </c>
      <c r="O112" t="s">
        <v>45</v>
      </c>
      <c r="P112" t="s">
        <v>36</v>
      </c>
      <c r="Q112" t="s">
        <v>50</v>
      </c>
      <c r="R112" t="s">
        <v>65</v>
      </c>
      <c r="S112" t="s">
        <v>58</v>
      </c>
      <c r="T112" t="s">
        <v>40</v>
      </c>
      <c r="U112">
        <v>2</v>
      </c>
      <c r="V112" t="s">
        <v>124</v>
      </c>
      <c r="W112" t="s">
        <v>41</v>
      </c>
      <c r="X112">
        <v>1577.77</v>
      </c>
      <c r="Y112">
        <v>10670.01</v>
      </c>
      <c r="Z112">
        <v>625.79999999999995</v>
      </c>
      <c r="AA112">
        <v>845</v>
      </c>
      <c r="AB112" t="s">
        <v>91</v>
      </c>
    </row>
    <row r="113" spans="1:28" hidden="1" x14ac:dyDescent="0.25">
      <c r="A113" t="s">
        <v>28</v>
      </c>
      <c r="B113" t="s">
        <v>29</v>
      </c>
      <c r="C113" t="s">
        <v>30</v>
      </c>
      <c r="D113" t="s">
        <v>31</v>
      </c>
      <c r="F113" t="s">
        <v>32</v>
      </c>
      <c r="H113" s="18">
        <v>44680</v>
      </c>
      <c r="I113" s="17">
        <v>44728.465277777781</v>
      </c>
      <c r="J113" s="17">
        <v>44738.458333333336</v>
      </c>
      <c r="K113" t="s">
        <v>49</v>
      </c>
      <c r="L113" t="s">
        <v>34</v>
      </c>
      <c r="M113">
        <v>1</v>
      </c>
      <c r="N113">
        <v>1</v>
      </c>
      <c r="O113" t="s">
        <v>45</v>
      </c>
      <c r="P113" t="s">
        <v>56</v>
      </c>
      <c r="Q113" t="s">
        <v>57</v>
      </c>
      <c r="R113" t="s">
        <v>38</v>
      </c>
      <c r="S113" t="s">
        <v>58</v>
      </c>
      <c r="T113" t="s">
        <v>40</v>
      </c>
      <c r="U113">
        <v>2</v>
      </c>
      <c r="V113" t="s">
        <v>125</v>
      </c>
      <c r="W113" t="s">
        <v>42</v>
      </c>
      <c r="X113">
        <v>4082.15</v>
      </c>
      <c r="Y113">
        <v>17254.09</v>
      </c>
      <c r="Z113">
        <v>3011.26</v>
      </c>
      <c r="AA113">
        <v>1290</v>
      </c>
      <c r="AB113" t="s">
        <v>91</v>
      </c>
    </row>
    <row r="114" spans="1:28" x14ac:dyDescent="0.25">
      <c r="A114" t="s">
        <v>28</v>
      </c>
      <c r="B114" t="s">
        <v>29</v>
      </c>
      <c r="C114" t="s">
        <v>30</v>
      </c>
      <c r="D114" t="s">
        <v>31</v>
      </c>
      <c r="F114" t="s">
        <v>32</v>
      </c>
      <c r="H114" s="18">
        <v>44692</v>
      </c>
      <c r="I114" s="17">
        <v>44728.263888888891</v>
      </c>
      <c r="J114" s="17">
        <v>44736.888888888891</v>
      </c>
      <c r="K114" t="s">
        <v>49</v>
      </c>
      <c r="L114" t="s">
        <v>34</v>
      </c>
      <c r="M114">
        <v>1</v>
      </c>
      <c r="N114">
        <v>1</v>
      </c>
      <c r="O114" t="s">
        <v>45</v>
      </c>
      <c r="P114" t="s">
        <v>36</v>
      </c>
      <c r="Q114" t="s">
        <v>88</v>
      </c>
      <c r="R114" t="s">
        <v>47</v>
      </c>
      <c r="S114" t="s">
        <v>39</v>
      </c>
      <c r="T114" t="s">
        <v>40</v>
      </c>
      <c r="U114">
        <v>2</v>
      </c>
      <c r="V114" t="s">
        <v>124</v>
      </c>
      <c r="W114" t="s">
        <v>42</v>
      </c>
      <c r="X114">
        <v>3046.07</v>
      </c>
      <c r="Y114">
        <v>20137.38</v>
      </c>
      <c r="Z114">
        <v>1165.97</v>
      </c>
      <c r="AA114">
        <v>2180</v>
      </c>
      <c r="AB114" t="s">
        <v>91</v>
      </c>
    </row>
    <row r="115" spans="1:28" x14ac:dyDescent="0.25">
      <c r="A115" t="s">
        <v>28</v>
      </c>
      <c r="B115" t="s">
        <v>29</v>
      </c>
      <c r="C115" t="s">
        <v>30</v>
      </c>
      <c r="D115" t="s">
        <v>31</v>
      </c>
      <c r="F115" t="s">
        <v>32</v>
      </c>
      <c r="H115" s="18">
        <v>44692</v>
      </c>
      <c r="I115" s="17">
        <v>44728.263888888891</v>
      </c>
      <c r="J115" s="17">
        <v>44736.888888888891</v>
      </c>
      <c r="K115" t="s">
        <v>49</v>
      </c>
      <c r="L115" t="s">
        <v>34</v>
      </c>
      <c r="M115">
        <v>1</v>
      </c>
      <c r="N115">
        <v>1</v>
      </c>
      <c r="O115" t="s">
        <v>45</v>
      </c>
      <c r="P115" t="s">
        <v>36</v>
      </c>
      <c r="Q115" t="s">
        <v>88</v>
      </c>
      <c r="R115" t="s">
        <v>47</v>
      </c>
      <c r="S115" t="s">
        <v>39</v>
      </c>
      <c r="T115" t="s">
        <v>40</v>
      </c>
      <c r="U115">
        <v>2</v>
      </c>
      <c r="V115" t="s">
        <v>124</v>
      </c>
      <c r="W115" t="s">
        <v>42</v>
      </c>
      <c r="X115">
        <v>3046.07</v>
      </c>
      <c r="Y115">
        <v>20137.38</v>
      </c>
      <c r="Z115">
        <v>1165.97</v>
      </c>
      <c r="AA115">
        <v>2180</v>
      </c>
      <c r="AB115" t="s">
        <v>91</v>
      </c>
    </row>
    <row r="116" spans="1:28" hidden="1" x14ac:dyDescent="0.25">
      <c r="A116" t="s">
        <v>28</v>
      </c>
      <c r="B116" t="s">
        <v>29</v>
      </c>
      <c r="C116" t="s">
        <v>30</v>
      </c>
      <c r="D116" t="s">
        <v>31</v>
      </c>
      <c r="F116" t="s">
        <v>32</v>
      </c>
      <c r="H116" s="18">
        <v>44690</v>
      </c>
      <c r="I116" s="17">
        <v>44724.569444444445</v>
      </c>
      <c r="J116" s="17">
        <v>44735.850694444445</v>
      </c>
      <c r="K116" t="s">
        <v>49</v>
      </c>
      <c r="L116" t="s">
        <v>34</v>
      </c>
      <c r="M116">
        <v>1</v>
      </c>
      <c r="N116">
        <v>1</v>
      </c>
      <c r="O116" t="s">
        <v>45</v>
      </c>
      <c r="P116" t="s">
        <v>36</v>
      </c>
      <c r="Q116" t="s">
        <v>116</v>
      </c>
      <c r="R116" t="s">
        <v>38</v>
      </c>
      <c r="S116" t="s">
        <v>58</v>
      </c>
      <c r="T116" t="s">
        <v>51</v>
      </c>
      <c r="U116">
        <v>2</v>
      </c>
      <c r="V116" t="s">
        <v>60</v>
      </c>
      <c r="W116" t="s">
        <v>52</v>
      </c>
      <c r="X116">
        <v>481.55</v>
      </c>
      <c r="Y116">
        <v>3188.63</v>
      </c>
      <c r="Z116">
        <v>213.12</v>
      </c>
      <c r="AA116">
        <v>330</v>
      </c>
      <c r="AB116" t="s">
        <v>91</v>
      </c>
    </row>
    <row r="117" spans="1:28" hidden="1" x14ac:dyDescent="0.25">
      <c r="A117" t="s">
        <v>28</v>
      </c>
      <c r="B117" t="s">
        <v>29</v>
      </c>
      <c r="C117" t="s">
        <v>30</v>
      </c>
      <c r="D117" t="s">
        <v>31</v>
      </c>
      <c r="F117" t="s">
        <v>32</v>
      </c>
      <c r="H117" s="18">
        <v>44719</v>
      </c>
      <c r="I117" s="17">
        <v>44724.416666666664</v>
      </c>
      <c r="J117" s="17">
        <v>44731.385416666664</v>
      </c>
      <c r="K117" t="s">
        <v>49</v>
      </c>
      <c r="L117" t="s">
        <v>34</v>
      </c>
      <c r="M117">
        <v>1</v>
      </c>
      <c r="N117">
        <v>1</v>
      </c>
      <c r="O117" t="s">
        <v>45</v>
      </c>
      <c r="P117" t="s">
        <v>36</v>
      </c>
      <c r="Q117" t="s">
        <v>77</v>
      </c>
      <c r="R117" t="s">
        <v>34</v>
      </c>
      <c r="S117" t="s">
        <v>58</v>
      </c>
      <c r="T117" t="s">
        <v>51</v>
      </c>
      <c r="U117">
        <v>2</v>
      </c>
      <c r="V117" t="s">
        <v>111</v>
      </c>
      <c r="W117" t="s">
        <v>52</v>
      </c>
      <c r="X117">
        <v>297.01</v>
      </c>
      <c r="Y117">
        <v>1966.7</v>
      </c>
      <c r="Z117">
        <v>260.22000000000003</v>
      </c>
      <c r="AA117">
        <v>245</v>
      </c>
      <c r="AB117" t="s">
        <v>91</v>
      </c>
    </row>
    <row r="118" spans="1:28" hidden="1" x14ac:dyDescent="0.25">
      <c r="A118" t="s">
        <v>28</v>
      </c>
      <c r="B118" t="s">
        <v>29</v>
      </c>
      <c r="C118" t="s">
        <v>30</v>
      </c>
      <c r="D118" t="s">
        <v>31</v>
      </c>
      <c r="F118" t="s">
        <v>32</v>
      </c>
      <c r="H118" s="18">
        <v>44706</v>
      </c>
      <c r="I118" s="17">
        <v>44723.861111111109</v>
      </c>
      <c r="J118" s="17">
        <v>44728.524305555555</v>
      </c>
      <c r="K118" t="s">
        <v>33</v>
      </c>
      <c r="L118" t="s">
        <v>34</v>
      </c>
      <c r="M118">
        <v>0</v>
      </c>
      <c r="N118">
        <v>0</v>
      </c>
      <c r="O118" t="s">
        <v>35</v>
      </c>
      <c r="P118" t="s">
        <v>36</v>
      </c>
      <c r="Q118" t="s">
        <v>50</v>
      </c>
      <c r="R118" t="s">
        <v>38</v>
      </c>
      <c r="S118" t="s">
        <v>39</v>
      </c>
      <c r="T118" t="s">
        <v>51</v>
      </c>
      <c r="U118">
        <v>2</v>
      </c>
      <c r="V118" t="s">
        <v>122</v>
      </c>
      <c r="W118" t="s">
        <v>42</v>
      </c>
      <c r="X118">
        <v>267.02</v>
      </c>
      <c r="Y118">
        <v>1768.13</v>
      </c>
      <c r="Z118">
        <v>0</v>
      </c>
      <c r="AA118">
        <v>230</v>
      </c>
      <c r="AB118" t="s">
        <v>91</v>
      </c>
    </row>
    <row r="119" spans="1:28" hidden="1" x14ac:dyDescent="0.25">
      <c r="A119" t="s">
        <v>28</v>
      </c>
      <c r="B119" t="s">
        <v>29</v>
      </c>
      <c r="C119" t="s">
        <v>30</v>
      </c>
      <c r="D119" t="s">
        <v>31</v>
      </c>
      <c r="F119" t="s">
        <v>32</v>
      </c>
      <c r="H119" s="18">
        <v>44706</v>
      </c>
      <c r="I119" s="17">
        <v>44723.861111111109</v>
      </c>
      <c r="J119" s="17">
        <v>44728.524305555555</v>
      </c>
      <c r="K119" t="s">
        <v>33</v>
      </c>
      <c r="L119" t="s">
        <v>34</v>
      </c>
      <c r="M119">
        <v>0</v>
      </c>
      <c r="N119">
        <v>0</v>
      </c>
      <c r="O119" t="s">
        <v>35</v>
      </c>
      <c r="P119" t="s">
        <v>36</v>
      </c>
      <c r="Q119" t="s">
        <v>50</v>
      </c>
      <c r="R119" t="s">
        <v>38</v>
      </c>
      <c r="S119" t="s">
        <v>39</v>
      </c>
      <c r="T119" t="s">
        <v>51</v>
      </c>
      <c r="U119">
        <v>2</v>
      </c>
      <c r="V119" t="s">
        <v>122</v>
      </c>
      <c r="W119" t="s">
        <v>42</v>
      </c>
      <c r="X119">
        <v>267.02</v>
      </c>
      <c r="Y119">
        <v>1768.13</v>
      </c>
      <c r="Z119">
        <v>0</v>
      </c>
      <c r="AA119">
        <v>230</v>
      </c>
      <c r="AB119" t="s">
        <v>91</v>
      </c>
    </row>
    <row r="120" spans="1:28" hidden="1" x14ac:dyDescent="0.25">
      <c r="A120" t="s">
        <v>28</v>
      </c>
      <c r="B120" t="s">
        <v>29</v>
      </c>
      <c r="C120" t="s">
        <v>30</v>
      </c>
      <c r="D120" t="s">
        <v>31</v>
      </c>
      <c r="F120" t="s">
        <v>32</v>
      </c>
      <c r="H120" s="18">
        <v>44721</v>
      </c>
      <c r="I120" s="17">
        <v>44723.861111111109</v>
      </c>
      <c r="J120" s="17">
        <v>44723.979166666664</v>
      </c>
      <c r="K120" t="s">
        <v>49</v>
      </c>
      <c r="L120" t="s">
        <v>34</v>
      </c>
      <c r="M120">
        <v>1</v>
      </c>
      <c r="N120">
        <v>1</v>
      </c>
      <c r="O120" t="s">
        <v>45</v>
      </c>
      <c r="P120" t="s">
        <v>36</v>
      </c>
      <c r="Q120" t="s">
        <v>107</v>
      </c>
      <c r="R120" t="s">
        <v>38</v>
      </c>
      <c r="S120" t="s">
        <v>58</v>
      </c>
      <c r="T120" t="s">
        <v>51</v>
      </c>
      <c r="U120">
        <v>1</v>
      </c>
      <c r="V120" t="s">
        <v>122</v>
      </c>
      <c r="W120" t="s">
        <v>42</v>
      </c>
      <c r="X120">
        <v>133.51</v>
      </c>
      <c r="Y120">
        <v>884.07</v>
      </c>
      <c r="Z120">
        <v>154.07</v>
      </c>
      <c r="AA120">
        <v>110</v>
      </c>
      <c r="AB120" t="s">
        <v>91</v>
      </c>
    </row>
    <row r="121" spans="1:28" hidden="1" x14ac:dyDescent="0.25">
      <c r="A121" t="s">
        <v>28</v>
      </c>
      <c r="B121" t="s">
        <v>29</v>
      </c>
      <c r="C121" t="s">
        <v>30</v>
      </c>
      <c r="D121" t="s">
        <v>31</v>
      </c>
      <c r="F121" t="s">
        <v>32</v>
      </c>
      <c r="H121" s="18">
        <v>44718</v>
      </c>
      <c r="I121" s="17">
        <v>44722.392361111109</v>
      </c>
      <c r="J121" s="17">
        <v>44723.229166666664</v>
      </c>
      <c r="K121" t="s">
        <v>33</v>
      </c>
      <c r="L121" t="s">
        <v>34</v>
      </c>
      <c r="M121">
        <v>0</v>
      </c>
      <c r="N121">
        <v>0</v>
      </c>
      <c r="O121" t="s">
        <v>35</v>
      </c>
      <c r="P121" t="s">
        <v>36</v>
      </c>
      <c r="Q121" t="s">
        <v>72</v>
      </c>
      <c r="R121" t="s">
        <v>65</v>
      </c>
      <c r="S121" t="s">
        <v>39</v>
      </c>
      <c r="T121" t="s">
        <v>40</v>
      </c>
      <c r="U121">
        <v>1</v>
      </c>
      <c r="V121" t="s">
        <v>41</v>
      </c>
      <c r="W121" t="s">
        <v>42</v>
      </c>
      <c r="X121">
        <v>1610.86</v>
      </c>
      <c r="Y121">
        <v>10893.78</v>
      </c>
      <c r="Z121">
        <v>395</v>
      </c>
      <c r="AA121">
        <v>785</v>
      </c>
      <c r="AB121" t="s">
        <v>91</v>
      </c>
    </row>
    <row r="122" spans="1:28" hidden="1" x14ac:dyDescent="0.25">
      <c r="A122" t="s">
        <v>28</v>
      </c>
      <c r="B122" t="s">
        <v>29</v>
      </c>
      <c r="C122" t="s">
        <v>30</v>
      </c>
      <c r="D122" t="s">
        <v>31</v>
      </c>
      <c r="F122" t="s">
        <v>32</v>
      </c>
      <c r="H122" s="18">
        <v>44697</v>
      </c>
      <c r="I122" s="17">
        <v>44719.645833333336</v>
      </c>
      <c r="J122" s="17">
        <v>44721.868055555555</v>
      </c>
      <c r="K122" t="s">
        <v>49</v>
      </c>
      <c r="L122" t="s">
        <v>34</v>
      </c>
      <c r="M122">
        <v>1</v>
      </c>
      <c r="N122">
        <v>1</v>
      </c>
      <c r="O122" t="s">
        <v>45</v>
      </c>
      <c r="P122" t="s">
        <v>36</v>
      </c>
      <c r="Q122" t="s">
        <v>54</v>
      </c>
      <c r="R122" t="s">
        <v>38</v>
      </c>
      <c r="S122" t="s">
        <v>39</v>
      </c>
      <c r="T122" t="s">
        <v>51</v>
      </c>
      <c r="U122">
        <v>2</v>
      </c>
      <c r="V122" t="s">
        <v>126</v>
      </c>
      <c r="W122" t="s">
        <v>42</v>
      </c>
      <c r="X122">
        <v>247.06</v>
      </c>
      <c r="Y122">
        <v>1004.82</v>
      </c>
      <c r="Z122">
        <v>179.27</v>
      </c>
      <c r="AA122">
        <v>165</v>
      </c>
      <c r="AB122" t="s">
        <v>91</v>
      </c>
    </row>
    <row r="123" spans="1:28" hidden="1" x14ac:dyDescent="0.25">
      <c r="A123" t="s">
        <v>28</v>
      </c>
      <c r="B123" t="s">
        <v>29</v>
      </c>
      <c r="C123" t="s">
        <v>30</v>
      </c>
      <c r="D123" t="s">
        <v>31</v>
      </c>
      <c r="F123" t="s">
        <v>32</v>
      </c>
      <c r="H123" s="18">
        <v>44673</v>
      </c>
      <c r="I123" s="17">
        <v>44717.576388888891</v>
      </c>
      <c r="J123" s="17">
        <v>44717.763888888891</v>
      </c>
      <c r="K123" t="s">
        <v>49</v>
      </c>
      <c r="L123" t="s">
        <v>34</v>
      </c>
      <c r="M123">
        <v>1</v>
      </c>
      <c r="N123">
        <v>1</v>
      </c>
      <c r="O123" t="s">
        <v>45</v>
      </c>
      <c r="P123" t="s">
        <v>36</v>
      </c>
      <c r="Q123" t="s">
        <v>88</v>
      </c>
      <c r="R123" t="s">
        <v>34</v>
      </c>
      <c r="S123" t="s">
        <v>58</v>
      </c>
      <c r="T123" t="s">
        <v>40</v>
      </c>
      <c r="U123">
        <v>1</v>
      </c>
      <c r="V123" t="s">
        <v>42</v>
      </c>
      <c r="W123" t="s">
        <v>127</v>
      </c>
      <c r="X123">
        <v>816.56</v>
      </c>
      <c r="Y123">
        <v>5522.13</v>
      </c>
      <c r="Z123">
        <v>458.3</v>
      </c>
      <c r="AA123">
        <v>450</v>
      </c>
      <c r="AB123" t="s">
        <v>91</v>
      </c>
    </row>
    <row r="124" spans="1:28" hidden="1" x14ac:dyDescent="0.25">
      <c r="A124" t="s">
        <v>28</v>
      </c>
      <c r="B124" t="s">
        <v>29</v>
      </c>
      <c r="C124" t="s">
        <v>30</v>
      </c>
      <c r="D124" t="s">
        <v>31</v>
      </c>
      <c r="F124" t="s">
        <v>32</v>
      </c>
      <c r="H124" s="18">
        <v>44685</v>
      </c>
      <c r="I124" s="17">
        <v>44713.694444444445</v>
      </c>
      <c r="J124" s="17">
        <v>44722.246527777781</v>
      </c>
      <c r="K124" t="s">
        <v>49</v>
      </c>
      <c r="L124" t="s">
        <v>34</v>
      </c>
      <c r="M124">
        <v>1</v>
      </c>
      <c r="N124">
        <v>1</v>
      </c>
      <c r="O124" t="s">
        <v>45</v>
      </c>
      <c r="P124" t="s">
        <v>36</v>
      </c>
      <c r="Q124" t="s">
        <v>107</v>
      </c>
      <c r="R124" t="s">
        <v>65</v>
      </c>
      <c r="S124" t="s">
        <v>58</v>
      </c>
      <c r="T124" t="s">
        <v>40</v>
      </c>
      <c r="U124">
        <v>2</v>
      </c>
      <c r="V124" t="s">
        <v>128</v>
      </c>
      <c r="W124" t="s">
        <v>42</v>
      </c>
      <c r="X124">
        <v>1747.23</v>
      </c>
      <c r="Y124">
        <v>11815.95</v>
      </c>
      <c r="Z124">
        <v>801.26</v>
      </c>
      <c r="AA124">
        <v>955</v>
      </c>
      <c r="AB124" t="s">
        <v>91</v>
      </c>
    </row>
    <row r="125" spans="1:28" hidden="1" x14ac:dyDescent="0.25">
      <c r="A125" t="s">
        <v>28</v>
      </c>
      <c r="B125" t="s">
        <v>29</v>
      </c>
      <c r="C125" t="s">
        <v>30</v>
      </c>
      <c r="D125" t="s">
        <v>31</v>
      </c>
      <c r="F125" t="s">
        <v>44</v>
      </c>
      <c r="H125" s="18">
        <v>44671</v>
      </c>
      <c r="I125" s="17">
        <v>44713.538194444445</v>
      </c>
      <c r="J125" s="17">
        <v>44713.611111111109</v>
      </c>
      <c r="K125" t="s">
        <v>49</v>
      </c>
      <c r="L125" t="s">
        <v>34</v>
      </c>
      <c r="M125">
        <v>1</v>
      </c>
      <c r="N125">
        <v>1</v>
      </c>
      <c r="O125" t="s">
        <v>45</v>
      </c>
      <c r="P125" t="s">
        <v>36</v>
      </c>
      <c r="Q125" t="s">
        <v>46</v>
      </c>
      <c r="R125" t="s">
        <v>38</v>
      </c>
      <c r="S125" t="s">
        <v>58</v>
      </c>
      <c r="T125" t="s">
        <v>51</v>
      </c>
      <c r="U125">
        <v>1</v>
      </c>
      <c r="V125" t="s">
        <v>42</v>
      </c>
      <c r="W125" t="s">
        <v>113</v>
      </c>
      <c r="X125">
        <v>218.36</v>
      </c>
      <c r="Y125">
        <v>1445.93</v>
      </c>
      <c r="Z125">
        <v>122.9</v>
      </c>
      <c r="AA125">
        <v>165</v>
      </c>
      <c r="AB125" t="s">
        <v>91</v>
      </c>
    </row>
    <row r="126" spans="1:28" hidden="1" x14ac:dyDescent="0.25">
      <c r="A126" t="s">
        <v>28</v>
      </c>
      <c r="B126" t="s">
        <v>29</v>
      </c>
      <c r="C126" t="s">
        <v>30</v>
      </c>
      <c r="D126" t="s">
        <v>31</v>
      </c>
      <c r="F126" t="s">
        <v>32</v>
      </c>
      <c r="H126" s="18">
        <v>44697</v>
      </c>
      <c r="I126" s="17">
        <v>44713.295138888891</v>
      </c>
      <c r="J126" s="17">
        <v>44713.329861111109</v>
      </c>
      <c r="K126" t="s">
        <v>49</v>
      </c>
      <c r="L126" t="s">
        <v>34</v>
      </c>
      <c r="M126">
        <v>1</v>
      </c>
      <c r="N126">
        <v>1</v>
      </c>
      <c r="O126" t="s">
        <v>45</v>
      </c>
      <c r="P126" t="s">
        <v>36</v>
      </c>
      <c r="Q126" t="s">
        <v>94</v>
      </c>
      <c r="R126" t="s">
        <v>65</v>
      </c>
      <c r="S126" t="s">
        <v>39</v>
      </c>
      <c r="T126" t="s">
        <v>51</v>
      </c>
      <c r="U126">
        <v>1</v>
      </c>
      <c r="V126" t="s">
        <v>42</v>
      </c>
      <c r="W126" t="s">
        <v>66</v>
      </c>
      <c r="X126">
        <v>119.28</v>
      </c>
      <c r="Y126">
        <v>789.82</v>
      </c>
      <c r="Z126">
        <v>154.6</v>
      </c>
      <c r="AA126">
        <v>110</v>
      </c>
      <c r="AB126" t="s">
        <v>91</v>
      </c>
    </row>
    <row r="127" spans="1:28" hidden="1" x14ac:dyDescent="0.25">
      <c r="A127" t="s">
        <v>28</v>
      </c>
      <c r="B127" t="s">
        <v>29</v>
      </c>
      <c r="C127" t="s">
        <v>30</v>
      </c>
      <c r="D127" t="s">
        <v>31</v>
      </c>
      <c r="F127" t="s">
        <v>32</v>
      </c>
      <c r="H127" s="18">
        <v>44709</v>
      </c>
      <c r="I127" s="17">
        <v>44712.3125</v>
      </c>
      <c r="J127" s="17">
        <v>44714.861111111109</v>
      </c>
      <c r="K127" t="s">
        <v>49</v>
      </c>
      <c r="L127" t="s">
        <v>34</v>
      </c>
      <c r="M127">
        <v>1</v>
      </c>
      <c r="N127">
        <v>1</v>
      </c>
      <c r="O127" t="s">
        <v>45</v>
      </c>
      <c r="P127" t="s">
        <v>36</v>
      </c>
      <c r="Q127" t="s">
        <v>107</v>
      </c>
      <c r="R127" t="s">
        <v>38</v>
      </c>
      <c r="S127" t="s">
        <v>58</v>
      </c>
      <c r="T127" t="s">
        <v>51</v>
      </c>
      <c r="U127">
        <v>2</v>
      </c>
      <c r="V127" t="s">
        <v>129</v>
      </c>
      <c r="W127" t="s">
        <v>42</v>
      </c>
      <c r="X127">
        <v>754.72</v>
      </c>
      <c r="Y127">
        <v>4496.71</v>
      </c>
      <c r="Z127">
        <v>351.27</v>
      </c>
      <c r="AA127">
        <v>555</v>
      </c>
      <c r="AB127" t="s">
        <v>91</v>
      </c>
    </row>
    <row r="128" spans="1:28" hidden="1" x14ac:dyDescent="0.25">
      <c r="A128" t="s">
        <v>28</v>
      </c>
      <c r="B128" t="s">
        <v>29</v>
      </c>
      <c r="C128" t="s">
        <v>30</v>
      </c>
      <c r="D128" t="s">
        <v>31</v>
      </c>
      <c r="F128" t="s">
        <v>32</v>
      </c>
      <c r="H128" s="18">
        <v>44709</v>
      </c>
      <c r="I128" s="17">
        <v>44712.3125</v>
      </c>
      <c r="J128" s="17">
        <v>44714.861111111109</v>
      </c>
      <c r="K128" t="s">
        <v>49</v>
      </c>
      <c r="L128" t="s">
        <v>34</v>
      </c>
      <c r="M128">
        <v>1</v>
      </c>
      <c r="N128">
        <v>1</v>
      </c>
      <c r="O128" t="s">
        <v>45</v>
      </c>
      <c r="P128" t="s">
        <v>36</v>
      </c>
      <c r="Q128" t="s">
        <v>107</v>
      </c>
      <c r="R128" t="s">
        <v>38</v>
      </c>
      <c r="S128" t="s">
        <v>58</v>
      </c>
      <c r="T128" t="s">
        <v>51</v>
      </c>
      <c r="U128">
        <v>2</v>
      </c>
      <c r="V128" t="s">
        <v>129</v>
      </c>
      <c r="W128" t="s">
        <v>42</v>
      </c>
      <c r="X128">
        <v>754.72</v>
      </c>
      <c r="Y128">
        <v>4496.71</v>
      </c>
      <c r="Z128">
        <v>351.27</v>
      </c>
      <c r="AA128">
        <v>555</v>
      </c>
      <c r="AB128" t="s">
        <v>91</v>
      </c>
    </row>
    <row r="129" spans="1:28" hidden="1" x14ac:dyDescent="0.25">
      <c r="A129" t="s">
        <v>28</v>
      </c>
      <c r="B129" t="s">
        <v>29</v>
      </c>
      <c r="C129" t="s">
        <v>30</v>
      </c>
      <c r="D129" t="s">
        <v>31</v>
      </c>
      <c r="F129" t="s">
        <v>44</v>
      </c>
      <c r="H129" s="18">
        <v>44673</v>
      </c>
      <c r="I129" s="17">
        <v>44709.53125</v>
      </c>
      <c r="J129" s="17">
        <v>44710.246527777781</v>
      </c>
      <c r="K129" t="s">
        <v>49</v>
      </c>
      <c r="L129" t="s">
        <v>34</v>
      </c>
      <c r="M129">
        <v>1</v>
      </c>
      <c r="N129">
        <v>1</v>
      </c>
      <c r="O129" t="s">
        <v>45</v>
      </c>
      <c r="P129" t="s">
        <v>36</v>
      </c>
      <c r="Q129" t="s">
        <v>130</v>
      </c>
      <c r="R129" t="s">
        <v>65</v>
      </c>
      <c r="S129" t="s">
        <v>58</v>
      </c>
      <c r="T129" t="s">
        <v>40</v>
      </c>
      <c r="U129">
        <v>2</v>
      </c>
      <c r="V129" t="s">
        <v>41</v>
      </c>
      <c r="W129" t="s">
        <v>131</v>
      </c>
      <c r="X129">
        <v>1891.24</v>
      </c>
      <c r="Y129">
        <v>12750.32</v>
      </c>
      <c r="Z129">
        <v>1020.4</v>
      </c>
      <c r="AA129">
        <v>985</v>
      </c>
      <c r="AB129" t="s">
        <v>91</v>
      </c>
    </row>
    <row r="130" spans="1:28" hidden="1" x14ac:dyDescent="0.25">
      <c r="A130" t="s">
        <v>28</v>
      </c>
      <c r="B130" t="s">
        <v>29</v>
      </c>
      <c r="C130" t="s">
        <v>30</v>
      </c>
      <c r="D130" t="s">
        <v>31</v>
      </c>
      <c r="F130" t="s">
        <v>32</v>
      </c>
      <c r="H130" s="18">
        <v>44673</v>
      </c>
      <c r="I130" s="17">
        <v>44707.618055555555</v>
      </c>
      <c r="J130" s="17">
        <v>44717.631944444445</v>
      </c>
      <c r="K130" t="s">
        <v>49</v>
      </c>
      <c r="L130" t="s">
        <v>34</v>
      </c>
      <c r="M130">
        <v>1</v>
      </c>
      <c r="N130">
        <v>1</v>
      </c>
      <c r="O130" t="s">
        <v>45</v>
      </c>
      <c r="P130" t="s">
        <v>36</v>
      </c>
      <c r="Q130" t="s">
        <v>77</v>
      </c>
      <c r="R130" t="s">
        <v>34</v>
      </c>
      <c r="S130" t="s">
        <v>58</v>
      </c>
      <c r="T130" t="s">
        <v>40</v>
      </c>
      <c r="U130">
        <v>2</v>
      </c>
      <c r="V130" t="s">
        <v>127</v>
      </c>
      <c r="W130" t="s">
        <v>42</v>
      </c>
      <c r="X130">
        <v>1633.11</v>
      </c>
      <c r="Y130">
        <v>11044.25</v>
      </c>
      <c r="Z130">
        <v>683.66</v>
      </c>
      <c r="AA130">
        <v>855</v>
      </c>
      <c r="AB130" t="s">
        <v>91</v>
      </c>
    </row>
    <row r="131" spans="1:28" hidden="1" x14ac:dyDescent="0.25">
      <c r="A131" t="s">
        <v>28</v>
      </c>
      <c r="B131" t="s">
        <v>29</v>
      </c>
      <c r="C131" t="s">
        <v>30</v>
      </c>
      <c r="D131" t="s">
        <v>31</v>
      </c>
      <c r="F131" t="s">
        <v>32</v>
      </c>
      <c r="H131" s="18">
        <v>44673</v>
      </c>
      <c r="I131" s="17">
        <v>44706.923611111109</v>
      </c>
      <c r="J131" s="17">
        <v>44707.454861111109</v>
      </c>
      <c r="K131" t="s">
        <v>49</v>
      </c>
      <c r="L131" t="s">
        <v>34</v>
      </c>
      <c r="M131">
        <v>1</v>
      </c>
      <c r="N131">
        <v>1</v>
      </c>
      <c r="O131" t="s">
        <v>45</v>
      </c>
      <c r="P131" t="s">
        <v>36</v>
      </c>
      <c r="Q131" t="s">
        <v>107</v>
      </c>
      <c r="R131" t="s">
        <v>65</v>
      </c>
      <c r="S131" t="s">
        <v>58</v>
      </c>
      <c r="T131" t="s">
        <v>40</v>
      </c>
      <c r="U131">
        <v>1</v>
      </c>
      <c r="V131" t="s">
        <v>132</v>
      </c>
      <c r="W131" t="s">
        <v>42</v>
      </c>
      <c r="X131">
        <v>899.18</v>
      </c>
      <c r="Y131">
        <v>5954.04</v>
      </c>
      <c r="Z131">
        <v>313.36</v>
      </c>
      <c r="AA131">
        <v>585</v>
      </c>
      <c r="AB131" t="s">
        <v>91</v>
      </c>
    </row>
    <row r="132" spans="1:28" hidden="1" x14ac:dyDescent="0.25">
      <c r="A132" t="s">
        <v>28</v>
      </c>
      <c r="B132" t="s">
        <v>29</v>
      </c>
      <c r="C132" t="s">
        <v>30</v>
      </c>
      <c r="D132" t="s">
        <v>31</v>
      </c>
      <c r="F132" t="s">
        <v>32</v>
      </c>
      <c r="H132" s="18">
        <v>44659</v>
      </c>
      <c r="I132" s="17">
        <v>44706.395833333336</v>
      </c>
      <c r="J132" s="17">
        <v>44716.559027777781</v>
      </c>
      <c r="K132" t="s">
        <v>49</v>
      </c>
      <c r="L132" t="s">
        <v>34</v>
      </c>
      <c r="M132">
        <v>1</v>
      </c>
      <c r="N132">
        <v>1</v>
      </c>
      <c r="O132" t="s">
        <v>45</v>
      </c>
      <c r="P132" t="s">
        <v>36</v>
      </c>
      <c r="Q132" t="s">
        <v>107</v>
      </c>
      <c r="R132" t="s">
        <v>65</v>
      </c>
      <c r="S132" t="s">
        <v>58</v>
      </c>
      <c r="T132" t="s">
        <v>40</v>
      </c>
      <c r="U132">
        <v>2</v>
      </c>
      <c r="V132" t="s">
        <v>133</v>
      </c>
      <c r="W132" t="s">
        <v>42</v>
      </c>
      <c r="X132">
        <v>2243.8200000000002</v>
      </c>
      <c r="Y132">
        <v>15174.3</v>
      </c>
      <c r="Z132">
        <v>681.96</v>
      </c>
      <c r="AA132">
        <v>1120</v>
      </c>
      <c r="AB132" t="s">
        <v>91</v>
      </c>
    </row>
    <row r="133" spans="1:28" hidden="1" x14ac:dyDescent="0.25">
      <c r="A133" t="s">
        <v>28</v>
      </c>
      <c r="B133" t="s">
        <v>29</v>
      </c>
      <c r="C133" t="s">
        <v>30</v>
      </c>
      <c r="D133" t="s">
        <v>31</v>
      </c>
      <c r="F133" t="s">
        <v>32</v>
      </c>
      <c r="H133" s="18">
        <v>44643</v>
      </c>
      <c r="I133" s="17">
        <v>44705.475694444445</v>
      </c>
      <c r="J133" s="17">
        <v>44709.402777777781</v>
      </c>
      <c r="K133" t="s">
        <v>49</v>
      </c>
      <c r="L133" t="s">
        <v>34</v>
      </c>
      <c r="M133">
        <v>1</v>
      </c>
      <c r="N133">
        <v>1</v>
      </c>
      <c r="O133" t="s">
        <v>45</v>
      </c>
      <c r="P133" t="s">
        <v>36</v>
      </c>
      <c r="Q133" t="s">
        <v>109</v>
      </c>
      <c r="R133" t="s">
        <v>65</v>
      </c>
      <c r="S133" t="s">
        <v>58</v>
      </c>
      <c r="T133" t="s">
        <v>40</v>
      </c>
      <c r="U133">
        <v>2</v>
      </c>
      <c r="V133" t="s">
        <v>134</v>
      </c>
      <c r="W133" t="s">
        <v>42</v>
      </c>
      <c r="X133">
        <v>2219.9699999999998</v>
      </c>
      <c r="Y133">
        <v>15012.99</v>
      </c>
      <c r="Z133">
        <v>773.66</v>
      </c>
      <c r="AA133">
        <v>1125</v>
      </c>
      <c r="AB133" t="s">
        <v>91</v>
      </c>
    </row>
    <row r="134" spans="1:28" hidden="1" x14ac:dyDescent="0.25">
      <c r="A134" t="s">
        <v>28</v>
      </c>
      <c r="B134" t="s">
        <v>29</v>
      </c>
      <c r="C134" t="s">
        <v>30</v>
      </c>
      <c r="D134" t="s">
        <v>31</v>
      </c>
      <c r="F134" t="s">
        <v>44</v>
      </c>
      <c r="H134" s="18">
        <v>44671</v>
      </c>
      <c r="I134" s="17">
        <v>44705.454861111109</v>
      </c>
      <c r="J134" s="17">
        <v>44705.6875</v>
      </c>
      <c r="K134" t="s">
        <v>49</v>
      </c>
      <c r="L134" t="s">
        <v>34</v>
      </c>
      <c r="M134">
        <v>1</v>
      </c>
      <c r="N134">
        <v>1</v>
      </c>
      <c r="O134" t="s">
        <v>45</v>
      </c>
      <c r="P134" t="s">
        <v>36</v>
      </c>
      <c r="Q134" t="s">
        <v>88</v>
      </c>
      <c r="R134" t="s">
        <v>65</v>
      </c>
      <c r="S134" t="s">
        <v>39</v>
      </c>
      <c r="T134" t="s">
        <v>51</v>
      </c>
      <c r="U134">
        <v>1</v>
      </c>
      <c r="V134" t="s">
        <v>55</v>
      </c>
      <c r="W134" t="s">
        <v>42</v>
      </c>
      <c r="X134">
        <v>258.54000000000002</v>
      </c>
      <c r="Y134">
        <v>1414.94</v>
      </c>
      <c r="Z134">
        <v>128.77000000000001</v>
      </c>
      <c r="AA134">
        <v>275</v>
      </c>
      <c r="AB134" t="s">
        <v>91</v>
      </c>
    </row>
    <row r="135" spans="1:28" hidden="1" x14ac:dyDescent="0.25">
      <c r="A135" t="s">
        <v>28</v>
      </c>
      <c r="B135" t="s">
        <v>29</v>
      </c>
      <c r="C135" t="s">
        <v>30</v>
      </c>
      <c r="D135" t="s">
        <v>31</v>
      </c>
      <c r="F135" t="s">
        <v>32</v>
      </c>
      <c r="H135" s="18">
        <v>44615</v>
      </c>
      <c r="I135" s="17">
        <v>44703.475694444445</v>
      </c>
      <c r="J135" s="17">
        <v>44708.402777777781</v>
      </c>
      <c r="K135" t="s">
        <v>49</v>
      </c>
      <c r="L135" t="s">
        <v>34</v>
      </c>
      <c r="M135">
        <v>1</v>
      </c>
      <c r="N135">
        <v>1</v>
      </c>
      <c r="O135" t="s">
        <v>45</v>
      </c>
      <c r="P135" t="s">
        <v>36</v>
      </c>
      <c r="Q135" t="s">
        <v>109</v>
      </c>
      <c r="R135" t="s">
        <v>65</v>
      </c>
      <c r="S135" t="s">
        <v>58</v>
      </c>
      <c r="T135" t="s">
        <v>40</v>
      </c>
      <c r="U135">
        <v>2</v>
      </c>
      <c r="V135" t="s">
        <v>134</v>
      </c>
      <c r="W135" t="s">
        <v>42</v>
      </c>
      <c r="X135">
        <v>2219.9699999999998</v>
      </c>
      <c r="Y135">
        <v>15012.99</v>
      </c>
      <c r="Z135">
        <v>813.96</v>
      </c>
      <c r="AA135">
        <v>1125</v>
      </c>
      <c r="AB135" t="s">
        <v>91</v>
      </c>
    </row>
    <row r="136" spans="1:28" hidden="1" x14ac:dyDescent="0.25">
      <c r="A136" t="s">
        <v>28</v>
      </c>
      <c r="B136" t="s">
        <v>29</v>
      </c>
      <c r="C136" t="s">
        <v>30</v>
      </c>
      <c r="D136" t="s">
        <v>31</v>
      </c>
      <c r="F136" t="s">
        <v>44</v>
      </c>
      <c r="H136" s="18">
        <v>44642</v>
      </c>
      <c r="I136" s="17">
        <v>44702.475694444445</v>
      </c>
      <c r="J136" s="17">
        <v>44727.357638888891</v>
      </c>
      <c r="K136" t="s">
        <v>49</v>
      </c>
      <c r="L136" t="s">
        <v>34</v>
      </c>
      <c r="M136">
        <v>1</v>
      </c>
      <c r="N136">
        <v>1</v>
      </c>
      <c r="O136" t="s">
        <v>45</v>
      </c>
      <c r="P136" t="s">
        <v>36</v>
      </c>
      <c r="Q136" t="s">
        <v>88</v>
      </c>
      <c r="R136" t="s">
        <v>65</v>
      </c>
      <c r="S136" t="s">
        <v>58</v>
      </c>
      <c r="T136" t="s">
        <v>40</v>
      </c>
      <c r="U136">
        <v>2</v>
      </c>
      <c r="V136" t="s">
        <v>134</v>
      </c>
      <c r="W136" t="s">
        <v>42</v>
      </c>
      <c r="X136">
        <v>1954.72</v>
      </c>
      <c r="Y136">
        <v>13219.15</v>
      </c>
      <c r="Z136">
        <v>611.05999999999995</v>
      </c>
      <c r="AA136">
        <v>1000</v>
      </c>
      <c r="AB136" t="s">
        <v>91</v>
      </c>
    </row>
    <row r="137" spans="1:28" hidden="1" x14ac:dyDescent="0.25">
      <c r="A137" t="s">
        <v>28</v>
      </c>
      <c r="B137" t="s">
        <v>29</v>
      </c>
      <c r="C137" t="s">
        <v>30</v>
      </c>
      <c r="D137" t="s">
        <v>31</v>
      </c>
      <c r="F137" t="s">
        <v>32</v>
      </c>
      <c r="H137" s="18">
        <v>44629</v>
      </c>
      <c r="I137" s="17">
        <v>44702.475694444445</v>
      </c>
      <c r="J137" s="17">
        <v>44718.513888888891</v>
      </c>
      <c r="K137" t="s">
        <v>49</v>
      </c>
      <c r="L137" t="s">
        <v>34</v>
      </c>
      <c r="M137">
        <v>1</v>
      </c>
      <c r="N137">
        <v>1</v>
      </c>
      <c r="O137" t="s">
        <v>45</v>
      </c>
      <c r="P137" t="s">
        <v>36</v>
      </c>
      <c r="Q137" t="s">
        <v>88</v>
      </c>
      <c r="R137" t="s">
        <v>65</v>
      </c>
      <c r="S137" t="s">
        <v>58</v>
      </c>
      <c r="T137" t="s">
        <v>40</v>
      </c>
      <c r="U137">
        <v>2</v>
      </c>
      <c r="V137" t="s">
        <v>134</v>
      </c>
      <c r="W137" t="s">
        <v>42</v>
      </c>
      <c r="X137">
        <v>2219.9699999999998</v>
      </c>
      <c r="Y137">
        <v>15012.99</v>
      </c>
      <c r="Z137">
        <v>757.36</v>
      </c>
      <c r="AA137">
        <v>1120</v>
      </c>
      <c r="AB137" t="s">
        <v>91</v>
      </c>
    </row>
    <row r="138" spans="1:28" hidden="1" x14ac:dyDescent="0.25">
      <c r="A138" t="s">
        <v>28</v>
      </c>
      <c r="B138" t="s">
        <v>29</v>
      </c>
      <c r="C138" t="s">
        <v>30</v>
      </c>
      <c r="D138" t="s">
        <v>31</v>
      </c>
      <c r="F138" t="s">
        <v>32</v>
      </c>
      <c r="H138" s="18">
        <v>44629</v>
      </c>
      <c r="I138" s="17">
        <v>44702.475694444445</v>
      </c>
      <c r="J138" s="17">
        <v>44712.461805555555</v>
      </c>
      <c r="K138" t="s">
        <v>49</v>
      </c>
      <c r="L138" t="s">
        <v>34</v>
      </c>
      <c r="M138">
        <v>1</v>
      </c>
      <c r="N138">
        <v>1</v>
      </c>
      <c r="O138" t="s">
        <v>45</v>
      </c>
      <c r="P138" t="s">
        <v>36</v>
      </c>
      <c r="Q138" t="s">
        <v>88</v>
      </c>
      <c r="R138" t="s">
        <v>65</v>
      </c>
      <c r="S138" t="s">
        <v>58</v>
      </c>
      <c r="T138" t="s">
        <v>40</v>
      </c>
      <c r="U138">
        <v>3</v>
      </c>
      <c r="V138" t="s">
        <v>135</v>
      </c>
      <c r="W138" t="s">
        <v>42</v>
      </c>
      <c r="X138">
        <v>2326.63</v>
      </c>
      <c r="Y138">
        <v>15678.87</v>
      </c>
      <c r="Z138">
        <v>887.96</v>
      </c>
      <c r="AA138">
        <v>1229</v>
      </c>
      <c r="AB138" t="s">
        <v>91</v>
      </c>
    </row>
    <row r="139" spans="1:28" hidden="1" x14ac:dyDescent="0.25">
      <c r="A139" t="s">
        <v>28</v>
      </c>
      <c r="B139" t="s">
        <v>29</v>
      </c>
      <c r="C139" t="s">
        <v>30</v>
      </c>
      <c r="D139" t="s">
        <v>31</v>
      </c>
      <c r="F139" t="s">
        <v>32</v>
      </c>
      <c r="H139" s="18">
        <v>44629</v>
      </c>
      <c r="I139" s="17">
        <v>44702.475694444445</v>
      </c>
      <c r="J139" s="17">
        <v>44709.402777777781</v>
      </c>
      <c r="K139" t="s">
        <v>49</v>
      </c>
      <c r="L139" t="s">
        <v>34</v>
      </c>
      <c r="M139">
        <v>1</v>
      </c>
      <c r="N139">
        <v>1</v>
      </c>
      <c r="O139" t="s">
        <v>45</v>
      </c>
      <c r="P139" t="s">
        <v>36</v>
      </c>
      <c r="Q139" t="s">
        <v>88</v>
      </c>
      <c r="R139" t="s">
        <v>65</v>
      </c>
      <c r="S139" t="s">
        <v>58</v>
      </c>
      <c r="T139" t="s">
        <v>40</v>
      </c>
      <c r="U139">
        <v>2</v>
      </c>
      <c r="V139" t="s">
        <v>134</v>
      </c>
      <c r="W139" t="s">
        <v>42</v>
      </c>
      <c r="X139">
        <v>2219.9699999999998</v>
      </c>
      <c r="Y139">
        <v>15012.99</v>
      </c>
      <c r="Z139">
        <v>925.66</v>
      </c>
      <c r="AA139">
        <v>1125</v>
      </c>
      <c r="AB139" t="s">
        <v>91</v>
      </c>
    </row>
    <row r="140" spans="1:28" hidden="1" x14ac:dyDescent="0.25">
      <c r="A140" t="s">
        <v>28</v>
      </c>
      <c r="B140" t="s">
        <v>29</v>
      </c>
      <c r="C140" t="s">
        <v>30</v>
      </c>
      <c r="D140" t="s">
        <v>31</v>
      </c>
      <c r="F140" t="s">
        <v>32</v>
      </c>
      <c r="H140" s="18">
        <v>44629</v>
      </c>
      <c r="I140" s="17">
        <v>44702.451388888891</v>
      </c>
      <c r="J140" s="17">
        <v>44707.822916666664</v>
      </c>
      <c r="K140" t="s">
        <v>49</v>
      </c>
      <c r="L140" t="s">
        <v>34</v>
      </c>
      <c r="M140">
        <v>1</v>
      </c>
      <c r="N140">
        <v>1</v>
      </c>
      <c r="O140" t="s">
        <v>45</v>
      </c>
      <c r="P140" t="s">
        <v>36</v>
      </c>
      <c r="Q140" t="s">
        <v>54</v>
      </c>
      <c r="R140" t="s">
        <v>38</v>
      </c>
      <c r="S140" t="s">
        <v>39</v>
      </c>
      <c r="T140" t="s">
        <v>51</v>
      </c>
      <c r="U140">
        <v>2</v>
      </c>
      <c r="V140" t="s">
        <v>70</v>
      </c>
      <c r="W140" t="s">
        <v>42</v>
      </c>
      <c r="X140">
        <v>346.8</v>
      </c>
      <c r="Y140">
        <v>2296.41</v>
      </c>
      <c r="Z140">
        <v>315.47000000000003</v>
      </c>
      <c r="AA140">
        <v>270</v>
      </c>
      <c r="AB140" t="s">
        <v>91</v>
      </c>
    </row>
    <row r="141" spans="1:28" hidden="1" x14ac:dyDescent="0.25">
      <c r="A141" t="s">
        <v>28</v>
      </c>
      <c r="B141" t="s">
        <v>29</v>
      </c>
      <c r="C141" t="s">
        <v>30</v>
      </c>
      <c r="D141" t="s">
        <v>31</v>
      </c>
      <c r="F141" t="s">
        <v>32</v>
      </c>
      <c r="H141" s="18">
        <v>44629</v>
      </c>
      <c r="I141" s="17">
        <v>44702.451388888891</v>
      </c>
      <c r="J141" s="17">
        <v>44707.822916666664</v>
      </c>
      <c r="K141" t="s">
        <v>49</v>
      </c>
      <c r="L141" t="s">
        <v>34</v>
      </c>
      <c r="M141">
        <v>1</v>
      </c>
      <c r="N141">
        <v>1</v>
      </c>
      <c r="O141" t="s">
        <v>45</v>
      </c>
      <c r="P141" t="s">
        <v>36</v>
      </c>
      <c r="Q141" t="s">
        <v>54</v>
      </c>
      <c r="R141" t="s">
        <v>38</v>
      </c>
      <c r="S141" t="s">
        <v>39</v>
      </c>
      <c r="T141" t="s">
        <v>51</v>
      </c>
      <c r="U141">
        <v>2</v>
      </c>
      <c r="V141" t="s">
        <v>70</v>
      </c>
      <c r="W141" t="s">
        <v>42</v>
      </c>
      <c r="X141">
        <v>346.8</v>
      </c>
      <c r="Y141">
        <v>2296.41</v>
      </c>
      <c r="Z141">
        <v>315.47000000000003</v>
      </c>
      <c r="AA141">
        <v>270</v>
      </c>
      <c r="AB141" t="s">
        <v>91</v>
      </c>
    </row>
    <row r="142" spans="1:28" hidden="1" x14ac:dyDescent="0.25">
      <c r="A142" t="s">
        <v>28</v>
      </c>
      <c r="B142" t="s">
        <v>29</v>
      </c>
      <c r="C142" t="s">
        <v>30</v>
      </c>
      <c r="D142" t="s">
        <v>31</v>
      </c>
      <c r="F142" t="s">
        <v>44</v>
      </c>
      <c r="H142" s="18">
        <v>44697</v>
      </c>
      <c r="I142" s="17">
        <v>44701.850694444445</v>
      </c>
      <c r="J142" s="17">
        <v>44702.447916666664</v>
      </c>
      <c r="K142" t="s">
        <v>33</v>
      </c>
      <c r="L142" t="s">
        <v>34</v>
      </c>
      <c r="M142">
        <v>0</v>
      </c>
      <c r="N142">
        <v>0</v>
      </c>
      <c r="O142" t="s">
        <v>35</v>
      </c>
      <c r="P142" t="s">
        <v>36</v>
      </c>
      <c r="Q142" t="s">
        <v>77</v>
      </c>
      <c r="R142" t="s">
        <v>47</v>
      </c>
      <c r="S142" t="s">
        <v>58</v>
      </c>
      <c r="T142" t="s">
        <v>40</v>
      </c>
      <c r="U142">
        <v>1</v>
      </c>
      <c r="V142" t="s">
        <v>42</v>
      </c>
      <c r="W142" t="s">
        <v>136</v>
      </c>
      <c r="X142">
        <v>1051.01</v>
      </c>
      <c r="Y142">
        <v>6862.86</v>
      </c>
      <c r="Z142">
        <v>331</v>
      </c>
      <c r="AA142">
        <v>920</v>
      </c>
      <c r="AB142" t="s">
        <v>91</v>
      </c>
    </row>
    <row r="143" spans="1:28" hidden="1" x14ac:dyDescent="0.25">
      <c r="A143" t="s">
        <v>28</v>
      </c>
      <c r="B143" t="s">
        <v>29</v>
      </c>
      <c r="C143" t="s">
        <v>30</v>
      </c>
      <c r="D143" t="s">
        <v>31</v>
      </c>
      <c r="F143" t="s">
        <v>44</v>
      </c>
      <c r="H143" s="18">
        <v>44686</v>
      </c>
      <c r="I143" s="17">
        <v>44701.638888888891</v>
      </c>
      <c r="J143" s="17">
        <v>44702.822916666664</v>
      </c>
      <c r="K143" t="s">
        <v>33</v>
      </c>
      <c r="L143" t="s">
        <v>34</v>
      </c>
      <c r="M143">
        <v>0</v>
      </c>
      <c r="N143">
        <v>0</v>
      </c>
      <c r="O143" t="s">
        <v>35</v>
      </c>
      <c r="P143" t="s">
        <v>36</v>
      </c>
      <c r="Q143" t="s">
        <v>37</v>
      </c>
      <c r="R143" t="s">
        <v>65</v>
      </c>
      <c r="S143" t="s">
        <v>39</v>
      </c>
      <c r="T143" t="s">
        <v>40</v>
      </c>
      <c r="U143">
        <v>1</v>
      </c>
      <c r="V143" t="s">
        <v>131</v>
      </c>
      <c r="W143" t="s">
        <v>129</v>
      </c>
      <c r="X143">
        <v>1572.17</v>
      </c>
      <c r="Y143">
        <v>10263.040000000001</v>
      </c>
      <c r="Z143">
        <v>0</v>
      </c>
      <c r="AA143">
        <v>1405</v>
      </c>
      <c r="AB143" t="s">
        <v>91</v>
      </c>
    </row>
    <row r="144" spans="1:28" hidden="1" x14ac:dyDescent="0.25">
      <c r="A144" t="s">
        <v>28</v>
      </c>
      <c r="B144" t="s">
        <v>29</v>
      </c>
      <c r="C144" t="s">
        <v>30</v>
      </c>
      <c r="D144" t="s">
        <v>31</v>
      </c>
      <c r="F144" t="s">
        <v>44</v>
      </c>
      <c r="H144" s="18">
        <v>44673</v>
      </c>
      <c r="I144" s="17">
        <v>44698.579861111109</v>
      </c>
      <c r="J144" s="17">
        <v>44698.725694444445</v>
      </c>
      <c r="K144" t="s">
        <v>49</v>
      </c>
      <c r="L144" t="s">
        <v>34</v>
      </c>
      <c r="M144">
        <v>1</v>
      </c>
      <c r="N144">
        <v>1</v>
      </c>
      <c r="O144" t="s">
        <v>45</v>
      </c>
      <c r="P144" t="s">
        <v>36</v>
      </c>
      <c r="Q144" t="s">
        <v>61</v>
      </c>
      <c r="R144" t="s">
        <v>65</v>
      </c>
      <c r="S144" t="s">
        <v>39</v>
      </c>
      <c r="T144" t="s">
        <v>51</v>
      </c>
      <c r="U144">
        <v>1</v>
      </c>
      <c r="V144" t="s">
        <v>129</v>
      </c>
      <c r="W144" t="s">
        <v>42</v>
      </c>
      <c r="X144">
        <v>221.11</v>
      </c>
      <c r="Y144">
        <v>1464.08</v>
      </c>
      <c r="Z144">
        <v>65.37</v>
      </c>
      <c r="AA144">
        <v>150</v>
      </c>
      <c r="AB144" t="s">
        <v>91</v>
      </c>
    </row>
    <row r="145" spans="1:28" hidden="1" x14ac:dyDescent="0.25">
      <c r="A145" t="s">
        <v>28</v>
      </c>
      <c r="B145" t="s">
        <v>29</v>
      </c>
      <c r="C145" t="s">
        <v>30</v>
      </c>
      <c r="D145" t="s">
        <v>31</v>
      </c>
      <c r="F145" t="s">
        <v>44</v>
      </c>
      <c r="H145" s="18">
        <v>44687</v>
      </c>
      <c r="I145" s="17">
        <v>44697.270833333336</v>
      </c>
      <c r="J145" s="17">
        <v>44704.732638888891</v>
      </c>
      <c r="K145" t="s">
        <v>49</v>
      </c>
      <c r="L145" t="s">
        <v>34</v>
      </c>
      <c r="M145">
        <v>1</v>
      </c>
      <c r="N145">
        <v>1</v>
      </c>
      <c r="O145" t="s">
        <v>45</v>
      </c>
      <c r="P145" t="s">
        <v>36</v>
      </c>
      <c r="Q145" t="s">
        <v>63</v>
      </c>
      <c r="R145" t="s">
        <v>47</v>
      </c>
      <c r="S145" t="s">
        <v>58</v>
      </c>
      <c r="T145" t="s">
        <v>40</v>
      </c>
      <c r="U145">
        <v>3</v>
      </c>
      <c r="V145" t="s">
        <v>64</v>
      </c>
      <c r="W145" t="s">
        <v>42</v>
      </c>
      <c r="X145">
        <v>2317.06</v>
      </c>
      <c r="Y145">
        <v>14677.11</v>
      </c>
      <c r="Z145">
        <v>1011.17</v>
      </c>
      <c r="AA145">
        <v>1475</v>
      </c>
      <c r="AB145" t="s">
        <v>91</v>
      </c>
    </row>
    <row r="146" spans="1:28" hidden="1" x14ac:dyDescent="0.25">
      <c r="A146" t="s">
        <v>28</v>
      </c>
      <c r="B146" t="s">
        <v>29</v>
      </c>
      <c r="C146" t="s">
        <v>30</v>
      </c>
      <c r="D146" t="s">
        <v>31</v>
      </c>
      <c r="F146" t="s">
        <v>32</v>
      </c>
      <c r="H146" s="18">
        <v>44622</v>
      </c>
      <c r="I146" s="17">
        <v>44694.576388888891</v>
      </c>
      <c r="J146" s="17">
        <v>44694.677083333336</v>
      </c>
      <c r="K146" t="s">
        <v>49</v>
      </c>
      <c r="L146" t="s">
        <v>34</v>
      </c>
      <c r="M146">
        <v>1</v>
      </c>
      <c r="N146">
        <v>1</v>
      </c>
      <c r="O146" t="s">
        <v>45</v>
      </c>
      <c r="P146" t="s">
        <v>36</v>
      </c>
      <c r="Q146" t="s">
        <v>54</v>
      </c>
      <c r="R146" t="s">
        <v>34</v>
      </c>
      <c r="S146" t="s">
        <v>39</v>
      </c>
      <c r="T146" t="s">
        <v>51</v>
      </c>
      <c r="U146">
        <v>1</v>
      </c>
      <c r="V146" t="s">
        <v>137</v>
      </c>
      <c r="W146" t="s">
        <v>52</v>
      </c>
      <c r="X146">
        <v>112.38</v>
      </c>
      <c r="Y146">
        <v>457.08</v>
      </c>
      <c r="Z146">
        <v>64.98</v>
      </c>
      <c r="AA146">
        <v>85</v>
      </c>
      <c r="AB146" t="s">
        <v>91</v>
      </c>
    </row>
    <row r="147" spans="1:28" hidden="1" x14ac:dyDescent="0.25">
      <c r="A147" t="s">
        <v>28</v>
      </c>
      <c r="B147" t="s">
        <v>29</v>
      </c>
      <c r="C147" t="s">
        <v>30</v>
      </c>
      <c r="D147" t="s">
        <v>31</v>
      </c>
      <c r="F147" t="s">
        <v>32</v>
      </c>
      <c r="H147" s="18">
        <v>44659</v>
      </c>
      <c r="I147" s="17">
        <v>44689.538194444445</v>
      </c>
      <c r="J147" s="17">
        <v>44692.413194444445</v>
      </c>
      <c r="K147" t="s">
        <v>49</v>
      </c>
      <c r="L147" t="s">
        <v>34</v>
      </c>
      <c r="M147">
        <v>1</v>
      </c>
      <c r="N147">
        <v>1</v>
      </c>
      <c r="O147" t="s">
        <v>45</v>
      </c>
      <c r="P147" t="s">
        <v>36</v>
      </c>
      <c r="Q147" t="s">
        <v>54</v>
      </c>
      <c r="R147" t="s">
        <v>38</v>
      </c>
      <c r="S147" t="s">
        <v>39</v>
      </c>
      <c r="T147" t="s">
        <v>51</v>
      </c>
      <c r="U147">
        <v>2</v>
      </c>
      <c r="V147" t="s">
        <v>106</v>
      </c>
      <c r="W147" t="s">
        <v>42</v>
      </c>
      <c r="X147">
        <v>347.75</v>
      </c>
      <c r="Y147">
        <v>2302.69</v>
      </c>
      <c r="Z147">
        <v>166.47</v>
      </c>
      <c r="AA147">
        <v>275</v>
      </c>
      <c r="AB147" t="s">
        <v>91</v>
      </c>
    </row>
    <row r="148" spans="1:28" hidden="1" x14ac:dyDescent="0.25">
      <c r="A148" t="s">
        <v>28</v>
      </c>
      <c r="B148" t="s">
        <v>29</v>
      </c>
      <c r="C148" t="s">
        <v>30</v>
      </c>
      <c r="D148" t="s">
        <v>31</v>
      </c>
      <c r="F148" t="s">
        <v>32</v>
      </c>
      <c r="H148" s="18">
        <v>44663</v>
      </c>
      <c r="I148" s="17">
        <v>44677.659722222219</v>
      </c>
      <c r="J148" s="17">
        <v>44678.864583333336</v>
      </c>
      <c r="K148" t="s">
        <v>49</v>
      </c>
      <c r="L148" t="s">
        <v>34</v>
      </c>
      <c r="M148">
        <v>1</v>
      </c>
      <c r="N148">
        <v>1</v>
      </c>
      <c r="O148" t="s">
        <v>45</v>
      </c>
      <c r="P148" t="s">
        <v>36</v>
      </c>
      <c r="Q148" t="s">
        <v>61</v>
      </c>
      <c r="R148" t="s">
        <v>38</v>
      </c>
      <c r="S148" t="s">
        <v>58</v>
      </c>
      <c r="T148" t="s">
        <v>75</v>
      </c>
      <c r="U148">
        <v>2</v>
      </c>
      <c r="V148" t="s">
        <v>76</v>
      </c>
      <c r="W148" t="s">
        <v>68</v>
      </c>
      <c r="X148">
        <v>267.17</v>
      </c>
      <c r="Y148">
        <v>1086.6199999999999</v>
      </c>
      <c r="Z148">
        <v>106.49</v>
      </c>
      <c r="AA148">
        <v>165</v>
      </c>
      <c r="AB148" t="s">
        <v>91</v>
      </c>
    </row>
    <row r="149" spans="1:28" hidden="1" x14ac:dyDescent="0.25">
      <c r="A149" t="s">
        <v>28</v>
      </c>
      <c r="B149" t="s">
        <v>29</v>
      </c>
      <c r="C149" t="s">
        <v>30</v>
      </c>
      <c r="D149" t="s">
        <v>31</v>
      </c>
      <c r="F149" t="s">
        <v>32</v>
      </c>
      <c r="H149" s="18">
        <v>44628</v>
      </c>
      <c r="I149" s="17">
        <v>44653.486111111109</v>
      </c>
      <c r="J149" s="17">
        <v>44658.378472222219</v>
      </c>
      <c r="K149" t="s">
        <v>49</v>
      </c>
      <c r="L149" t="s">
        <v>34</v>
      </c>
      <c r="M149">
        <v>1</v>
      </c>
      <c r="N149">
        <v>1</v>
      </c>
      <c r="O149" t="s">
        <v>45</v>
      </c>
      <c r="P149" t="s">
        <v>138</v>
      </c>
      <c r="Q149" t="s">
        <v>98</v>
      </c>
      <c r="R149" t="s">
        <v>38</v>
      </c>
      <c r="S149" t="s">
        <v>58</v>
      </c>
      <c r="T149" t="s">
        <v>40</v>
      </c>
      <c r="U149">
        <v>2</v>
      </c>
      <c r="V149" t="s">
        <v>139</v>
      </c>
      <c r="W149" t="s">
        <v>42</v>
      </c>
      <c r="X149">
        <v>4931.0200000000004</v>
      </c>
      <c r="Y149">
        <v>12468.4</v>
      </c>
      <c r="Z149">
        <v>5018.5600000000004</v>
      </c>
      <c r="AA149">
        <v>1354</v>
      </c>
      <c r="AB149" t="s">
        <v>91</v>
      </c>
    </row>
    <row r="150" spans="1:28" hidden="1" x14ac:dyDescent="0.25">
      <c r="A150" t="s">
        <v>28</v>
      </c>
      <c r="B150" t="s">
        <v>29</v>
      </c>
      <c r="C150" t="s">
        <v>30</v>
      </c>
      <c r="D150" t="s">
        <v>31</v>
      </c>
      <c r="F150" t="s">
        <v>32</v>
      </c>
      <c r="H150" s="18">
        <v>44641</v>
      </c>
      <c r="I150" s="17">
        <v>44652.361111111109</v>
      </c>
      <c r="J150" s="17">
        <v>44652.482638888891</v>
      </c>
      <c r="K150" t="s">
        <v>49</v>
      </c>
      <c r="L150" t="s">
        <v>34</v>
      </c>
      <c r="M150">
        <v>1</v>
      </c>
      <c r="N150">
        <v>1</v>
      </c>
      <c r="O150" t="s">
        <v>45</v>
      </c>
      <c r="P150" t="s">
        <v>36</v>
      </c>
      <c r="Q150" t="s">
        <v>50</v>
      </c>
      <c r="R150" t="s">
        <v>65</v>
      </c>
      <c r="S150" t="s">
        <v>39</v>
      </c>
      <c r="T150" t="s">
        <v>51</v>
      </c>
      <c r="U150">
        <v>1</v>
      </c>
      <c r="V150" t="s">
        <v>66</v>
      </c>
      <c r="W150" t="s">
        <v>42</v>
      </c>
      <c r="X150">
        <v>119.28</v>
      </c>
      <c r="Y150">
        <v>789.82</v>
      </c>
      <c r="Z150">
        <v>244.27</v>
      </c>
      <c r="AA150">
        <v>115</v>
      </c>
      <c r="AB150" t="s">
        <v>91</v>
      </c>
    </row>
    <row r="151" spans="1:28" hidden="1" x14ac:dyDescent="0.25">
      <c r="A151" t="s">
        <v>28</v>
      </c>
      <c r="B151" t="s">
        <v>29</v>
      </c>
      <c r="C151" t="s">
        <v>30</v>
      </c>
      <c r="D151" t="s">
        <v>31</v>
      </c>
      <c r="F151" t="s">
        <v>32</v>
      </c>
      <c r="H151" s="18">
        <v>44628</v>
      </c>
      <c r="I151" s="17">
        <v>44651.659722222219</v>
      </c>
      <c r="J151" s="17">
        <v>44651.690972222219</v>
      </c>
      <c r="K151" t="s">
        <v>49</v>
      </c>
      <c r="L151" t="s">
        <v>34</v>
      </c>
      <c r="M151">
        <v>1</v>
      </c>
      <c r="N151">
        <v>1</v>
      </c>
      <c r="O151" t="s">
        <v>45</v>
      </c>
      <c r="P151" t="s">
        <v>36</v>
      </c>
      <c r="Q151" t="s">
        <v>54</v>
      </c>
      <c r="R151" t="s">
        <v>65</v>
      </c>
      <c r="S151" t="s">
        <v>39</v>
      </c>
      <c r="T151" t="s">
        <v>51</v>
      </c>
      <c r="U151">
        <v>1</v>
      </c>
      <c r="V151" t="s">
        <v>42</v>
      </c>
      <c r="W151" t="s">
        <v>96</v>
      </c>
      <c r="X151">
        <v>185.64</v>
      </c>
      <c r="Y151">
        <v>755.04</v>
      </c>
      <c r="Z151">
        <v>50.1</v>
      </c>
      <c r="AA151">
        <v>105</v>
      </c>
      <c r="AB151" t="s">
        <v>91</v>
      </c>
    </row>
    <row r="152" spans="1:28" hidden="1" x14ac:dyDescent="0.25">
      <c r="A152" t="s">
        <v>28</v>
      </c>
      <c r="B152" t="s">
        <v>29</v>
      </c>
      <c r="C152" t="s">
        <v>30</v>
      </c>
      <c r="D152" t="s">
        <v>31</v>
      </c>
      <c r="F152" t="s">
        <v>32</v>
      </c>
      <c r="H152" s="18">
        <v>44519</v>
      </c>
      <c r="I152" s="17">
        <v>44651.586805555555</v>
      </c>
      <c r="J152" s="17">
        <v>44669.513888888891</v>
      </c>
      <c r="K152" t="s">
        <v>49</v>
      </c>
      <c r="L152" t="s">
        <v>34</v>
      </c>
      <c r="M152">
        <v>1</v>
      </c>
      <c r="N152">
        <v>1</v>
      </c>
      <c r="O152" t="s">
        <v>45</v>
      </c>
      <c r="P152" t="s">
        <v>85</v>
      </c>
      <c r="Q152" t="s">
        <v>140</v>
      </c>
      <c r="R152" t="s">
        <v>34</v>
      </c>
      <c r="S152" t="s">
        <v>39</v>
      </c>
      <c r="T152" t="s">
        <v>40</v>
      </c>
      <c r="U152">
        <v>2</v>
      </c>
      <c r="V152" t="s">
        <v>141</v>
      </c>
      <c r="W152" t="s">
        <v>52</v>
      </c>
      <c r="X152">
        <v>10919.17</v>
      </c>
      <c r="Y152">
        <v>26858.44</v>
      </c>
      <c r="Z152">
        <v>3777.63</v>
      </c>
      <c r="AA152">
        <v>2360</v>
      </c>
      <c r="AB152" t="s">
        <v>91</v>
      </c>
    </row>
    <row r="153" spans="1:28" hidden="1" x14ac:dyDescent="0.25">
      <c r="A153" t="s">
        <v>28</v>
      </c>
      <c r="B153" t="s">
        <v>29</v>
      </c>
      <c r="C153" t="s">
        <v>30</v>
      </c>
      <c r="D153" t="s">
        <v>31</v>
      </c>
      <c r="F153" t="s">
        <v>32</v>
      </c>
      <c r="H153" s="18">
        <v>44621</v>
      </c>
      <c r="I153" s="17">
        <v>44651.375</v>
      </c>
      <c r="J153" s="17">
        <v>44659.690972222219</v>
      </c>
      <c r="K153" t="s">
        <v>49</v>
      </c>
      <c r="L153" t="s">
        <v>34</v>
      </c>
      <c r="M153">
        <v>1</v>
      </c>
      <c r="N153">
        <v>1</v>
      </c>
      <c r="O153" t="s">
        <v>45</v>
      </c>
      <c r="P153" t="s">
        <v>36</v>
      </c>
      <c r="Q153" t="s">
        <v>77</v>
      </c>
      <c r="R153" t="s">
        <v>47</v>
      </c>
      <c r="S153" t="s">
        <v>39</v>
      </c>
      <c r="T153" t="s">
        <v>51</v>
      </c>
      <c r="U153">
        <v>2</v>
      </c>
      <c r="V153" t="s">
        <v>110</v>
      </c>
      <c r="W153" t="s">
        <v>42</v>
      </c>
      <c r="X153">
        <v>1201.96</v>
      </c>
      <c r="Y153">
        <v>7520.88</v>
      </c>
      <c r="Z153">
        <v>648.07000000000005</v>
      </c>
      <c r="AA153">
        <v>1140</v>
      </c>
      <c r="AB153" t="s">
        <v>91</v>
      </c>
    </row>
    <row r="154" spans="1:28" hidden="1" x14ac:dyDescent="0.25">
      <c r="A154" t="s">
        <v>28</v>
      </c>
      <c r="B154" t="s">
        <v>29</v>
      </c>
      <c r="C154" t="s">
        <v>30</v>
      </c>
      <c r="D154" t="s">
        <v>31</v>
      </c>
      <c r="F154" t="s">
        <v>32</v>
      </c>
      <c r="H154" s="18">
        <v>44628</v>
      </c>
      <c r="I154" s="17">
        <v>44649.71875</v>
      </c>
      <c r="J154" s="17">
        <v>44649.829861111109</v>
      </c>
      <c r="K154" t="s">
        <v>49</v>
      </c>
      <c r="L154" t="s">
        <v>34</v>
      </c>
      <c r="M154">
        <v>1</v>
      </c>
      <c r="N154">
        <v>1</v>
      </c>
      <c r="O154" t="s">
        <v>45</v>
      </c>
      <c r="P154" t="s">
        <v>36</v>
      </c>
      <c r="Q154" t="s">
        <v>54</v>
      </c>
      <c r="R154" t="s">
        <v>65</v>
      </c>
      <c r="S154" t="s">
        <v>39</v>
      </c>
      <c r="T154" t="s">
        <v>51</v>
      </c>
      <c r="U154">
        <v>1</v>
      </c>
      <c r="V154" t="s">
        <v>96</v>
      </c>
      <c r="W154" t="s">
        <v>42</v>
      </c>
      <c r="X154">
        <v>185.64</v>
      </c>
      <c r="Y154">
        <v>755.04</v>
      </c>
      <c r="Z154">
        <v>61.77</v>
      </c>
      <c r="AA154">
        <v>100</v>
      </c>
      <c r="AB154" t="s">
        <v>91</v>
      </c>
    </row>
    <row r="155" spans="1:28" hidden="1" x14ac:dyDescent="0.25">
      <c r="A155" t="s">
        <v>28</v>
      </c>
      <c r="B155" t="s">
        <v>29</v>
      </c>
      <c r="C155" t="s">
        <v>30</v>
      </c>
      <c r="D155" t="s">
        <v>31</v>
      </c>
      <c r="F155" t="s">
        <v>32</v>
      </c>
      <c r="H155" s="18">
        <v>44624</v>
      </c>
      <c r="I155" s="17">
        <v>44643.534722222219</v>
      </c>
      <c r="J155" s="17">
        <v>44647.586805555555</v>
      </c>
      <c r="K155" t="s">
        <v>49</v>
      </c>
      <c r="L155" t="s">
        <v>34</v>
      </c>
      <c r="M155">
        <v>1</v>
      </c>
      <c r="N155">
        <v>1</v>
      </c>
      <c r="O155" t="s">
        <v>45</v>
      </c>
      <c r="P155" t="s">
        <v>36</v>
      </c>
      <c r="Q155" t="s">
        <v>54</v>
      </c>
      <c r="R155" t="s">
        <v>34</v>
      </c>
      <c r="S155" t="s">
        <v>39</v>
      </c>
      <c r="T155" t="s">
        <v>51</v>
      </c>
      <c r="U155">
        <v>2</v>
      </c>
      <c r="V155" t="s">
        <v>142</v>
      </c>
      <c r="W155" t="s">
        <v>52</v>
      </c>
      <c r="X155">
        <v>302.31</v>
      </c>
      <c r="Y155">
        <v>2001.76</v>
      </c>
      <c r="Z155">
        <v>108.8</v>
      </c>
      <c r="AA155">
        <v>245</v>
      </c>
      <c r="AB155" t="s">
        <v>91</v>
      </c>
    </row>
    <row r="156" spans="1:28" hidden="1" x14ac:dyDescent="0.25">
      <c r="A156" t="s">
        <v>28</v>
      </c>
      <c r="B156" t="s">
        <v>29</v>
      </c>
      <c r="C156" t="s">
        <v>30</v>
      </c>
      <c r="D156" t="s">
        <v>31</v>
      </c>
      <c r="F156" t="s">
        <v>44</v>
      </c>
      <c r="H156" s="18">
        <v>44624</v>
      </c>
      <c r="I156" s="17">
        <v>44636.322916666664</v>
      </c>
      <c r="J156" s="17">
        <v>44637.534722222219</v>
      </c>
      <c r="K156" t="s">
        <v>49</v>
      </c>
      <c r="L156" t="s">
        <v>34</v>
      </c>
      <c r="M156">
        <v>1</v>
      </c>
      <c r="N156">
        <v>1</v>
      </c>
      <c r="O156" t="s">
        <v>45</v>
      </c>
      <c r="P156" t="s">
        <v>36</v>
      </c>
      <c r="Q156" t="s">
        <v>88</v>
      </c>
      <c r="R156" t="s">
        <v>65</v>
      </c>
      <c r="S156" t="s">
        <v>39</v>
      </c>
      <c r="T156" t="s">
        <v>51</v>
      </c>
      <c r="U156">
        <v>2</v>
      </c>
      <c r="V156" t="s">
        <v>42</v>
      </c>
      <c r="W156" t="s">
        <v>111</v>
      </c>
      <c r="X156">
        <v>295.99</v>
      </c>
      <c r="Y156">
        <v>1959.93</v>
      </c>
      <c r="Z156">
        <v>216.17</v>
      </c>
      <c r="AA156">
        <v>245</v>
      </c>
      <c r="AB156" t="s">
        <v>91</v>
      </c>
    </row>
    <row r="157" spans="1:28" hidden="1" x14ac:dyDescent="0.25">
      <c r="A157" t="s">
        <v>28</v>
      </c>
      <c r="B157" t="s">
        <v>29</v>
      </c>
      <c r="C157" t="s">
        <v>30</v>
      </c>
      <c r="D157" t="s">
        <v>31</v>
      </c>
      <c r="F157" t="s">
        <v>32</v>
      </c>
      <c r="H157" s="18">
        <v>44622</v>
      </c>
      <c r="I157" s="17">
        <v>44633.614583333336</v>
      </c>
      <c r="J157" s="17">
        <v>44638.322916666664</v>
      </c>
      <c r="K157" t="s">
        <v>49</v>
      </c>
      <c r="L157" t="s">
        <v>34</v>
      </c>
      <c r="M157">
        <v>1</v>
      </c>
      <c r="N157">
        <v>1</v>
      </c>
      <c r="O157" t="s">
        <v>45</v>
      </c>
      <c r="P157" t="s">
        <v>36</v>
      </c>
      <c r="Q157" t="s">
        <v>72</v>
      </c>
      <c r="R157" t="s">
        <v>38</v>
      </c>
      <c r="S157" t="s">
        <v>39</v>
      </c>
      <c r="T157" t="s">
        <v>40</v>
      </c>
      <c r="U157">
        <v>2</v>
      </c>
      <c r="V157" t="s">
        <v>104</v>
      </c>
      <c r="W157" t="s">
        <v>42</v>
      </c>
      <c r="X157">
        <v>1878.44</v>
      </c>
      <c r="Y157">
        <v>12703.33</v>
      </c>
      <c r="Z157">
        <v>1268.76</v>
      </c>
      <c r="AA157">
        <v>1005</v>
      </c>
      <c r="AB157" t="s">
        <v>91</v>
      </c>
    </row>
    <row r="158" spans="1:28" hidden="1" x14ac:dyDescent="0.25">
      <c r="A158" t="s">
        <v>28</v>
      </c>
      <c r="B158" t="s">
        <v>29</v>
      </c>
      <c r="C158" t="s">
        <v>30</v>
      </c>
      <c r="D158" t="s">
        <v>31</v>
      </c>
      <c r="F158" t="s">
        <v>44</v>
      </c>
      <c r="H158" s="18">
        <v>44622</v>
      </c>
      <c r="I158" s="17">
        <v>44632.440972222219</v>
      </c>
      <c r="J158" s="17">
        <v>44641.427083333336</v>
      </c>
      <c r="K158" t="s">
        <v>49</v>
      </c>
      <c r="L158" t="s">
        <v>34</v>
      </c>
      <c r="M158">
        <v>1</v>
      </c>
      <c r="N158">
        <v>1</v>
      </c>
      <c r="O158" t="s">
        <v>45</v>
      </c>
      <c r="P158" t="s">
        <v>36</v>
      </c>
      <c r="Q158" t="s">
        <v>130</v>
      </c>
      <c r="R158" t="s">
        <v>38</v>
      </c>
      <c r="S158" t="s">
        <v>39</v>
      </c>
      <c r="T158" t="s">
        <v>40</v>
      </c>
      <c r="U158">
        <v>2</v>
      </c>
      <c r="V158" t="s">
        <v>104</v>
      </c>
      <c r="W158" t="s">
        <v>42</v>
      </c>
      <c r="X158">
        <v>1878.44</v>
      </c>
      <c r="Y158">
        <v>12703.33</v>
      </c>
      <c r="Z158">
        <v>710.86</v>
      </c>
      <c r="AA158">
        <v>985</v>
      </c>
      <c r="AB158" t="s">
        <v>91</v>
      </c>
    </row>
    <row r="159" spans="1:28" hidden="1" x14ac:dyDescent="0.25">
      <c r="A159" t="s">
        <v>28</v>
      </c>
      <c r="B159" t="s">
        <v>29</v>
      </c>
      <c r="C159" t="s">
        <v>30</v>
      </c>
      <c r="D159" t="s">
        <v>31</v>
      </c>
      <c r="F159" t="s">
        <v>44</v>
      </c>
      <c r="H159" s="18">
        <v>44622</v>
      </c>
      <c r="I159" s="17">
        <v>44632.440972222219</v>
      </c>
      <c r="J159" s="17">
        <v>44641.427083333336</v>
      </c>
      <c r="K159" t="s">
        <v>49</v>
      </c>
      <c r="L159" t="s">
        <v>34</v>
      </c>
      <c r="M159">
        <v>1</v>
      </c>
      <c r="N159">
        <v>1</v>
      </c>
      <c r="O159" t="s">
        <v>45</v>
      </c>
      <c r="P159" t="s">
        <v>36</v>
      </c>
      <c r="Q159" t="s">
        <v>130</v>
      </c>
      <c r="R159" t="s">
        <v>38</v>
      </c>
      <c r="S159" t="s">
        <v>39</v>
      </c>
      <c r="T159" t="s">
        <v>40</v>
      </c>
      <c r="U159">
        <v>2</v>
      </c>
      <c r="V159" t="s">
        <v>104</v>
      </c>
      <c r="W159" t="s">
        <v>42</v>
      </c>
      <c r="X159">
        <v>1878.44</v>
      </c>
      <c r="Y159">
        <v>12703.33</v>
      </c>
      <c r="Z159">
        <v>710.86</v>
      </c>
      <c r="AA159">
        <v>985</v>
      </c>
      <c r="AB159" t="s">
        <v>91</v>
      </c>
    </row>
    <row r="160" spans="1:28" hidden="1" x14ac:dyDescent="0.25">
      <c r="A160" t="s">
        <v>28</v>
      </c>
      <c r="B160" t="s">
        <v>29</v>
      </c>
      <c r="C160" t="s">
        <v>30</v>
      </c>
      <c r="D160" t="s">
        <v>31</v>
      </c>
      <c r="F160" t="s">
        <v>44</v>
      </c>
      <c r="H160" s="18">
        <v>44622</v>
      </c>
      <c r="I160" s="17">
        <v>44632.440972222219</v>
      </c>
      <c r="J160" s="17">
        <v>44642.427083333336</v>
      </c>
      <c r="K160" t="s">
        <v>49</v>
      </c>
      <c r="L160" t="s">
        <v>34</v>
      </c>
      <c r="M160">
        <v>1</v>
      </c>
      <c r="N160">
        <v>1</v>
      </c>
      <c r="O160" t="s">
        <v>45</v>
      </c>
      <c r="P160" t="s">
        <v>36</v>
      </c>
      <c r="Q160" t="s">
        <v>130</v>
      </c>
      <c r="R160" t="s">
        <v>38</v>
      </c>
      <c r="S160" t="s">
        <v>39</v>
      </c>
      <c r="T160" t="s">
        <v>40</v>
      </c>
      <c r="U160">
        <v>2</v>
      </c>
      <c r="V160" t="s">
        <v>104</v>
      </c>
      <c r="W160" t="s">
        <v>42</v>
      </c>
      <c r="X160">
        <v>1878.44</v>
      </c>
      <c r="Y160">
        <v>12703.33</v>
      </c>
      <c r="Z160">
        <v>680.86</v>
      </c>
      <c r="AA160">
        <v>985</v>
      </c>
      <c r="AB160" t="s">
        <v>91</v>
      </c>
    </row>
    <row r="161" spans="1:28" hidden="1" x14ac:dyDescent="0.25">
      <c r="A161" t="s">
        <v>28</v>
      </c>
      <c r="B161" t="s">
        <v>29</v>
      </c>
      <c r="C161" t="s">
        <v>30</v>
      </c>
      <c r="D161" t="s">
        <v>31</v>
      </c>
      <c r="F161" t="s">
        <v>32</v>
      </c>
      <c r="H161" s="18">
        <v>44607</v>
      </c>
      <c r="I161" s="17">
        <v>44628.583333333336</v>
      </c>
      <c r="J161" s="17">
        <v>44635.84375</v>
      </c>
      <c r="K161" t="s">
        <v>49</v>
      </c>
      <c r="L161" t="s">
        <v>34</v>
      </c>
      <c r="M161">
        <v>1</v>
      </c>
      <c r="N161">
        <v>1</v>
      </c>
      <c r="O161" t="s">
        <v>45</v>
      </c>
      <c r="P161" t="s">
        <v>36</v>
      </c>
      <c r="Q161" t="s">
        <v>116</v>
      </c>
      <c r="R161" t="s">
        <v>38</v>
      </c>
      <c r="S161" t="s">
        <v>58</v>
      </c>
      <c r="T161" t="s">
        <v>51</v>
      </c>
      <c r="U161">
        <v>2</v>
      </c>
      <c r="V161" t="s">
        <v>60</v>
      </c>
      <c r="W161" t="s">
        <v>42</v>
      </c>
      <c r="X161">
        <v>489.75</v>
      </c>
      <c r="Y161">
        <v>3242.95</v>
      </c>
      <c r="Z161">
        <v>189.17</v>
      </c>
      <c r="AA161">
        <v>325</v>
      </c>
      <c r="AB161" t="s">
        <v>91</v>
      </c>
    </row>
    <row r="162" spans="1:28" hidden="1" x14ac:dyDescent="0.25">
      <c r="A162" t="s">
        <v>28</v>
      </c>
      <c r="B162" t="s">
        <v>29</v>
      </c>
      <c r="C162" t="s">
        <v>30</v>
      </c>
      <c r="D162" t="s">
        <v>31</v>
      </c>
      <c r="F162" t="s">
        <v>32</v>
      </c>
      <c r="H162" s="18">
        <v>44621</v>
      </c>
      <c r="I162" s="17">
        <v>44626.572916666664</v>
      </c>
      <c r="J162" s="17">
        <v>44629.229166666664</v>
      </c>
      <c r="K162" t="s">
        <v>49</v>
      </c>
      <c r="L162" t="s">
        <v>34</v>
      </c>
      <c r="M162">
        <v>1</v>
      </c>
      <c r="N162">
        <v>1</v>
      </c>
      <c r="O162" t="s">
        <v>45</v>
      </c>
      <c r="P162" t="s">
        <v>85</v>
      </c>
      <c r="Q162" t="s">
        <v>143</v>
      </c>
      <c r="R162" t="s">
        <v>34</v>
      </c>
      <c r="S162" t="s">
        <v>58</v>
      </c>
      <c r="T162" t="s">
        <v>40</v>
      </c>
      <c r="U162">
        <v>2</v>
      </c>
      <c r="V162" t="s">
        <v>144</v>
      </c>
      <c r="W162" t="s">
        <v>52</v>
      </c>
      <c r="X162">
        <v>4473.72</v>
      </c>
      <c r="Y162">
        <v>10432.629999999999</v>
      </c>
      <c r="Z162">
        <v>4277.93</v>
      </c>
      <c r="AA162">
        <v>850</v>
      </c>
      <c r="AB162" t="s">
        <v>91</v>
      </c>
    </row>
    <row r="163" spans="1:28" hidden="1" x14ac:dyDescent="0.25">
      <c r="A163" t="s">
        <v>28</v>
      </c>
      <c r="B163" t="s">
        <v>29</v>
      </c>
      <c r="C163" t="s">
        <v>30</v>
      </c>
      <c r="D163" t="s">
        <v>31</v>
      </c>
      <c r="F163" t="s">
        <v>32</v>
      </c>
      <c r="H163" s="18">
        <v>44587</v>
      </c>
      <c r="I163" s="17">
        <v>44616.083333333336</v>
      </c>
      <c r="J163" s="17">
        <v>44616.267361111109</v>
      </c>
      <c r="K163" t="s">
        <v>49</v>
      </c>
      <c r="L163" t="s">
        <v>34</v>
      </c>
      <c r="M163">
        <v>1</v>
      </c>
      <c r="N163">
        <v>1</v>
      </c>
      <c r="O163" t="s">
        <v>45</v>
      </c>
      <c r="P163" t="s">
        <v>36</v>
      </c>
      <c r="Q163" t="s">
        <v>109</v>
      </c>
      <c r="R163" t="s">
        <v>38</v>
      </c>
      <c r="S163" t="s">
        <v>39</v>
      </c>
      <c r="T163" t="s">
        <v>40</v>
      </c>
      <c r="U163">
        <v>1</v>
      </c>
      <c r="V163" t="s">
        <v>42</v>
      </c>
      <c r="W163" t="s">
        <v>145</v>
      </c>
      <c r="X163">
        <v>731.28</v>
      </c>
      <c r="Y163">
        <v>4945.3999999999996</v>
      </c>
      <c r="Z163">
        <v>199.6</v>
      </c>
      <c r="AA163">
        <v>445</v>
      </c>
      <c r="AB163" t="s">
        <v>91</v>
      </c>
    </row>
    <row r="164" spans="1:28" hidden="1" x14ac:dyDescent="0.25">
      <c r="A164" t="s">
        <v>28</v>
      </c>
      <c r="B164" t="s">
        <v>29</v>
      </c>
      <c r="C164" t="s">
        <v>30</v>
      </c>
      <c r="D164" t="s">
        <v>31</v>
      </c>
      <c r="F164" t="s">
        <v>32</v>
      </c>
      <c r="H164" s="18">
        <v>44573</v>
      </c>
      <c r="I164" s="17">
        <v>44614.083333333336</v>
      </c>
      <c r="J164" s="17">
        <v>44614.267361111109</v>
      </c>
      <c r="K164" t="s">
        <v>49</v>
      </c>
      <c r="L164" t="s">
        <v>34</v>
      </c>
      <c r="M164">
        <v>1</v>
      </c>
      <c r="N164">
        <v>1</v>
      </c>
      <c r="O164" t="s">
        <v>45</v>
      </c>
      <c r="P164" t="s">
        <v>85</v>
      </c>
      <c r="Q164" t="s">
        <v>140</v>
      </c>
      <c r="R164" t="s">
        <v>38</v>
      </c>
      <c r="S164" t="s">
        <v>39</v>
      </c>
      <c r="T164" t="s">
        <v>40</v>
      </c>
      <c r="U164">
        <v>1</v>
      </c>
      <c r="V164" t="s">
        <v>42</v>
      </c>
      <c r="W164" t="s">
        <v>145</v>
      </c>
      <c r="X164">
        <v>2120.6799999999998</v>
      </c>
      <c r="Y164">
        <v>4945.3999999999996</v>
      </c>
      <c r="Z164">
        <v>1496.2</v>
      </c>
      <c r="AA164">
        <v>445</v>
      </c>
      <c r="AB164" t="s">
        <v>91</v>
      </c>
    </row>
    <row r="165" spans="1:28" hidden="1" x14ac:dyDescent="0.25">
      <c r="A165" t="s">
        <v>28</v>
      </c>
      <c r="B165" t="s">
        <v>29</v>
      </c>
      <c r="C165" t="s">
        <v>30</v>
      </c>
      <c r="D165" t="s">
        <v>31</v>
      </c>
      <c r="F165" t="s">
        <v>32</v>
      </c>
      <c r="H165" s="18">
        <v>44586</v>
      </c>
      <c r="I165" s="17">
        <v>44612.989583333336</v>
      </c>
      <c r="J165" s="17">
        <v>44613.246527777781</v>
      </c>
      <c r="K165" t="s">
        <v>49</v>
      </c>
      <c r="L165" t="s">
        <v>34</v>
      </c>
      <c r="M165">
        <v>1</v>
      </c>
      <c r="N165">
        <v>1</v>
      </c>
      <c r="O165" t="s">
        <v>45</v>
      </c>
      <c r="P165" t="s">
        <v>36</v>
      </c>
      <c r="Q165" t="s">
        <v>50</v>
      </c>
      <c r="R165" t="s">
        <v>65</v>
      </c>
      <c r="S165" t="s">
        <v>58</v>
      </c>
      <c r="T165" t="s">
        <v>40</v>
      </c>
      <c r="U165">
        <v>1</v>
      </c>
      <c r="V165" t="s">
        <v>42</v>
      </c>
      <c r="W165" t="s">
        <v>41</v>
      </c>
      <c r="X165">
        <v>1610.86</v>
      </c>
      <c r="Y165">
        <v>10893.78</v>
      </c>
      <c r="Z165">
        <v>562.70000000000005</v>
      </c>
      <c r="AA165">
        <v>850</v>
      </c>
      <c r="AB165" t="s">
        <v>91</v>
      </c>
    </row>
    <row r="166" spans="1:28" hidden="1" x14ac:dyDescent="0.25">
      <c r="A166" t="s">
        <v>28</v>
      </c>
      <c r="B166" t="s">
        <v>29</v>
      </c>
      <c r="C166" t="s">
        <v>30</v>
      </c>
      <c r="D166" t="s">
        <v>31</v>
      </c>
      <c r="F166" t="s">
        <v>32</v>
      </c>
      <c r="H166" s="18">
        <v>44573</v>
      </c>
      <c r="I166" s="17">
        <v>44612.59375</v>
      </c>
      <c r="J166" s="17">
        <v>44612.986111111109</v>
      </c>
      <c r="K166" t="s">
        <v>49</v>
      </c>
      <c r="L166" t="s">
        <v>34</v>
      </c>
      <c r="M166">
        <v>1</v>
      </c>
      <c r="N166">
        <v>1</v>
      </c>
      <c r="O166" t="s">
        <v>45</v>
      </c>
      <c r="P166" t="s">
        <v>85</v>
      </c>
      <c r="Q166" t="s">
        <v>103</v>
      </c>
      <c r="R166" t="s">
        <v>38</v>
      </c>
      <c r="S166" t="s">
        <v>58</v>
      </c>
      <c r="T166" t="s">
        <v>40</v>
      </c>
      <c r="U166">
        <v>1</v>
      </c>
      <c r="V166" t="s">
        <v>145</v>
      </c>
      <c r="W166" t="s">
        <v>42</v>
      </c>
      <c r="X166">
        <v>2120.6799999999998</v>
      </c>
      <c r="Y166">
        <v>4945.3999999999996</v>
      </c>
      <c r="Z166">
        <v>3107.26</v>
      </c>
      <c r="AA166">
        <v>385</v>
      </c>
      <c r="AB166" t="s">
        <v>91</v>
      </c>
    </row>
    <row r="167" spans="1:28" hidden="1" x14ac:dyDescent="0.25">
      <c r="A167" t="s">
        <v>28</v>
      </c>
      <c r="B167" t="s">
        <v>29</v>
      </c>
      <c r="C167" t="s">
        <v>30</v>
      </c>
      <c r="D167" t="s">
        <v>31</v>
      </c>
      <c r="F167" t="s">
        <v>32</v>
      </c>
      <c r="H167" s="18">
        <v>44587</v>
      </c>
      <c r="I167" s="17">
        <v>44612.416666666664</v>
      </c>
      <c r="J167" s="17">
        <v>44612.802083333336</v>
      </c>
      <c r="K167" t="s">
        <v>49</v>
      </c>
      <c r="L167" t="s">
        <v>34</v>
      </c>
      <c r="M167">
        <v>1</v>
      </c>
      <c r="N167">
        <v>1</v>
      </c>
      <c r="O167" t="s">
        <v>45</v>
      </c>
      <c r="P167" t="s">
        <v>36</v>
      </c>
      <c r="Q167" t="s">
        <v>63</v>
      </c>
      <c r="R167" t="s">
        <v>47</v>
      </c>
      <c r="S167" t="s">
        <v>39</v>
      </c>
      <c r="T167" t="s">
        <v>40</v>
      </c>
      <c r="U167">
        <v>1</v>
      </c>
      <c r="V167" t="s">
        <v>145</v>
      </c>
      <c r="W167" t="s">
        <v>42</v>
      </c>
      <c r="X167">
        <v>731.28</v>
      </c>
      <c r="Y167">
        <v>4945.3999999999996</v>
      </c>
      <c r="Z167">
        <v>502.86</v>
      </c>
      <c r="AA167">
        <v>375</v>
      </c>
      <c r="AB167" t="s">
        <v>91</v>
      </c>
    </row>
    <row r="168" spans="1:28" hidden="1" x14ac:dyDescent="0.25">
      <c r="A168" t="s">
        <v>28</v>
      </c>
      <c r="B168" t="s">
        <v>29</v>
      </c>
      <c r="C168" t="s">
        <v>30</v>
      </c>
      <c r="D168" t="s">
        <v>31</v>
      </c>
      <c r="F168" t="s">
        <v>32</v>
      </c>
      <c r="H168" s="18">
        <v>44603</v>
      </c>
      <c r="I168" s="17">
        <v>44609.291666666664</v>
      </c>
      <c r="J168" s="17">
        <v>44613.559027777781</v>
      </c>
      <c r="K168" t="s">
        <v>49</v>
      </c>
      <c r="L168" t="s">
        <v>34</v>
      </c>
      <c r="M168">
        <v>1</v>
      </c>
      <c r="N168">
        <v>1</v>
      </c>
      <c r="O168" t="s">
        <v>45</v>
      </c>
      <c r="P168" t="s">
        <v>36</v>
      </c>
      <c r="Q168" t="s">
        <v>116</v>
      </c>
      <c r="R168" t="s">
        <v>38</v>
      </c>
      <c r="S168" t="s">
        <v>58</v>
      </c>
      <c r="T168" t="s">
        <v>51</v>
      </c>
      <c r="U168">
        <v>2</v>
      </c>
      <c r="V168" t="s">
        <v>113</v>
      </c>
      <c r="W168" t="s">
        <v>42</v>
      </c>
      <c r="X168">
        <v>436.73</v>
      </c>
      <c r="Y168">
        <v>2891.86</v>
      </c>
      <c r="Z168">
        <v>232.47</v>
      </c>
      <c r="AA168">
        <v>325</v>
      </c>
      <c r="AB168" t="s">
        <v>91</v>
      </c>
    </row>
    <row r="169" spans="1:28" hidden="1" x14ac:dyDescent="0.25">
      <c r="A169" t="s">
        <v>28</v>
      </c>
      <c r="B169" t="s">
        <v>29</v>
      </c>
      <c r="C169" t="s">
        <v>30</v>
      </c>
      <c r="D169" t="s">
        <v>31</v>
      </c>
      <c r="F169" t="s">
        <v>32</v>
      </c>
      <c r="H169" s="18">
        <v>44572</v>
      </c>
      <c r="I169" s="17">
        <v>44599.586805555555</v>
      </c>
      <c r="J169" s="17">
        <v>44607.555555555555</v>
      </c>
      <c r="K169" t="s">
        <v>33</v>
      </c>
      <c r="L169" t="s">
        <v>34</v>
      </c>
      <c r="M169">
        <v>0</v>
      </c>
      <c r="N169">
        <v>0</v>
      </c>
      <c r="O169" t="s">
        <v>35</v>
      </c>
      <c r="P169" t="s">
        <v>138</v>
      </c>
      <c r="Q169" t="s">
        <v>101</v>
      </c>
      <c r="R169" t="s">
        <v>34</v>
      </c>
      <c r="S169" t="s">
        <v>39</v>
      </c>
      <c r="T169" t="s">
        <v>40</v>
      </c>
      <c r="U169">
        <v>4</v>
      </c>
      <c r="V169" t="s">
        <v>146</v>
      </c>
      <c r="W169" t="s">
        <v>42</v>
      </c>
      <c r="X169">
        <v>6611.77</v>
      </c>
      <c r="Y169">
        <v>17126.810000000001</v>
      </c>
      <c r="Z169">
        <v>234.99</v>
      </c>
      <c r="AA169">
        <v>1425</v>
      </c>
      <c r="AB169" t="s">
        <v>91</v>
      </c>
    </row>
    <row r="170" spans="1:28" hidden="1" x14ac:dyDescent="0.25">
      <c r="A170" t="s">
        <v>28</v>
      </c>
      <c r="B170" t="s">
        <v>29</v>
      </c>
      <c r="C170" t="s">
        <v>30</v>
      </c>
      <c r="D170" t="s">
        <v>31</v>
      </c>
      <c r="F170" t="s">
        <v>32</v>
      </c>
      <c r="H170" s="18">
        <v>44588</v>
      </c>
      <c r="I170" s="17">
        <v>44599.305555555555</v>
      </c>
      <c r="J170" s="17">
        <v>44599.753472222219</v>
      </c>
      <c r="K170" t="s">
        <v>49</v>
      </c>
      <c r="L170" t="s">
        <v>34</v>
      </c>
      <c r="M170">
        <v>1</v>
      </c>
      <c r="N170">
        <v>1</v>
      </c>
      <c r="O170" t="s">
        <v>45</v>
      </c>
      <c r="P170" t="s">
        <v>36</v>
      </c>
      <c r="Q170" t="s">
        <v>107</v>
      </c>
      <c r="R170" t="s">
        <v>38</v>
      </c>
      <c r="S170" t="s">
        <v>58</v>
      </c>
      <c r="T170" t="s">
        <v>75</v>
      </c>
      <c r="U170">
        <v>2</v>
      </c>
      <c r="V170" t="s">
        <v>81</v>
      </c>
      <c r="W170" t="s">
        <v>42</v>
      </c>
      <c r="X170">
        <v>199.53</v>
      </c>
      <c r="Y170">
        <v>811.51</v>
      </c>
      <c r="Z170">
        <v>146.30000000000001</v>
      </c>
      <c r="AA170">
        <v>145</v>
      </c>
      <c r="AB170" t="s">
        <v>91</v>
      </c>
    </row>
    <row r="171" spans="1:28" hidden="1" x14ac:dyDescent="0.25">
      <c r="A171" t="s">
        <v>28</v>
      </c>
      <c r="B171" t="s">
        <v>29</v>
      </c>
      <c r="C171" t="s">
        <v>30</v>
      </c>
      <c r="D171" t="s">
        <v>31</v>
      </c>
      <c r="F171" t="s">
        <v>32</v>
      </c>
      <c r="H171" s="18">
        <v>44588</v>
      </c>
      <c r="I171" s="17">
        <v>44599.305555555555</v>
      </c>
      <c r="J171" s="17">
        <v>44599.753472222219</v>
      </c>
      <c r="K171" t="s">
        <v>49</v>
      </c>
      <c r="L171" t="s">
        <v>34</v>
      </c>
      <c r="M171">
        <v>1</v>
      </c>
      <c r="N171">
        <v>1</v>
      </c>
      <c r="O171" t="s">
        <v>45</v>
      </c>
      <c r="P171" t="s">
        <v>36</v>
      </c>
      <c r="Q171" t="s">
        <v>80</v>
      </c>
      <c r="R171" t="s">
        <v>38</v>
      </c>
      <c r="S171" t="s">
        <v>58</v>
      </c>
      <c r="T171" t="s">
        <v>75</v>
      </c>
      <c r="U171">
        <v>2</v>
      </c>
      <c r="V171" t="s">
        <v>81</v>
      </c>
      <c r="W171" t="s">
        <v>42</v>
      </c>
      <c r="X171">
        <v>199.53</v>
      </c>
      <c r="Y171">
        <v>811.51</v>
      </c>
      <c r="Z171">
        <v>166.3</v>
      </c>
      <c r="AA171">
        <v>145</v>
      </c>
      <c r="AB171" t="s">
        <v>91</v>
      </c>
    </row>
    <row r="172" spans="1:28" hidden="1" x14ac:dyDescent="0.25">
      <c r="A172" t="s">
        <v>28</v>
      </c>
      <c r="B172" t="s">
        <v>29</v>
      </c>
      <c r="C172" t="s">
        <v>30</v>
      </c>
      <c r="D172" t="s">
        <v>31</v>
      </c>
      <c r="F172" t="s">
        <v>32</v>
      </c>
      <c r="H172" s="18">
        <v>44545</v>
      </c>
      <c r="I172" s="17">
        <v>44557.659722222219</v>
      </c>
      <c r="J172" s="17">
        <v>44598.298611111109</v>
      </c>
      <c r="K172" t="s">
        <v>49</v>
      </c>
      <c r="L172" t="s">
        <v>34</v>
      </c>
      <c r="M172">
        <v>1</v>
      </c>
      <c r="N172">
        <v>1</v>
      </c>
      <c r="O172" t="s">
        <v>45</v>
      </c>
      <c r="P172" t="s">
        <v>36</v>
      </c>
      <c r="Q172" t="s">
        <v>80</v>
      </c>
      <c r="R172" t="s">
        <v>34</v>
      </c>
      <c r="S172" t="s">
        <v>39</v>
      </c>
      <c r="T172" t="s">
        <v>40</v>
      </c>
      <c r="U172">
        <v>2</v>
      </c>
      <c r="V172" t="s">
        <v>89</v>
      </c>
      <c r="W172" t="s">
        <v>42</v>
      </c>
      <c r="X172">
        <v>1834.42</v>
      </c>
      <c r="Y172">
        <v>24425.74</v>
      </c>
      <c r="Z172">
        <v>841.97</v>
      </c>
      <c r="AA172">
        <v>2770</v>
      </c>
      <c r="AB172" t="s">
        <v>91</v>
      </c>
    </row>
    <row r="173" spans="1:28" hidden="1" x14ac:dyDescent="0.25">
      <c r="A173" t="s">
        <v>28</v>
      </c>
      <c r="B173" t="s">
        <v>29</v>
      </c>
      <c r="C173" t="s">
        <v>30</v>
      </c>
      <c r="D173" t="s">
        <v>31</v>
      </c>
      <c r="F173" t="s">
        <v>32</v>
      </c>
      <c r="H173" s="18">
        <v>44545</v>
      </c>
      <c r="I173" s="17">
        <v>44557.659722222219</v>
      </c>
      <c r="J173" s="17">
        <v>44598.298611111109</v>
      </c>
      <c r="K173" t="s">
        <v>49</v>
      </c>
      <c r="L173" t="s">
        <v>34</v>
      </c>
      <c r="M173">
        <v>1</v>
      </c>
      <c r="N173">
        <v>1</v>
      </c>
      <c r="O173" t="s">
        <v>45</v>
      </c>
      <c r="P173" t="s">
        <v>36</v>
      </c>
      <c r="Q173" t="s">
        <v>80</v>
      </c>
      <c r="R173" t="s">
        <v>34</v>
      </c>
      <c r="S173" t="s">
        <v>39</v>
      </c>
      <c r="T173" t="s">
        <v>40</v>
      </c>
      <c r="U173">
        <v>2</v>
      </c>
      <c r="V173" t="s">
        <v>89</v>
      </c>
      <c r="W173" t="s">
        <v>42</v>
      </c>
      <c r="X173">
        <v>1834.42</v>
      </c>
      <c r="Y173">
        <v>24425.74</v>
      </c>
      <c r="Z173">
        <v>841.97</v>
      </c>
      <c r="AA173">
        <v>2770</v>
      </c>
      <c r="AB173" t="s">
        <v>91</v>
      </c>
    </row>
    <row r="174" spans="1:28" hidden="1" x14ac:dyDescent="0.25">
      <c r="A174" t="s">
        <v>28</v>
      </c>
      <c r="B174" t="s">
        <v>29</v>
      </c>
      <c r="C174" t="s">
        <v>30</v>
      </c>
      <c r="D174" t="s">
        <v>31</v>
      </c>
      <c r="F174" t="s">
        <v>44</v>
      </c>
      <c r="H174" s="18">
        <v>44501</v>
      </c>
      <c r="I174" s="17">
        <v>44519.670138888891</v>
      </c>
      <c r="J174" s="17">
        <v>44524.247916666667</v>
      </c>
      <c r="K174" t="s">
        <v>49</v>
      </c>
      <c r="L174" t="s">
        <v>34</v>
      </c>
      <c r="M174">
        <v>1</v>
      </c>
      <c r="N174">
        <v>1</v>
      </c>
      <c r="O174" t="s">
        <v>45</v>
      </c>
      <c r="P174" t="s">
        <v>36</v>
      </c>
      <c r="Q174" t="s">
        <v>46</v>
      </c>
      <c r="R174" t="s">
        <v>38</v>
      </c>
      <c r="S174" t="s">
        <v>39</v>
      </c>
      <c r="T174" t="s">
        <v>40</v>
      </c>
      <c r="U174">
        <v>2</v>
      </c>
      <c r="V174" t="s">
        <v>147</v>
      </c>
      <c r="W174" t="s">
        <v>148</v>
      </c>
      <c r="X174">
        <v>1116.53</v>
      </c>
      <c r="Y174">
        <v>7393.28</v>
      </c>
      <c r="Z174">
        <v>471.4</v>
      </c>
      <c r="AA174">
        <v>645</v>
      </c>
      <c r="AB174" t="s">
        <v>91</v>
      </c>
    </row>
    <row r="175" spans="1:28" hidden="1" x14ac:dyDescent="0.25">
      <c r="A175" t="s">
        <v>28</v>
      </c>
      <c r="B175" t="s">
        <v>29</v>
      </c>
      <c r="C175" t="s">
        <v>30</v>
      </c>
      <c r="D175" t="s">
        <v>31</v>
      </c>
      <c r="F175" t="s">
        <v>32</v>
      </c>
      <c r="H175" s="18">
        <v>44491</v>
      </c>
      <c r="I175" s="17">
        <v>44506.583333333336</v>
      </c>
      <c r="J175" s="17">
        <v>44512.28125</v>
      </c>
      <c r="K175" t="s">
        <v>33</v>
      </c>
      <c r="L175" t="s">
        <v>34</v>
      </c>
      <c r="M175">
        <v>1</v>
      </c>
      <c r="N175">
        <v>1</v>
      </c>
      <c r="O175" t="s">
        <v>45</v>
      </c>
      <c r="P175" t="s">
        <v>36</v>
      </c>
      <c r="Q175" t="s">
        <v>116</v>
      </c>
      <c r="R175" t="s">
        <v>34</v>
      </c>
      <c r="S175" t="s">
        <v>58</v>
      </c>
      <c r="T175" t="s">
        <v>40</v>
      </c>
      <c r="U175">
        <v>2</v>
      </c>
      <c r="V175" t="s">
        <v>148</v>
      </c>
      <c r="W175" t="s">
        <v>42</v>
      </c>
      <c r="X175">
        <v>1551.76</v>
      </c>
      <c r="Y175">
        <v>10494.08</v>
      </c>
      <c r="Z175">
        <v>486.37</v>
      </c>
      <c r="AA175">
        <v>875</v>
      </c>
      <c r="AB175" t="s">
        <v>91</v>
      </c>
    </row>
    <row r="176" spans="1:28" hidden="1" x14ac:dyDescent="0.25">
      <c r="A176" t="s">
        <v>28</v>
      </c>
      <c r="B176" t="s">
        <v>29</v>
      </c>
      <c r="C176" t="s">
        <v>30</v>
      </c>
      <c r="D176" t="s">
        <v>31</v>
      </c>
      <c r="F176" t="s">
        <v>32</v>
      </c>
      <c r="H176" s="18">
        <v>44426</v>
      </c>
      <c r="I176" s="17">
        <v>44442.048611111109</v>
      </c>
      <c r="J176" s="17">
        <v>44568.791666666664</v>
      </c>
      <c r="K176" t="s">
        <v>49</v>
      </c>
      <c r="L176" t="s">
        <v>34</v>
      </c>
      <c r="M176">
        <v>1</v>
      </c>
      <c r="N176">
        <v>1</v>
      </c>
      <c r="O176" t="s">
        <v>45</v>
      </c>
      <c r="P176" t="s">
        <v>36</v>
      </c>
      <c r="Q176" t="s">
        <v>72</v>
      </c>
      <c r="R176" t="s">
        <v>65</v>
      </c>
      <c r="S176" t="s">
        <v>58</v>
      </c>
      <c r="T176" t="s">
        <v>40</v>
      </c>
      <c r="U176">
        <v>2</v>
      </c>
      <c r="V176" t="s">
        <v>42</v>
      </c>
      <c r="W176" t="s">
        <v>41</v>
      </c>
      <c r="X176">
        <v>1610.86</v>
      </c>
      <c r="Y176">
        <v>21787.55</v>
      </c>
      <c r="Z176">
        <v>1125.8699999999999</v>
      </c>
      <c r="AA176">
        <v>1590</v>
      </c>
      <c r="AB176" t="s">
        <v>91</v>
      </c>
    </row>
    <row r="177" spans="1:28" hidden="1" x14ac:dyDescent="0.25">
      <c r="A177" t="s">
        <v>28</v>
      </c>
      <c r="B177" t="s">
        <v>29</v>
      </c>
      <c r="C177" t="s">
        <v>30</v>
      </c>
      <c r="D177" t="s">
        <v>31</v>
      </c>
      <c r="F177" t="s">
        <v>32</v>
      </c>
      <c r="H177" s="18">
        <v>44426</v>
      </c>
      <c r="I177" s="17">
        <v>44442.048611111109</v>
      </c>
      <c r="J177" s="17">
        <v>44568.791666666664</v>
      </c>
      <c r="K177" t="s">
        <v>49</v>
      </c>
      <c r="L177" t="s">
        <v>34</v>
      </c>
      <c r="M177">
        <v>1</v>
      </c>
      <c r="N177">
        <v>1</v>
      </c>
      <c r="O177" t="s">
        <v>45</v>
      </c>
      <c r="P177" t="s">
        <v>36</v>
      </c>
      <c r="Q177" t="s">
        <v>72</v>
      </c>
      <c r="R177" t="s">
        <v>65</v>
      </c>
      <c r="S177" t="s">
        <v>58</v>
      </c>
      <c r="T177" t="s">
        <v>40</v>
      </c>
      <c r="U177">
        <v>2</v>
      </c>
      <c r="V177" t="s">
        <v>42</v>
      </c>
      <c r="W177" t="s">
        <v>41</v>
      </c>
      <c r="X177">
        <v>1610.86</v>
      </c>
      <c r="Y177">
        <v>21787.55</v>
      </c>
      <c r="Z177">
        <v>1125.8699999999999</v>
      </c>
      <c r="AA177">
        <v>1590</v>
      </c>
      <c r="AB177" t="s">
        <v>91</v>
      </c>
    </row>
    <row r="178" spans="1:28" hidden="1" x14ac:dyDescent="0.25">
      <c r="A178" t="s">
        <v>28</v>
      </c>
      <c r="B178" t="s">
        <v>29</v>
      </c>
      <c r="C178" t="s">
        <v>30</v>
      </c>
      <c r="D178" t="s">
        <v>31</v>
      </c>
      <c r="F178" t="s">
        <v>44</v>
      </c>
      <c r="H178" s="18">
        <v>44413</v>
      </c>
      <c r="I178" s="17">
        <v>44419.666666666664</v>
      </c>
      <c r="J178" s="17">
        <v>44420.263888888891</v>
      </c>
      <c r="K178" t="s">
        <v>33</v>
      </c>
      <c r="L178" t="s">
        <v>34</v>
      </c>
      <c r="M178">
        <v>0</v>
      </c>
      <c r="N178">
        <v>0</v>
      </c>
      <c r="O178" t="s">
        <v>35</v>
      </c>
      <c r="P178" t="s">
        <v>36</v>
      </c>
      <c r="Q178" t="s">
        <v>88</v>
      </c>
      <c r="R178" t="s">
        <v>47</v>
      </c>
      <c r="S178" t="s">
        <v>39</v>
      </c>
      <c r="T178" t="s">
        <v>40</v>
      </c>
      <c r="U178">
        <v>2</v>
      </c>
      <c r="V178" t="s">
        <v>145</v>
      </c>
      <c r="W178" t="s">
        <v>149</v>
      </c>
      <c r="X178">
        <v>926.16</v>
      </c>
      <c r="Y178">
        <v>6235.85</v>
      </c>
      <c r="Z178">
        <v>0</v>
      </c>
      <c r="AA178">
        <v>520</v>
      </c>
      <c r="AB178" t="s">
        <v>91</v>
      </c>
    </row>
    <row r="179" spans="1:28" hidden="1" x14ac:dyDescent="0.25">
      <c r="A179" t="s">
        <v>28</v>
      </c>
      <c r="B179" t="s">
        <v>29</v>
      </c>
      <c r="C179" t="s">
        <v>30</v>
      </c>
      <c r="D179" t="s">
        <v>31</v>
      </c>
      <c r="F179" t="s">
        <v>44</v>
      </c>
      <c r="H179" s="18">
        <v>44413</v>
      </c>
      <c r="I179" s="17">
        <v>44419.666666666664</v>
      </c>
      <c r="J179" s="17">
        <v>44420.263888888891</v>
      </c>
      <c r="K179" t="s">
        <v>33</v>
      </c>
      <c r="L179" t="s">
        <v>34</v>
      </c>
      <c r="M179">
        <v>0</v>
      </c>
      <c r="N179">
        <v>0</v>
      </c>
      <c r="O179" t="s">
        <v>35</v>
      </c>
      <c r="P179" t="s">
        <v>36</v>
      </c>
      <c r="Q179" t="s">
        <v>88</v>
      </c>
      <c r="R179" t="s">
        <v>47</v>
      </c>
      <c r="S179" t="s">
        <v>39</v>
      </c>
      <c r="T179" t="s">
        <v>40</v>
      </c>
      <c r="U179">
        <v>2</v>
      </c>
      <c r="V179" t="s">
        <v>145</v>
      </c>
      <c r="W179" t="s">
        <v>149</v>
      </c>
      <c r="X179">
        <v>926.16</v>
      </c>
      <c r="Y179">
        <v>6235.85</v>
      </c>
      <c r="Z179">
        <v>0</v>
      </c>
      <c r="AA179">
        <v>520</v>
      </c>
      <c r="AB179" t="s">
        <v>91</v>
      </c>
    </row>
    <row r="180" spans="1:28" hidden="1" x14ac:dyDescent="0.25">
      <c r="A180" t="s">
        <v>28</v>
      </c>
      <c r="B180" t="s">
        <v>29</v>
      </c>
      <c r="C180" t="s">
        <v>30</v>
      </c>
      <c r="D180" t="s">
        <v>31</v>
      </c>
      <c r="F180" t="s">
        <v>44</v>
      </c>
      <c r="H180" s="18">
        <v>44413</v>
      </c>
      <c r="I180" s="17">
        <v>44419.666666666664</v>
      </c>
      <c r="J180" s="17">
        <v>44420.263888888891</v>
      </c>
      <c r="K180" t="s">
        <v>33</v>
      </c>
      <c r="L180" t="s">
        <v>34</v>
      </c>
      <c r="M180">
        <v>0</v>
      </c>
      <c r="N180">
        <v>0</v>
      </c>
      <c r="O180" t="s">
        <v>35</v>
      </c>
      <c r="P180" t="s">
        <v>36</v>
      </c>
      <c r="Q180" t="s">
        <v>88</v>
      </c>
      <c r="R180" t="s">
        <v>47</v>
      </c>
      <c r="S180" t="s">
        <v>39</v>
      </c>
      <c r="T180" t="s">
        <v>40</v>
      </c>
      <c r="U180">
        <v>2</v>
      </c>
      <c r="V180" t="s">
        <v>145</v>
      </c>
      <c r="W180" t="s">
        <v>149</v>
      </c>
      <c r="X180">
        <v>926.16</v>
      </c>
      <c r="Y180">
        <v>6235.85</v>
      </c>
      <c r="Z180">
        <v>0</v>
      </c>
      <c r="AA180">
        <v>520</v>
      </c>
      <c r="AB180" t="s">
        <v>91</v>
      </c>
    </row>
    <row r="181" spans="1:28" hidden="1" x14ac:dyDescent="0.25">
      <c r="A181" t="s">
        <v>28</v>
      </c>
      <c r="B181" t="s">
        <v>29</v>
      </c>
      <c r="C181" t="s">
        <v>30</v>
      </c>
      <c r="D181" t="s">
        <v>31</v>
      </c>
      <c r="F181" t="s">
        <v>44</v>
      </c>
      <c r="H181" s="18">
        <v>44413</v>
      </c>
      <c r="I181" s="17">
        <v>44419.666666666664</v>
      </c>
      <c r="J181" s="17">
        <v>44420.263888888891</v>
      </c>
      <c r="K181" t="s">
        <v>33</v>
      </c>
      <c r="L181" t="s">
        <v>34</v>
      </c>
      <c r="M181">
        <v>0</v>
      </c>
      <c r="N181">
        <v>0</v>
      </c>
      <c r="O181" t="s">
        <v>35</v>
      </c>
      <c r="P181" t="s">
        <v>36</v>
      </c>
      <c r="Q181" t="s">
        <v>88</v>
      </c>
      <c r="R181" t="s">
        <v>47</v>
      </c>
      <c r="S181" t="s">
        <v>39</v>
      </c>
      <c r="T181" t="s">
        <v>40</v>
      </c>
      <c r="U181">
        <v>2</v>
      </c>
      <c r="V181" t="s">
        <v>145</v>
      </c>
      <c r="W181" t="s">
        <v>149</v>
      </c>
      <c r="X181">
        <v>926.16</v>
      </c>
      <c r="Y181">
        <v>6235.85</v>
      </c>
      <c r="Z181">
        <v>0</v>
      </c>
      <c r="AA181">
        <v>520</v>
      </c>
      <c r="AB181" t="s">
        <v>91</v>
      </c>
    </row>
    <row r="182" spans="1:28" hidden="1" x14ac:dyDescent="0.25">
      <c r="A182" t="s">
        <v>28</v>
      </c>
      <c r="B182" t="s">
        <v>29</v>
      </c>
      <c r="C182" t="s">
        <v>30</v>
      </c>
      <c r="D182" t="s">
        <v>31</v>
      </c>
      <c r="F182" t="s">
        <v>32</v>
      </c>
      <c r="H182" s="18">
        <v>44734</v>
      </c>
      <c r="I182" s="17">
        <v>44777.517361111109</v>
      </c>
      <c r="J182" s="17">
        <v>44779.725694444445</v>
      </c>
      <c r="K182" t="s">
        <v>49</v>
      </c>
      <c r="L182" t="s">
        <v>34</v>
      </c>
      <c r="M182">
        <v>1</v>
      </c>
      <c r="N182">
        <v>1</v>
      </c>
      <c r="O182" t="s">
        <v>45</v>
      </c>
      <c r="P182" t="s">
        <v>36</v>
      </c>
      <c r="Q182" t="s">
        <v>54</v>
      </c>
      <c r="R182" t="s">
        <v>34</v>
      </c>
      <c r="S182" t="s">
        <v>39</v>
      </c>
      <c r="T182" t="s">
        <v>51</v>
      </c>
      <c r="U182">
        <v>2</v>
      </c>
      <c r="V182" t="s">
        <v>150</v>
      </c>
      <c r="W182" t="s">
        <v>90</v>
      </c>
      <c r="X182">
        <v>376.94</v>
      </c>
      <c r="Y182">
        <v>2495.96</v>
      </c>
      <c r="Z182">
        <v>138.02000000000001</v>
      </c>
      <c r="AA182">
        <v>275</v>
      </c>
      <c r="AB182" t="s">
        <v>151</v>
      </c>
    </row>
    <row r="183" spans="1:28" hidden="1" x14ac:dyDescent="0.25">
      <c r="A183" t="s">
        <v>28</v>
      </c>
      <c r="B183" t="s">
        <v>29</v>
      </c>
      <c r="C183" t="s">
        <v>30</v>
      </c>
      <c r="D183" t="s">
        <v>31</v>
      </c>
      <c r="F183" t="s">
        <v>32</v>
      </c>
      <c r="H183" s="18">
        <v>44735</v>
      </c>
      <c r="I183" s="17">
        <v>44777.517361111109</v>
      </c>
      <c r="J183" s="17">
        <v>44779.725694444445</v>
      </c>
      <c r="K183" t="s">
        <v>49</v>
      </c>
      <c r="L183" t="s">
        <v>34</v>
      </c>
      <c r="M183">
        <v>1</v>
      </c>
      <c r="N183">
        <v>1</v>
      </c>
      <c r="O183" t="s">
        <v>45</v>
      </c>
      <c r="P183" t="s">
        <v>36</v>
      </c>
      <c r="Q183" t="s">
        <v>54</v>
      </c>
      <c r="R183" t="s">
        <v>34</v>
      </c>
      <c r="S183" t="s">
        <v>39</v>
      </c>
      <c r="T183" t="s">
        <v>51</v>
      </c>
      <c r="U183">
        <v>2</v>
      </c>
      <c r="V183" t="s">
        <v>150</v>
      </c>
      <c r="W183" t="s">
        <v>90</v>
      </c>
      <c r="X183">
        <v>376.94</v>
      </c>
      <c r="Y183">
        <v>2495.96</v>
      </c>
      <c r="Z183">
        <v>138.02000000000001</v>
      </c>
      <c r="AA183">
        <v>275</v>
      </c>
      <c r="AB183" t="s">
        <v>151</v>
      </c>
    </row>
    <row r="184" spans="1:28" hidden="1" x14ac:dyDescent="0.25">
      <c r="A184" t="s">
        <v>28</v>
      </c>
      <c r="B184" t="s">
        <v>29</v>
      </c>
      <c r="C184" t="s">
        <v>30</v>
      </c>
      <c r="D184" t="s">
        <v>31</v>
      </c>
      <c r="F184" t="s">
        <v>32</v>
      </c>
      <c r="H184" s="18">
        <v>44755</v>
      </c>
      <c r="I184" s="17">
        <v>44778.46875</v>
      </c>
      <c r="J184" s="17">
        <v>44786.284722222219</v>
      </c>
      <c r="K184" t="s">
        <v>33</v>
      </c>
      <c r="L184" t="s">
        <v>34</v>
      </c>
      <c r="M184">
        <v>1</v>
      </c>
      <c r="N184">
        <v>1</v>
      </c>
      <c r="O184" t="s">
        <v>45</v>
      </c>
      <c r="P184" t="s">
        <v>36</v>
      </c>
      <c r="Q184" t="s">
        <v>130</v>
      </c>
      <c r="R184" t="s">
        <v>38</v>
      </c>
      <c r="S184" t="s">
        <v>39</v>
      </c>
      <c r="T184" t="s">
        <v>40</v>
      </c>
      <c r="U184">
        <v>2</v>
      </c>
      <c r="V184" t="s">
        <v>148</v>
      </c>
      <c r="W184" t="s">
        <v>42</v>
      </c>
      <c r="X184">
        <v>1551.76</v>
      </c>
      <c r="Y184">
        <v>10494.08</v>
      </c>
      <c r="Z184">
        <v>1550.26</v>
      </c>
      <c r="AA184">
        <v>835</v>
      </c>
      <c r="AB184" t="s">
        <v>151</v>
      </c>
    </row>
    <row r="185" spans="1:28" hidden="1" x14ac:dyDescent="0.25">
      <c r="A185" t="s">
        <v>28</v>
      </c>
      <c r="B185" t="s">
        <v>29</v>
      </c>
      <c r="C185" t="s">
        <v>30</v>
      </c>
      <c r="D185" t="s">
        <v>31</v>
      </c>
      <c r="F185" t="s">
        <v>32</v>
      </c>
      <c r="H185" s="18">
        <v>44756</v>
      </c>
      <c r="I185" s="17">
        <v>44779.868055555555</v>
      </c>
      <c r="J185" s="17">
        <v>44779.920138888891</v>
      </c>
      <c r="K185" t="s">
        <v>49</v>
      </c>
      <c r="L185" t="s">
        <v>34</v>
      </c>
      <c r="M185">
        <v>1</v>
      </c>
      <c r="N185">
        <v>1</v>
      </c>
      <c r="O185" t="s">
        <v>45</v>
      </c>
      <c r="P185" t="s">
        <v>36</v>
      </c>
      <c r="Q185" t="s">
        <v>80</v>
      </c>
      <c r="R185" t="s">
        <v>38</v>
      </c>
      <c r="S185" t="s">
        <v>39</v>
      </c>
      <c r="T185" t="s">
        <v>51</v>
      </c>
      <c r="U185">
        <v>1</v>
      </c>
      <c r="V185" t="s">
        <v>42</v>
      </c>
      <c r="W185" t="s">
        <v>150</v>
      </c>
      <c r="X185">
        <v>186.45</v>
      </c>
      <c r="Y185">
        <v>1234.6199999999999</v>
      </c>
      <c r="Z185">
        <v>133</v>
      </c>
      <c r="AA185">
        <v>135</v>
      </c>
      <c r="AB185" t="s">
        <v>151</v>
      </c>
    </row>
    <row r="186" spans="1:28" hidden="1" x14ac:dyDescent="0.25">
      <c r="A186" t="s">
        <v>28</v>
      </c>
      <c r="B186" t="s">
        <v>29</v>
      </c>
      <c r="C186" t="s">
        <v>30</v>
      </c>
      <c r="D186" t="s">
        <v>31</v>
      </c>
      <c r="F186" t="s">
        <v>32</v>
      </c>
      <c r="H186" s="18">
        <v>44767</v>
      </c>
      <c r="I186" s="17">
        <v>44780.458333333336</v>
      </c>
      <c r="J186" s="17">
        <v>44785.690972222219</v>
      </c>
      <c r="K186" t="s">
        <v>49</v>
      </c>
      <c r="L186" t="s">
        <v>34</v>
      </c>
      <c r="M186">
        <v>1</v>
      </c>
      <c r="N186">
        <v>1</v>
      </c>
      <c r="O186" t="s">
        <v>45</v>
      </c>
      <c r="P186" t="s">
        <v>36</v>
      </c>
      <c r="Q186" t="s">
        <v>37</v>
      </c>
      <c r="R186" t="s">
        <v>34</v>
      </c>
      <c r="S186" t="s">
        <v>58</v>
      </c>
      <c r="T186" t="s">
        <v>40</v>
      </c>
      <c r="U186">
        <v>2</v>
      </c>
      <c r="V186" t="s">
        <v>152</v>
      </c>
      <c r="W186" t="s">
        <v>42</v>
      </c>
      <c r="X186">
        <v>3139.21</v>
      </c>
      <c r="Y186">
        <v>21229.55</v>
      </c>
      <c r="Z186">
        <v>1944.76</v>
      </c>
      <c r="AA186">
        <v>1620</v>
      </c>
      <c r="AB186" t="s">
        <v>151</v>
      </c>
    </row>
    <row r="187" spans="1:28" hidden="1" x14ac:dyDescent="0.25">
      <c r="A187" t="s">
        <v>28</v>
      </c>
      <c r="B187" t="s">
        <v>29</v>
      </c>
      <c r="C187" t="s">
        <v>30</v>
      </c>
      <c r="D187" t="s">
        <v>31</v>
      </c>
      <c r="F187" t="s">
        <v>32</v>
      </c>
      <c r="H187" s="18">
        <v>44767</v>
      </c>
      <c r="I187" s="17">
        <v>44780.458333333336</v>
      </c>
      <c r="J187" s="17">
        <v>44781.302083333336</v>
      </c>
      <c r="K187" t="s">
        <v>49</v>
      </c>
      <c r="L187" t="s">
        <v>34</v>
      </c>
      <c r="M187">
        <v>1</v>
      </c>
      <c r="N187">
        <v>1</v>
      </c>
      <c r="O187" t="s">
        <v>45</v>
      </c>
      <c r="P187" t="s">
        <v>36</v>
      </c>
      <c r="Q187" t="s">
        <v>37</v>
      </c>
      <c r="R187" t="s">
        <v>34</v>
      </c>
      <c r="S187" t="s">
        <v>58</v>
      </c>
      <c r="T187" t="s">
        <v>40</v>
      </c>
      <c r="U187">
        <v>1</v>
      </c>
      <c r="V187" t="s">
        <v>152</v>
      </c>
      <c r="W187" t="s">
        <v>42</v>
      </c>
      <c r="X187">
        <v>1569.61</v>
      </c>
      <c r="Y187">
        <v>10614.77</v>
      </c>
      <c r="Z187">
        <v>1565.06</v>
      </c>
      <c r="AA187">
        <v>795</v>
      </c>
      <c r="AB187" t="s">
        <v>151</v>
      </c>
    </row>
    <row r="188" spans="1:28" hidden="1" x14ac:dyDescent="0.25">
      <c r="A188" t="s">
        <v>28</v>
      </c>
      <c r="B188" t="s">
        <v>29</v>
      </c>
      <c r="C188" t="s">
        <v>30</v>
      </c>
      <c r="D188" t="s">
        <v>31</v>
      </c>
      <c r="F188" t="s">
        <v>32</v>
      </c>
      <c r="H188" s="18">
        <v>44762</v>
      </c>
      <c r="I188" s="17">
        <v>44780.524305555555</v>
      </c>
      <c r="J188" s="17">
        <v>44793.385416666664</v>
      </c>
      <c r="K188" t="s">
        <v>49</v>
      </c>
      <c r="L188" t="s">
        <v>34</v>
      </c>
      <c r="M188">
        <v>1</v>
      </c>
      <c r="N188">
        <v>1</v>
      </c>
      <c r="O188" t="s">
        <v>45</v>
      </c>
      <c r="P188" t="s">
        <v>36</v>
      </c>
      <c r="Q188" t="s">
        <v>37</v>
      </c>
      <c r="R188" t="s">
        <v>34</v>
      </c>
      <c r="S188" t="s">
        <v>58</v>
      </c>
      <c r="T188" t="s">
        <v>51</v>
      </c>
      <c r="U188">
        <v>2</v>
      </c>
      <c r="V188" t="s">
        <v>111</v>
      </c>
      <c r="W188" t="s">
        <v>52</v>
      </c>
      <c r="X188">
        <v>297.01</v>
      </c>
      <c r="Y188">
        <v>1966.7</v>
      </c>
      <c r="Z188">
        <v>280.92</v>
      </c>
      <c r="AA188">
        <v>245</v>
      </c>
      <c r="AB188" t="s">
        <v>151</v>
      </c>
    </row>
    <row r="189" spans="1:28" hidden="1" x14ac:dyDescent="0.25">
      <c r="A189" t="s">
        <v>28</v>
      </c>
      <c r="B189" t="s">
        <v>29</v>
      </c>
      <c r="C189" t="s">
        <v>30</v>
      </c>
      <c r="D189" t="s">
        <v>31</v>
      </c>
      <c r="F189" t="s">
        <v>32</v>
      </c>
      <c r="H189" s="18">
        <v>44756</v>
      </c>
      <c r="I189" s="17">
        <v>44780.895833333336</v>
      </c>
      <c r="J189" s="17">
        <v>44781.909722222219</v>
      </c>
      <c r="K189" t="s">
        <v>49</v>
      </c>
      <c r="L189" t="s">
        <v>34</v>
      </c>
      <c r="M189">
        <v>1</v>
      </c>
      <c r="N189">
        <v>1</v>
      </c>
      <c r="O189" t="s">
        <v>45</v>
      </c>
      <c r="P189" t="s">
        <v>36</v>
      </c>
      <c r="Q189" t="s">
        <v>88</v>
      </c>
      <c r="R189" t="s">
        <v>34</v>
      </c>
      <c r="S189" t="s">
        <v>39</v>
      </c>
      <c r="T189" t="s">
        <v>40</v>
      </c>
      <c r="U189">
        <v>1</v>
      </c>
      <c r="V189" t="s">
        <v>152</v>
      </c>
      <c r="W189" t="s">
        <v>42</v>
      </c>
      <c r="X189">
        <v>1662.88</v>
      </c>
      <c r="Y189">
        <v>11192.98</v>
      </c>
      <c r="Z189">
        <v>841.06</v>
      </c>
      <c r="AA189">
        <v>1040</v>
      </c>
      <c r="AB189" t="s">
        <v>151</v>
      </c>
    </row>
    <row r="190" spans="1:28" hidden="1" x14ac:dyDescent="0.25">
      <c r="A190" t="s">
        <v>28</v>
      </c>
      <c r="B190" t="s">
        <v>29</v>
      </c>
      <c r="C190" t="s">
        <v>30</v>
      </c>
      <c r="D190" t="s">
        <v>31</v>
      </c>
      <c r="F190" t="s">
        <v>32</v>
      </c>
      <c r="H190" s="18">
        <v>44739</v>
      </c>
      <c r="I190" s="17">
        <v>44782.423611111109</v>
      </c>
      <c r="J190" s="17">
        <v>44782.548611111109</v>
      </c>
      <c r="K190" t="s">
        <v>49</v>
      </c>
      <c r="L190" t="s">
        <v>34</v>
      </c>
      <c r="M190">
        <v>1</v>
      </c>
      <c r="N190">
        <v>1</v>
      </c>
      <c r="O190" t="s">
        <v>45</v>
      </c>
      <c r="P190" t="s">
        <v>36</v>
      </c>
      <c r="Q190" t="s">
        <v>54</v>
      </c>
      <c r="R190" t="s">
        <v>38</v>
      </c>
      <c r="S190" t="s">
        <v>39</v>
      </c>
      <c r="T190" t="s">
        <v>51</v>
      </c>
      <c r="U190">
        <v>1</v>
      </c>
      <c r="V190" t="s">
        <v>111</v>
      </c>
      <c r="W190" t="s">
        <v>42</v>
      </c>
      <c r="X190">
        <v>147.99</v>
      </c>
      <c r="Y190">
        <v>979.96</v>
      </c>
      <c r="Z190">
        <v>221.07</v>
      </c>
      <c r="AA190">
        <v>120</v>
      </c>
      <c r="AB190" t="s">
        <v>151</v>
      </c>
    </row>
    <row r="191" spans="1:28" hidden="1" x14ac:dyDescent="0.25">
      <c r="A191" t="s">
        <v>28</v>
      </c>
      <c r="B191" t="s">
        <v>29</v>
      </c>
      <c r="C191" t="s">
        <v>30</v>
      </c>
      <c r="D191" t="s">
        <v>31</v>
      </c>
      <c r="F191" t="s">
        <v>32</v>
      </c>
      <c r="H191" s="18">
        <v>44739</v>
      </c>
      <c r="I191" s="17">
        <v>44782.423611111109</v>
      </c>
      <c r="J191" s="17">
        <v>44782.548611111109</v>
      </c>
      <c r="K191" t="s">
        <v>49</v>
      </c>
      <c r="L191" t="s">
        <v>34</v>
      </c>
      <c r="M191">
        <v>1</v>
      </c>
      <c r="N191">
        <v>1</v>
      </c>
      <c r="O191" t="s">
        <v>45</v>
      </c>
      <c r="P191" t="s">
        <v>36</v>
      </c>
      <c r="Q191" t="s">
        <v>54</v>
      </c>
      <c r="R191" t="s">
        <v>38</v>
      </c>
      <c r="S191" t="s">
        <v>39</v>
      </c>
      <c r="T191" t="s">
        <v>51</v>
      </c>
      <c r="U191">
        <v>1</v>
      </c>
      <c r="V191" t="s">
        <v>111</v>
      </c>
      <c r="W191" t="s">
        <v>42</v>
      </c>
      <c r="X191">
        <v>147.99</v>
      </c>
      <c r="Y191">
        <v>979.96</v>
      </c>
      <c r="Z191">
        <v>227.07</v>
      </c>
      <c r="AA191">
        <v>120</v>
      </c>
      <c r="AB191" t="s">
        <v>151</v>
      </c>
    </row>
    <row r="192" spans="1:28" hidden="1" x14ac:dyDescent="0.25">
      <c r="A192" t="s">
        <v>28</v>
      </c>
      <c r="B192" t="s">
        <v>29</v>
      </c>
      <c r="C192" t="s">
        <v>30</v>
      </c>
      <c r="D192" t="s">
        <v>31</v>
      </c>
      <c r="F192" t="s">
        <v>32</v>
      </c>
      <c r="H192" s="18">
        <v>44739</v>
      </c>
      <c r="I192" s="17">
        <v>44785.864583333336</v>
      </c>
      <c r="J192" s="17">
        <v>44785.90625</v>
      </c>
      <c r="K192" t="s">
        <v>49</v>
      </c>
      <c r="L192" t="s">
        <v>34</v>
      </c>
      <c r="M192">
        <v>1</v>
      </c>
      <c r="N192">
        <v>1</v>
      </c>
      <c r="O192" t="s">
        <v>45</v>
      </c>
      <c r="P192" t="s">
        <v>36</v>
      </c>
      <c r="Q192" t="s">
        <v>54</v>
      </c>
      <c r="R192" t="s">
        <v>38</v>
      </c>
      <c r="S192" t="s">
        <v>39</v>
      </c>
      <c r="T192" t="s">
        <v>51</v>
      </c>
      <c r="U192">
        <v>1</v>
      </c>
      <c r="V192" t="s">
        <v>42</v>
      </c>
      <c r="W192" t="s">
        <v>111</v>
      </c>
      <c r="X192">
        <v>147.99</v>
      </c>
      <c r="Y192">
        <v>979.96</v>
      </c>
      <c r="Z192">
        <v>81</v>
      </c>
      <c r="AA192">
        <v>120</v>
      </c>
      <c r="AB192" t="s">
        <v>151</v>
      </c>
    </row>
    <row r="193" spans="1:28" hidden="1" x14ac:dyDescent="0.25">
      <c r="A193" t="s">
        <v>28</v>
      </c>
      <c r="B193" t="s">
        <v>29</v>
      </c>
      <c r="C193" t="s">
        <v>30</v>
      </c>
      <c r="D193" t="s">
        <v>31</v>
      </c>
      <c r="F193" t="s">
        <v>32</v>
      </c>
      <c r="H193" s="18">
        <v>44739</v>
      </c>
      <c r="I193" s="17">
        <v>44785.864583333336</v>
      </c>
      <c r="J193" s="17">
        <v>44785.90625</v>
      </c>
      <c r="K193" t="s">
        <v>49</v>
      </c>
      <c r="L193" t="s">
        <v>34</v>
      </c>
      <c r="M193">
        <v>1</v>
      </c>
      <c r="N193">
        <v>1</v>
      </c>
      <c r="O193" t="s">
        <v>45</v>
      </c>
      <c r="P193" t="s">
        <v>36</v>
      </c>
      <c r="Q193" t="s">
        <v>54</v>
      </c>
      <c r="R193" t="s">
        <v>38</v>
      </c>
      <c r="S193" t="s">
        <v>39</v>
      </c>
      <c r="T193" t="s">
        <v>51</v>
      </c>
      <c r="U193">
        <v>1</v>
      </c>
      <c r="V193" t="s">
        <v>42</v>
      </c>
      <c r="W193" t="s">
        <v>111</v>
      </c>
      <c r="X193">
        <v>147.99</v>
      </c>
      <c r="Y193">
        <v>979.96</v>
      </c>
      <c r="Z193">
        <v>81</v>
      </c>
      <c r="AA193">
        <v>120</v>
      </c>
      <c r="AB193" t="s">
        <v>151</v>
      </c>
    </row>
    <row r="194" spans="1:28" hidden="1" x14ac:dyDescent="0.25">
      <c r="A194" t="s">
        <v>28</v>
      </c>
      <c r="B194" t="s">
        <v>29</v>
      </c>
      <c r="C194" t="s">
        <v>30</v>
      </c>
      <c r="D194" t="s">
        <v>31</v>
      </c>
      <c r="F194" t="s">
        <v>32</v>
      </c>
      <c r="H194" s="18">
        <v>44767</v>
      </c>
      <c r="I194" s="17">
        <v>44786.447916666664</v>
      </c>
      <c r="J194" s="17">
        <v>44787.229166666664</v>
      </c>
      <c r="K194" t="s">
        <v>49</v>
      </c>
      <c r="L194" t="s">
        <v>34</v>
      </c>
      <c r="M194">
        <v>1</v>
      </c>
      <c r="N194">
        <v>1</v>
      </c>
      <c r="O194" t="s">
        <v>45</v>
      </c>
      <c r="P194" t="s">
        <v>56</v>
      </c>
      <c r="Q194" t="s">
        <v>57</v>
      </c>
      <c r="R194" t="s">
        <v>38</v>
      </c>
      <c r="S194" t="s">
        <v>39</v>
      </c>
      <c r="T194" t="s">
        <v>40</v>
      </c>
      <c r="U194">
        <v>2</v>
      </c>
      <c r="V194" t="s">
        <v>41</v>
      </c>
      <c r="W194" t="s">
        <v>153</v>
      </c>
      <c r="X194">
        <v>2797.46</v>
      </c>
      <c r="Y194">
        <v>12163.7</v>
      </c>
      <c r="Z194">
        <v>1141.4000000000001</v>
      </c>
      <c r="AA194">
        <v>1165</v>
      </c>
      <c r="AB194" t="s">
        <v>151</v>
      </c>
    </row>
    <row r="195" spans="1:28" hidden="1" x14ac:dyDescent="0.25">
      <c r="A195" t="s">
        <v>28</v>
      </c>
      <c r="B195" t="s">
        <v>29</v>
      </c>
      <c r="C195" t="s">
        <v>30</v>
      </c>
      <c r="D195" t="s">
        <v>31</v>
      </c>
      <c r="F195" t="s">
        <v>32</v>
      </c>
      <c r="H195" s="18">
        <v>44756</v>
      </c>
      <c r="I195" s="17">
        <v>44788.111111111109</v>
      </c>
      <c r="J195" s="17">
        <v>44788.5625</v>
      </c>
      <c r="K195" t="s">
        <v>49</v>
      </c>
      <c r="L195" t="s">
        <v>34</v>
      </c>
      <c r="M195">
        <v>1</v>
      </c>
      <c r="N195">
        <v>1</v>
      </c>
      <c r="O195" t="s">
        <v>45</v>
      </c>
      <c r="P195" t="s">
        <v>36</v>
      </c>
      <c r="Q195" t="s">
        <v>103</v>
      </c>
      <c r="R195" t="s">
        <v>34</v>
      </c>
      <c r="S195" t="s">
        <v>39</v>
      </c>
      <c r="T195" t="s">
        <v>40</v>
      </c>
      <c r="U195">
        <v>1</v>
      </c>
      <c r="V195" t="s">
        <v>154</v>
      </c>
      <c r="W195" t="s">
        <v>152</v>
      </c>
      <c r="X195">
        <v>1629.2</v>
      </c>
      <c r="Y195">
        <v>11017.75</v>
      </c>
      <c r="Z195">
        <v>672.1</v>
      </c>
      <c r="AA195">
        <v>1070</v>
      </c>
      <c r="AB195" t="s">
        <v>151</v>
      </c>
    </row>
    <row r="196" spans="1:28" hidden="1" x14ac:dyDescent="0.25">
      <c r="A196" t="s">
        <v>28</v>
      </c>
      <c r="B196" t="s">
        <v>29</v>
      </c>
      <c r="C196" t="s">
        <v>30</v>
      </c>
      <c r="D196" t="s">
        <v>31</v>
      </c>
      <c r="F196" t="s">
        <v>32</v>
      </c>
      <c r="H196" s="18">
        <v>45064</v>
      </c>
      <c r="I196" s="17">
        <v>45137.260416666664</v>
      </c>
      <c r="J196" s="17">
        <v>45137.413194444445</v>
      </c>
      <c r="K196" t="s">
        <v>49</v>
      </c>
      <c r="L196" t="s">
        <v>34</v>
      </c>
      <c r="M196">
        <v>1</v>
      </c>
      <c r="N196">
        <v>1</v>
      </c>
      <c r="O196" t="s">
        <v>45</v>
      </c>
      <c r="P196" t="s">
        <v>36</v>
      </c>
      <c r="Q196" t="s">
        <v>57</v>
      </c>
      <c r="R196" t="s">
        <v>34</v>
      </c>
      <c r="S196" t="s">
        <v>39</v>
      </c>
      <c r="T196" t="s">
        <v>51</v>
      </c>
      <c r="U196">
        <v>1</v>
      </c>
      <c r="V196" t="s">
        <v>155</v>
      </c>
      <c r="W196" t="s">
        <v>90</v>
      </c>
      <c r="X196">
        <v>250.28</v>
      </c>
      <c r="Y196">
        <v>1657.28</v>
      </c>
      <c r="Z196">
        <v>158.99</v>
      </c>
      <c r="AA196">
        <v>160</v>
      </c>
      <c r="AB196" t="s">
        <v>151</v>
      </c>
    </row>
    <row r="197" spans="1:28" hidden="1" x14ac:dyDescent="0.25">
      <c r="A197" t="s">
        <v>28</v>
      </c>
      <c r="B197" t="s">
        <v>29</v>
      </c>
      <c r="C197" t="s">
        <v>30</v>
      </c>
      <c r="D197" t="s">
        <v>31</v>
      </c>
      <c r="F197" t="s">
        <v>32</v>
      </c>
      <c r="H197" s="18">
        <v>45076</v>
      </c>
      <c r="I197" s="17">
        <v>45131.4375</v>
      </c>
      <c r="J197" s="17">
        <v>45132.826388888891</v>
      </c>
      <c r="K197" t="s">
        <v>49</v>
      </c>
      <c r="L197" t="s">
        <v>34</v>
      </c>
      <c r="M197">
        <v>1</v>
      </c>
      <c r="N197">
        <v>1</v>
      </c>
      <c r="O197" t="s">
        <v>45</v>
      </c>
      <c r="P197" t="s">
        <v>36</v>
      </c>
      <c r="Q197" t="s">
        <v>107</v>
      </c>
      <c r="R197" t="s">
        <v>34</v>
      </c>
      <c r="S197" t="s">
        <v>39</v>
      </c>
      <c r="T197" t="s">
        <v>40</v>
      </c>
      <c r="U197">
        <v>1</v>
      </c>
      <c r="V197" t="s">
        <v>156</v>
      </c>
      <c r="W197" t="s">
        <v>125</v>
      </c>
      <c r="X197">
        <v>2007.72</v>
      </c>
      <c r="Y197">
        <v>13552.95</v>
      </c>
      <c r="Z197">
        <v>501.5</v>
      </c>
      <c r="AA197">
        <v>1190</v>
      </c>
      <c r="AB197" t="s">
        <v>151</v>
      </c>
    </row>
    <row r="198" spans="1:28" hidden="1" x14ac:dyDescent="0.25">
      <c r="A198" t="s">
        <v>28</v>
      </c>
      <c r="B198" t="s">
        <v>29</v>
      </c>
      <c r="C198" t="s">
        <v>30</v>
      </c>
      <c r="D198" t="s">
        <v>31</v>
      </c>
      <c r="F198" t="s">
        <v>32</v>
      </c>
      <c r="H198" s="18">
        <v>45097</v>
      </c>
      <c r="I198" s="17">
        <v>45131.350694444445</v>
      </c>
      <c r="J198" s="17">
        <v>45132.819444444445</v>
      </c>
      <c r="K198" t="s">
        <v>49</v>
      </c>
      <c r="L198" t="s">
        <v>34</v>
      </c>
      <c r="M198">
        <v>1</v>
      </c>
      <c r="N198">
        <v>1</v>
      </c>
      <c r="O198" t="s">
        <v>45</v>
      </c>
      <c r="P198" t="s">
        <v>36</v>
      </c>
      <c r="Q198" t="s">
        <v>61</v>
      </c>
      <c r="R198" t="s">
        <v>38</v>
      </c>
      <c r="S198" t="s">
        <v>39</v>
      </c>
      <c r="T198" t="s">
        <v>51</v>
      </c>
      <c r="U198">
        <v>2</v>
      </c>
      <c r="V198" t="s">
        <v>96</v>
      </c>
      <c r="W198" t="s">
        <v>42</v>
      </c>
      <c r="X198">
        <v>371.28</v>
      </c>
      <c r="Y198">
        <v>1510.07</v>
      </c>
      <c r="Z198">
        <v>177.58</v>
      </c>
      <c r="AA198">
        <v>195</v>
      </c>
      <c r="AB198" t="s">
        <v>151</v>
      </c>
    </row>
    <row r="199" spans="1:28" hidden="1" x14ac:dyDescent="0.25">
      <c r="A199" t="s">
        <v>28</v>
      </c>
      <c r="B199" t="s">
        <v>29</v>
      </c>
      <c r="C199" t="s">
        <v>30</v>
      </c>
      <c r="D199" t="s">
        <v>31</v>
      </c>
      <c r="F199" t="s">
        <v>32</v>
      </c>
      <c r="H199" s="18">
        <v>44739</v>
      </c>
      <c r="I199" s="17">
        <v>44790.298611111109</v>
      </c>
      <c r="J199" s="17">
        <v>44790.444444444445</v>
      </c>
      <c r="K199" t="s">
        <v>49</v>
      </c>
      <c r="L199" t="s">
        <v>34</v>
      </c>
      <c r="M199">
        <v>1</v>
      </c>
      <c r="N199">
        <v>1</v>
      </c>
      <c r="O199" t="s">
        <v>45</v>
      </c>
      <c r="P199" t="s">
        <v>36</v>
      </c>
      <c r="Q199" t="s">
        <v>54</v>
      </c>
      <c r="R199" t="s">
        <v>38</v>
      </c>
      <c r="S199" t="s">
        <v>39</v>
      </c>
      <c r="T199" t="s">
        <v>51</v>
      </c>
      <c r="U199">
        <v>1</v>
      </c>
      <c r="V199" t="s">
        <v>129</v>
      </c>
      <c r="W199" t="s">
        <v>42</v>
      </c>
      <c r="X199">
        <v>221.11</v>
      </c>
      <c r="Y199">
        <v>1464.08</v>
      </c>
      <c r="Z199">
        <v>237.57</v>
      </c>
      <c r="AA199">
        <v>150</v>
      </c>
      <c r="AB199" t="s">
        <v>151</v>
      </c>
    </row>
    <row r="200" spans="1:28" hidden="1" x14ac:dyDescent="0.25">
      <c r="A200" t="s">
        <v>28</v>
      </c>
      <c r="B200" t="s">
        <v>29</v>
      </c>
      <c r="C200" t="s">
        <v>30</v>
      </c>
      <c r="D200" t="s">
        <v>31</v>
      </c>
      <c r="F200" t="s">
        <v>32</v>
      </c>
      <c r="H200" s="18">
        <v>44739</v>
      </c>
      <c r="I200" s="17">
        <v>44790.298611111109</v>
      </c>
      <c r="J200" s="17">
        <v>44790.444444444445</v>
      </c>
      <c r="K200" t="s">
        <v>49</v>
      </c>
      <c r="L200" t="s">
        <v>34</v>
      </c>
      <c r="M200">
        <v>1</v>
      </c>
      <c r="N200">
        <v>1</v>
      </c>
      <c r="O200" t="s">
        <v>45</v>
      </c>
      <c r="P200" t="s">
        <v>36</v>
      </c>
      <c r="Q200" t="s">
        <v>54</v>
      </c>
      <c r="R200" t="s">
        <v>38</v>
      </c>
      <c r="S200" t="s">
        <v>39</v>
      </c>
      <c r="T200" t="s">
        <v>51</v>
      </c>
      <c r="U200">
        <v>1</v>
      </c>
      <c r="V200" t="s">
        <v>129</v>
      </c>
      <c r="W200" t="s">
        <v>42</v>
      </c>
      <c r="X200">
        <v>221.11</v>
      </c>
      <c r="Y200">
        <v>1464.08</v>
      </c>
      <c r="Z200">
        <v>231.57</v>
      </c>
      <c r="AA200">
        <v>150</v>
      </c>
      <c r="AB200" t="s">
        <v>151</v>
      </c>
    </row>
    <row r="201" spans="1:28" hidden="1" x14ac:dyDescent="0.25">
      <c r="A201" t="s">
        <v>28</v>
      </c>
      <c r="B201" t="s">
        <v>29</v>
      </c>
      <c r="C201" t="s">
        <v>30</v>
      </c>
      <c r="D201" t="s">
        <v>31</v>
      </c>
      <c r="F201" t="s">
        <v>32</v>
      </c>
      <c r="H201" s="18">
        <v>45076</v>
      </c>
      <c r="I201" s="17">
        <v>45130.9375</v>
      </c>
      <c r="J201" s="17">
        <v>45138.666666666664</v>
      </c>
      <c r="K201" t="s">
        <v>49</v>
      </c>
      <c r="L201" t="s">
        <v>34</v>
      </c>
      <c r="M201">
        <v>1</v>
      </c>
      <c r="N201">
        <v>1</v>
      </c>
      <c r="O201" t="s">
        <v>45</v>
      </c>
      <c r="P201" t="s">
        <v>36</v>
      </c>
      <c r="Q201" t="s">
        <v>46</v>
      </c>
      <c r="R201" t="s">
        <v>47</v>
      </c>
      <c r="S201" t="s">
        <v>39</v>
      </c>
      <c r="T201" t="s">
        <v>40</v>
      </c>
      <c r="U201">
        <v>2</v>
      </c>
      <c r="V201" t="s">
        <v>48</v>
      </c>
      <c r="W201" t="s">
        <v>42</v>
      </c>
      <c r="X201">
        <v>2636.68</v>
      </c>
      <c r="Y201">
        <v>17831.09</v>
      </c>
      <c r="Z201">
        <v>959.61</v>
      </c>
      <c r="AA201">
        <v>1315</v>
      </c>
      <c r="AB201" t="s">
        <v>151</v>
      </c>
    </row>
    <row r="202" spans="1:28" hidden="1" x14ac:dyDescent="0.25">
      <c r="A202" t="s">
        <v>28</v>
      </c>
      <c r="B202" t="s">
        <v>29</v>
      </c>
      <c r="C202" t="s">
        <v>30</v>
      </c>
      <c r="D202" t="s">
        <v>31</v>
      </c>
      <c r="F202" t="s">
        <v>32</v>
      </c>
      <c r="H202" s="18">
        <v>45044</v>
      </c>
      <c r="I202" s="17">
        <v>45130.458333333336</v>
      </c>
      <c r="J202" s="17">
        <v>45149.458333333336</v>
      </c>
      <c r="K202" t="s">
        <v>33</v>
      </c>
      <c r="L202" t="s">
        <v>34</v>
      </c>
      <c r="M202">
        <v>0</v>
      </c>
      <c r="N202">
        <v>0</v>
      </c>
      <c r="O202" t="s">
        <v>35</v>
      </c>
      <c r="P202" t="s">
        <v>36</v>
      </c>
      <c r="Q202" t="s">
        <v>107</v>
      </c>
      <c r="R202" t="s">
        <v>38</v>
      </c>
      <c r="S202" t="s">
        <v>39</v>
      </c>
      <c r="T202" t="s">
        <v>40</v>
      </c>
      <c r="U202">
        <v>2</v>
      </c>
      <c r="V202" t="s">
        <v>157</v>
      </c>
      <c r="W202" t="s">
        <v>42</v>
      </c>
      <c r="X202">
        <v>1964.52</v>
      </c>
      <c r="Y202">
        <v>13053.42</v>
      </c>
      <c r="Z202">
        <v>0</v>
      </c>
      <c r="AA202">
        <v>1415</v>
      </c>
      <c r="AB202" t="s">
        <v>151</v>
      </c>
    </row>
    <row r="203" spans="1:28" hidden="1" x14ac:dyDescent="0.25">
      <c r="A203" t="s">
        <v>28</v>
      </c>
      <c r="B203" t="s">
        <v>29</v>
      </c>
      <c r="C203" t="s">
        <v>30</v>
      </c>
      <c r="D203" t="s">
        <v>31</v>
      </c>
      <c r="F203" t="s">
        <v>32</v>
      </c>
      <c r="H203" s="18">
        <v>45119</v>
      </c>
      <c r="I203" s="17">
        <v>45125.309027777781</v>
      </c>
      <c r="J203" s="17">
        <v>45127.864583333336</v>
      </c>
      <c r="K203" t="s">
        <v>49</v>
      </c>
      <c r="L203" t="s">
        <v>34</v>
      </c>
      <c r="M203">
        <v>1</v>
      </c>
      <c r="N203">
        <v>1</v>
      </c>
      <c r="O203" t="s">
        <v>45</v>
      </c>
      <c r="P203" t="s">
        <v>56</v>
      </c>
      <c r="Q203" t="s">
        <v>57</v>
      </c>
      <c r="R203" t="s">
        <v>65</v>
      </c>
      <c r="S203" t="s">
        <v>39</v>
      </c>
      <c r="T203" t="s">
        <v>51</v>
      </c>
      <c r="U203">
        <v>2</v>
      </c>
      <c r="V203" t="s">
        <v>158</v>
      </c>
      <c r="W203" t="s">
        <v>42</v>
      </c>
      <c r="X203">
        <v>525.63</v>
      </c>
      <c r="Y203">
        <v>2845.39</v>
      </c>
      <c r="Z203">
        <v>284.48</v>
      </c>
      <c r="AA203">
        <v>490</v>
      </c>
      <c r="AB203" t="s">
        <v>151</v>
      </c>
    </row>
    <row r="204" spans="1:28" hidden="1" x14ac:dyDescent="0.25">
      <c r="A204" t="s">
        <v>28</v>
      </c>
      <c r="B204" t="s">
        <v>29</v>
      </c>
      <c r="C204" t="s">
        <v>30</v>
      </c>
      <c r="D204" t="s">
        <v>31</v>
      </c>
      <c r="F204" t="s">
        <v>32</v>
      </c>
      <c r="H204" s="18">
        <v>45065</v>
      </c>
      <c r="I204" s="17">
        <v>45123.322916666664</v>
      </c>
      <c r="J204" s="17">
        <v>45131.381944444445</v>
      </c>
      <c r="K204" t="s">
        <v>49</v>
      </c>
      <c r="L204" t="s">
        <v>34</v>
      </c>
      <c r="M204">
        <v>1</v>
      </c>
      <c r="N204">
        <v>1</v>
      </c>
      <c r="O204" t="s">
        <v>45</v>
      </c>
      <c r="P204" t="s">
        <v>36</v>
      </c>
      <c r="Q204" t="s">
        <v>116</v>
      </c>
      <c r="R204" t="s">
        <v>38</v>
      </c>
      <c r="S204" t="s">
        <v>39</v>
      </c>
      <c r="T204" t="s">
        <v>40</v>
      </c>
      <c r="U204">
        <v>2</v>
      </c>
      <c r="V204" t="s">
        <v>148</v>
      </c>
      <c r="W204" t="s">
        <v>42</v>
      </c>
      <c r="X204">
        <v>1551.76</v>
      </c>
      <c r="Y204">
        <v>10494.08</v>
      </c>
      <c r="Z204">
        <v>500.51</v>
      </c>
      <c r="AA204">
        <v>828</v>
      </c>
      <c r="AB204" t="s">
        <v>151</v>
      </c>
    </row>
    <row r="205" spans="1:28" hidden="1" x14ac:dyDescent="0.25">
      <c r="A205" t="s">
        <v>28</v>
      </c>
      <c r="B205" t="s">
        <v>29</v>
      </c>
      <c r="C205" t="s">
        <v>30</v>
      </c>
      <c r="D205" t="s">
        <v>31</v>
      </c>
      <c r="F205" t="s">
        <v>32</v>
      </c>
      <c r="H205" s="18">
        <v>45084</v>
      </c>
      <c r="I205" s="17">
        <v>45121.75</v>
      </c>
      <c r="J205" s="17">
        <v>45131.440972222219</v>
      </c>
      <c r="K205" t="s">
        <v>49</v>
      </c>
      <c r="L205" t="s">
        <v>34</v>
      </c>
      <c r="M205">
        <v>1</v>
      </c>
      <c r="N205">
        <v>1</v>
      </c>
      <c r="O205" t="s">
        <v>45</v>
      </c>
      <c r="P205" t="s">
        <v>36</v>
      </c>
      <c r="Q205" t="s">
        <v>109</v>
      </c>
      <c r="R205" t="s">
        <v>65</v>
      </c>
      <c r="S205" t="s">
        <v>58</v>
      </c>
      <c r="T205" t="s">
        <v>40</v>
      </c>
      <c r="U205">
        <v>2</v>
      </c>
      <c r="V205" t="s">
        <v>148</v>
      </c>
      <c r="W205" t="s">
        <v>42</v>
      </c>
      <c r="X205">
        <v>1551.76</v>
      </c>
      <c r="Y205">
        <v>10494.08</v>
      </c>
      <c r="Z205">
        <v>690.91</v>
      </c>
      <c r="AA205">
        <v>855</v>
      </c>
      <c r="AB205" t="s">
        <v>151</v>
      </c>
    </row>
    <row r="206" spans="1:28" hidden="1" x14ac:dyDescent="0.25">
      <c r="A206" t="s">
        <v>28</v>
      </c>
      <c r="B206" t="s">
        <v>29</v>
      </c>
      <c r="C206" t="s">
        <v>30</v>
      </c>
      <c r="D206" t="s">
        <v>31</v>
      </c>
      <c r="F206" t="s">
        <v>32</v>
      </c>
      <c r="H206" s="18">
        <v>45092</v>
      </c>
      <c r="I206" s="17">
        <v>45121.447916666664</v>
      </c>
      <c r="J206" s="17">
        <v>45127.795138888891</v>
      </c>
      <c r="K206" t="s">
        <v>49</v>
      </c>
      <c r="L206" t="s">
        <v>34</v>
      </c>
      <c r="M206">
        <v>1</v>
      </c>
      <c r="N206">
        <v>1</v>
      </c>
      <c r="O206" t="s">
        <v>45</v>
      </c>
      <c r="P206" t="s">
        <v>56</v>
      </c>
      <c r="Q206" t="s">
        <v>57</v>
      </c>
      <c r="R206" t="s">
        <v>38</v>
      </c>
      <c r="S206" t="s">
        <v>39</v>
      </c>
      <c r="T206" t="s">
        <v>51</v>
      </c>
      <c r="U206">
        <v>2</v>
      </c>
      <c r="V206" t="s">
        <v>159</v>
      </c>
      <c r="W206" t="s">
        <v>42</v>
      </c>
      <c r="X206">
        <v>774.46</v>
      </c>
      <c r="Y206">
        <v>5044.38</v>
      </c>
      <c r="Z206">
        <v>316.31</v>
      </c>
      <c r="AA206">
        <v>500</v>
      </c>
      <c r="AB206" t="s">
        <v>151</v>
      </c>
    </row>
    <row r="207" spans="1:28" hidden="1" x14ac:dyDescent="0.25">
      <c r="A207" t="s">
        <v>28</v>
      </c>
      <c r="B207" t="s">
        <v>29</v>
      </c>
      <c r="C207" t="s">
        <v>30</v>
      </c>
      <c r="D207" t="s">
        <v>31</v>
      </c>
      <c r="F207" t="s">
        <v>32</v>
      </c>
      <c r="H207" s="18">
        <v>45084</v>
      </c>
      <c r="I207" s="17">
        <v>45119.413194444445</v>
      </c>
      <c r="J207" s="17">
        <v>45129.440972222219</v>
      </c>
      <c r="K207" t="s">
        <v>49</v>
      </c>
      <c r="L207" t="s">
        <v>34</v>
      </c>
      <c r="M207">
        <v>1</v>
      </c>
      <c r="N207">
        <v>1</v>
      </c>
      <c r="O207" t="s">
        <v>45</v>
      </c>
      <c r="P207" t="s">
        <v>36</v>
      </c>
      <c r="Q207" t="s">
        <v>77</v>
      </c>
      <c r="R207" t="s">
        <v>34</v>
      </c>
      <c r="S207" t="s">
        <v>58</v>
      </c>
      <c r="T207" t="s">
        <v>40</v>
      </c>
      <c r="U207">
        <v>2</v>
      </c>
      <c r="V207" t="s">
        <v>148</v>
      </c>
      <c r="W207" t="s">
        <v>42</v>
      </c>
      <c r="X207">
        <v>1551.76</v>
      </c>
      <c r="Y207">
        <v>10494.08</v>
      </c>
      <c r="Z207">
        <v>866.91</v>
      </c>
      <c r="AA207">
        <v>860</v>
      </c>
      <c r="AB207" t="s">
        <v>151</v>
      </c>
    </row>
    <row r="208" spans="1:28" hidden="1" x14ac:dyDescent="0.25">
      <c r="A208" t="s">
        <v>28</v>
      </c>
      <c r="B208" t="s">
        <v>29</v>
      </c>
      <c r="C208" t="s">
        <v>30</v>
      </c>
      <c r="D208" t="s">
        <v>31</v>
      </c>
      <c r="F208" t="s">
        <v>32</v>
      </c>
      <c r="H208" s="18">
        <v>45084</v>
      </c>
      <c r="I208" s="17">
        <v>45119.413194444445</v>
      </c>
      <c r="J208" s="17">
        <v>45129.440972222219</v>
      </c>
      <c r="K208" t="s">
        <v>49</v>
      </c>
      <c r="L208" t="s">
        <v>34</v>
      </c>
      <c r="M208">
        <v>1</v>
      </c>
      <c r="N208">
        <v>1</v>
      </c>
      <c r="O208" t="s">
        <v>45</v>
      </c>
      <c r="P208" t="s">
        <v>36</v>
      </c>
      <c r="Q208" t="s">
        <v>107</v>
      </c>
      <c r="R208" t="s">
        <v>34</v>
      </c>
      <c r="S208" t="s">
        <v>58</v>
      </c>
      <c r="T208" t="s">
        <v>40</v>
      </c>
      <c r="U208">
        <v>2</v>
      </c>
      <c r="V208" t="s">
        <v>148</v>
      </c>
      <c r="W208" t="s">
        <v>42</v>
      </c>
      <c r="X208">
        <v>1551.76</v>
      </c>
      <c r="Y208">
        <v>10494.08</v>
      </c>
      <c r="Z208">
        <v>956.91</v>
      </c>
      <c r="AA208">
        <v>860</v>
      </c>
      <c r="AB208" t="s">
        <v>151</v>
      </c>
    </row>
    <row r="209" spans="1:28" hidden="1" x14ac:dyDescent="0.25">
      <c r="A209" t="s">
        <v>28</v>
      </c>
      <c r="B209" t="s">
        <v>29</v>
      </c>
      <c r="C209" t="s">
        <v>30</v>
      </c>
      <c r="D209" t="s">
        <v>31</v>
      </c>
      <c r="F209" t="s">
        <v>32</v>
      </c>
      <c r="H209" s="18">
        <v>45089</v>
      </c>
      <c r="I209" s="17">
        <v>45119.413194444445</v>
      </c>
      <c r="J209" s="17">
        <v>45129.440972222219</v>
      </c>
      <c r="K209" t="s">
        <v>49</v>
      </c>
      <c r="L209" t="s">
        <v>34</v>
      </c>
      <c r="M209">
        <v>1</v>
      </c>
      <c r="N209">
        <v>1</v>
      </c>
      <c r="O209" t="s">
        <v>45</v>
      </c>
      <c r="P209" t="s">
        <v>36</v>
      </c>
      <c r="Q209" t="s">
        <v>103</v>
      </c>
      <c r="R209" t="s">
        <v>34</v>
      </c>
      <c r="S209" t="s">
        <v>39</v>
      </c>
      <c r="T209" t="s">
        <v>40</v>
      </c>
      <c r="U209">
        <v>2</v>
      </c>
      <c r="V209" t="s">
        <v>148</v>
      </c>
      <c r="W209" t="s">
        <v>42</v>
      </c>
      <c r="X209">
        <v>1551.76</v>
      </c>
      <c r="Y209">
        <v>10494.08</v>
      </c>
      <c r="Z209">
        <v>1087.6099999999999</v>
      </c>
      <c r="AA209">
        <v>860</v>
      </c>
      <c r="AB209" t="s">
        <v>151</v>
      </c>
    </row>
    <row r="210" spans="1:28" hidden="1" x14ac:dyDescent="0.25">
      <c r="A210" t="s">
        <v>28</v>
      </c>
      <c r="B210" t="s">
        <v>29</v>
      </c>
      <c r="C210" t="s">
        <v>30</v>
      </c>
      <c r="D210" t="s">
        <v>31</v>
      </c>
      <c r="F210" t="s">
        <v>32</v>
      </c>
      <c r="H210" s="18">
        <v>45076</v>
      </c>
      <c r="I210" s="17">
        <v>45115.770833333336</v>
      </c>
      <c r="J210" s="17">
        <v>45116.506944444445</v>
      </c>
      <c r="K210" t="s">
        <v>49</v>
      </c>
      <c r="L210" t="s">
        <v>34</v>
      </c>
      <c r="M210">
        <v>1</v>
      </c>
      <c r="N210">
        <v>1</v>
      </c>
      <c r="O210" t="s">
        <v>45</v>
      </c>
      <c r="P210" t="s">
        <v>36</v>
      </c>
      <c r="Q210" t="s">
        <v>109</v>
      </c>
      <c r="R210" t="s">
        <v>65</v>
      </c>
      <c r="S210" t="s">
        <v>58</v>
      </c>
      <c r="T210" t="s">
        <v>40</v>
      </c>
      <c r="U210">
        <v>2</v>
      </c>
      <c r="V210" t="s">
        <v>159</v>
      </c>
      <c r="W210" t="s">
        <v>42</v>
      </c>
      <c r="X210">
        <v>1617.84</v>
      </c>
      <c r="Y210">
        <v>10887.88</v>
      </c>
      <c r="Z210">
        <v>814.81</v>
      </c>
      <c r="AA210">
        <v>875</v>
      </c>
      <c r="AB210" t="s">
        <v>151</v>
      </c>
    </row>
    <row r="211" spans="1:28" hidden="1" x14ac:dyDescent="0.25">
      <c r="A211" t="s">
        <v>28</v>
      </c>
      <c r="B211" t="s">
        <v>29</v>
      </c>
      <c r="C211" t="s">
        <v>30</v>
      </c>
      <c r="D211" t="s">
        <v>31</v>
      </c>
      <c r="F211" t="s">
        <v>32</v>
      </c>
      <c r="H211" s="18">
        <v>45111</v>
      </c>
      <c r="I211" s="17">
        <v>45115.361111111109</v>
      </c>
      <c r="J211" s="17">
        <v>45122.871527777781</v>
      </c>
      <c r="K211" t="s">
        <v>49</v>
      </c>
      <c r="L211" t="s">
        <v>34</v>
      </c>
      <c r="M211">
        <v>1</v>
      </c>
      <c r="N211">
        <v>1</v>
      </c>
      <c r="O211" t="s">
        <v>45</v>
      </c>
      <c r="P211" t="s">
        <v>36</v>
      </c>
      <c r="Q211" t="s">
        <v>101</v>
      </c>
      <c r="R211" t="s">
        <v>47</v>
      </c>
      <c r="S211" t="s">
        <v>39</v>
      </c>
      <c r="T211" t="s">
        <v>51</v>
      </c>
      <c r="U211">
        <v>2</v>
      </c>
      <c r="V211" t="s">
        <v>64</v>
      </c>
      <c r="W211" t="s">
        <v>42</v>
      </c>
      <c r="X211">
        <v>181.61</v>
      </c>
      <c r="Y211">
        <v>738.64</v>
      </c>
      <c r="Z211">
        <v>399.78</v>
      </c>
      <c r="AA211">
        <v>165</v>
      </c>
      <c r="AB211" t="s">
        <v>151</v>
      </c>
    </row>
    <row r="212" spans="1:28" x14ac:dyDescent="0.25">
      <c r="A212" t="s">
        <v>28</v>
      </c>
      <c r="B212" t="s">
        <v>29</v>
      </c>
      <c r="C212" t="s">
        <v>30</v>
      </c>
      <c r="D212" t="s">
        <v>31</v>
      </c>
      <c r="F212" t="s">
        <v>32</v>
      </c>
      <c r="H212" s="18">
        <v>45078</v>
      </c>
      <c r="I212" s="17">
        <v>45114.822916666664</v>
      </c>
      <c r="J212" s="17">
        <v>45122.552083333336</v>
      </c>
      <c r="K212" t="s">
        <v>49</v>
      </c>
      <c r="L212" t="s">
        <v>34</v>
      </c>
      <c r="M212">
        <v>1</v>
      </c>
      <c r="N212">
        <v>1</v>
      </c>
      <c r="O212" t="s">
        <v>45</v>
      </c>
      <c r="P212" t="s">
        <v>36</v>
      </c>
      <c r="Q212" t="s">
        <v>72</v>
      </c>
      <c r="R212" t="s">
        <v>34</v>
      </c>
      <c r="S212" t="s">
        <v>58</v>
      </c>
      <c r="T212" t="s">
        <v>40</v>
      </c>
      <c r="U212">
        <v>2</v>
      </c>
      <c r="V212" t="s">
        <v>160</v>
      </c>
      <c r="W212" t="s">
        <v>42</v>
      </c>
      <c r="X212">
        <v>3996.19</v>
      </c>
      <c r="Y212">
        <v>27025.040000000001</v>
      </c>
      <c r="Z212">
        <v>1618.21</v>
      </c>
      <c r="AA212">
        <v>2400</v>
      </c>
      <c r="AB212" t="s">
        <v>151</v>
      </c>
    </row>
    <row r="213" spans="1:28" x14ac:dyDescent="0.25">
      <c r="A213" t="s">
        <v>28</v>
      </c>
      <c r="B213" t="s">
        <v>29</v>
      </c>
      <c r="C213" t="s">
        <v>30</v>
      </c>
      <c r="D213" t="s">
        <v>31</v>
      </c>
      <c r="F213" t="s">
        <v>32</v>
      </c>
      <c r="H213" s="18">
        <v>45057</v>
      </c>
      <c r="I213" s="17">
        <v>45114.791666666664</v>
      </c>
      <c r="J213" s="17">
        <v>45115.711805555555</v>
      </c>
      <c r="K213" t="s">
        <v>33</v>
      </c>
      <c r="L213" t="s">
        <v>34</v>
      </c>
      <c r="M213">
        <v>1</v>
      </c>
      <c r="N213">
        <v>1</v>
      </c>
      <c r="O213" t="s">
        <v>45</v>
      </c>
      <c r="P213" t="s">
        <v>36</v>
      </c>
      <c r="Q213" t="s">
        <v>80</v>
      </c>
      <c r="R213" t="s">
        <v>65</v>
      </c>
      <c r="S213" t="s">
        <v>39</v>
      </c>
      <c r="T213" t="s">
        <v>40</v>
      </c>
      <c r="U213">
        <v>1</v>
      </c>
      <c r="V213" t="s">
        <v>160</v>
      </c>
      <c r="W213" t="s">
        <v>42</v>
      </c>
      <c r="X213">
        <v>1419.87</v>
      </c>
      <c r="Y213">
        <v>9602.16</v>
      </c>
      <c r="Z213">
        <v>1449.01</v>
      </c>
      <c r="AA213">
        <v>785</v>
      </c>
      <c r="AB213" t="s">
        <v>151</v>
      </c>
    </row>
    <row r="214" spans="1:28" hidden="1" x14ac:dyDescent="0.25">
      <c r="A214" t="s">
        <v>28</v>
      </c>
      <c r="B214" t="s">
        <v>29</v>
      </c>
      <c r="C214" t="s">
        <v>30</v>
      </c>
      <c r="D214" t="s">
        <v>31</v>
      </c>
      <c r="F214" t="s">
        <v>32</v>
      </c>
      <c r="H214" s="18">
        <v>44753</v>
      </c>
      <c r="I214" s="17">
        <v>44792.725694444445</v>
      </c>
      <c r="J214" s="17">
        <v>44792.802083333336</v>
      </c>
      <c r="K214" t="s">
        <v>49</v>
      </c>
      <c r="L214" t="s">
        <v>34</v>
      </c>
      <c r="M214">
        <v>1</v>
      </c>
      <c r="N214">
        <v>1</v>
      </c>
      <c r="O214" t="s">
        <v>45</v>
      </c>
      <c r="P214" t="s">
        <v>36</v>
      </c>
      <c r="Q214" t="s">
        <v>46</v>
      </c>
      <c r="R214" t="s">
        <v>34</v>
      </c>
      <c r="S214" t="s">
        <v>58</v>
      </c>
      <c r="T214" t="s">
        <v>51</v>
      </c>
      <c r="U214">
        <v>1</v>
      </c>
      <c r="V214" t="s">
        <v>52</v>
      </c>
      <c r="W214" t="s">
        <v>129</v>
      </c>
      <c r="X214">
        <v>222.85</v>
      </c>
      <c r="Y214">
        <v>1475.64</v>
      </c>
      <c r="Z214">
        <v>63.9</v>
      </c>
      <c r="AA214">
        <v>170</v>
      </c>
      <c r="AB214" t="s">
        <v>151</v>
      </c>
    </row>
    <row r="215" spans="1:28" hidden="1" x14ac:dyDescent="0.25">
      <c r="A215" t="s">
        <v>28</v>
      </c>
      <c r="B215" t="s">
        <v>29</v>
      </c>
      <c r="C215" t="s">
        <v>30</v>
      </c>
      <c r="D215" t="s">
        <v>31</v>
      </c>
      <c r="F215" t="s">
        <v>32</v>
      </c>
      <c r="H215" s="18">
        <v>44753</v>
      </c>
      <c r="I215" s="17">
        <v>44792.725694444445</v>
      </c>
      <c r="J215" s="17">
        <v>44792.802083333336</v>
      </c>
      <c r="K215" t="s">
        <v>49</v>
      </c>
      <c r="L215" t="s">
        <v>34</v>
      </c>
      <c r="M215">
        <v>1</v>
      </c>
      <c r="N215">
        <v>1</v>
      </c>
      <c r="O215" t="s">
        <v>45</v>
      </c>
      <c r="P215" t="s">
        <v>36</v>
      </c>
      <c r="Q215" t="s">
        <v>46</v>
      </c>
      <c r="R215" t="s">
        <v>34</v>
      </c>
      <c r="S215" t="s">
        <v>58</v>
      </c>
      <c r="T215" t="s">
        <v>51</v>
      </c>
      <c r="U215">
        <v>1</v>
      </c>
      <c r="V215" t="s">
        <v>52</v>
      </c>
      <c r="W215" t="s">
        <v>129</v>
      </c>
      <c r="X215">
        <v>222.85</v>
      </c>
      <c r="Y215">
        <v>1475.64</v>
      </c>
      <c r="Z215">
        <v>63.9</v>
      </c>
      <c r="AA215">
        <v>170</v>
      </c>
      <c r="AB215" t="s">
        <v>151</v>
      </c>
    </row>
    <row r="216" spans="1:28" hidden="1" x14ac:dyDescent="0.25">
      <c r="A216" t="s">
        <v>28</v>
      </c>
      <c r="B216" t="s">
        <v>29</v>
      </c>
      <c r="C216" t="s">
        <v>30</v>
      </c>
      <c r="D216" t="s">
        <v>31</v>
      </c>
      <c r="F216" t="s">
        <v>32</v>
      </c>
      <c r="H216" s="18">
        <v>45083</v>
      </c>
      <c r="I216" s="17">
        <v>45114.75</v>
      </c>
      <c r="J216" s="17">
        <v>45120.732638888891</v>
      </c>
      <c r="K216" t="s">
        <v>49</v>
      </c>
      <c r="L216" t="s">
        <v>34</v>
      </c>
      <c r="M216">
        <v>1</v>
      </c>
      <c r="N216">
        <v>1</v>
      </c>
      <c r="O216" t="s">
        <v>45</v>
      </c>
      <c r="P216" t="s">
        <v>36</v>
      </c>
      <c r="Q216" t="s">
        <v>57</v>
      </c>
      <c r="R216" t="s">
        <v>34</v>
      </c>
      <c r="S216" t="s">
        <v>39</v>
      </c>
      <c r="T216" t="s">
        <v>75</v>
      </c>
      <c r="U216">
        <v>2</v>
      </c>
      <c r="V216" t="s">
        <v>161</v>
      </c>
      <c r="W216" t="s">
        <v>154</v>
      </c>
      <c r="X216">
        <v>260.54000000000002</v>
      </c>
      <c r="Y216">
        <v>1059.68</v>
      </c>
      <c r="Z216">
        <v>167.98</v>
      </c>
      <c r="AA216">
        <v>155</v>
      </c>
      <c r="AB216" t="s">
        <v>151</v>
      </c>
    </row>
    <row r="217" spans="1:28" hidden="1" x14ac:dyDescent="0.25">
      <c r="A217" t="s">
        <v>28</v>
      </c>
      <c r="B217" t="s">
        <v>29</v>
      </c>
      <c r="C217" t="s">
        <v>30</v>
      </c>
      <c r="D217" t="s">
        <v>31</v>
      </c>
      <c r="F217" t="s">
        <v>32</v>
      </c>
      <c r="H217" s="18">
        <v>45091</v>
      </c>
      <c r="I217" s="17">
        <v>45109.454861111109</v>
      </c>
      <c r="J217" s="17">
        <v>45116.871527777781</v>
      </c>
      <c r="K217" t="s">
        <v>49</v>
      </c>
      <c r="L217" t="s">
        <v>34</v>
      </c>
      <c r="M217">
        <v>1</v>
      </c>
      <c r="N217">
        <v>1</v>
      </c>
      <c r="O217" t="s">
        <v>45</v>
      </c>
      <c r="P217" t="s">
        <v>36</v>
      </c>
      <c r="Q217" t="s">
        <v>57</v>
      </c>
      <c r="R217" t="s">
        <v>34</v>
      </c>
      <c r="S217" t="s">
        <v>39</v>
      </c>
      <c r="T217" t="s">
        <v>51</v>
      </c>
      <c r="U217">
        <v>2</v>
      </c>
      <c r="V217" t="s">
        <v>123</v>
      </c>
      <c r="W217" t="s">
        <v>52</v>
      </c>
      <c r="X217">
        <v>238.37</v>
      </c>
      <c r="Y217">
        <v>969.49</v>
      </c>
      <c r="Z217">
        <v>202.87</v>
      </c>
      <c r="AA217">
        <v>175</v>
      </c>
      <c r="AB217" t="s">
        <v>151</v>
      </c>
    </row>
    <row r="218" spans="1:28" hidden="1" x14ac:dyDescent="0.25">
      <c r="A218" t="s">
        <v>28</v>
      </c>
      <c r="B218" t="s">
        <v>29</v>
      </c>
      <c r="C218" t="s">
        <v>30</v>
      </c>
      <c r="D218" t="s">
        <v>31</v>
      </c>
      <c r="F218" t="s">
        <v>32</v>
      </c>
      <c r="H218" s="18">
        <v>45091</v>
      </c>
      <c r="I218" s="17">
        <v>45109.454861111109</v>
      </c>
      <c r="J218" s="17">
        <v>45116.871527777781</v>
      </c>
      <c r="K218" t="s">
        <v>49</v>
      </c>
      <c r="L218" t="s">
        <v>34</v>
      </c>
      <c r="M218">
        <v>1</v>
      </c>
      <c r="N218">
        <v>1</v>
      </c>
      <c r="O218" t="s">
        <v>45</v>
      </c>
      <c r="P218" t="s">
        <v>36</v>
      </c>
      <c r="Q218" t="s">
        <v>57</v>
      </c>
      <c r="R218" t="s">
        <v>34</v>
      </c>
      <c r="S218" t="s">
        <v>39</v>
      </c>
      <c r="T218" t="s">
        <v>51</v>
      </c>
      <c r="U218">
        <v>2</v>
      </c>
      <c r="V218" t="s">
        <v>123</v>
      </c>
      <c r="W218" t="s">
        <v>52</v>
      </c>
      <c r="X218">
        <v>238.37</v>
      </c>
      <c r="Y218">
        <v>969.49</v>
      </c>
      <c r="Z218">
        <v>202.87</v>
      </c>
      <c r="AA218">
        <v>175</v>
      </c>
      <c r="AB218" t="s">
        <v>151</v>
      </c>
    </row>
    <row r="219" spans="1:28" hidden="1" x14ac:dyDescent="0.25">
      <c r="A219" t="s">
        <v>28</v>
      </c>
      <c r="B219" t="s">
        <v>29</v>
      </c>
      <c r="C219" t="s">
        <v>30</v>
      </c>
      <c r="D219" t="s">
        <v>31</v>
      </c>
      <c r="F219" t="s">
        <v>32</v>
      </c>
      <c r="H219" s="18">
        <v>45091</v>
      </c>
      <c r="I219" s="17">
        <v>45109.454861111109</v>
      </c>
      <c r="J219" s="17">
        <v>45116.871527777781</v>
      </c>
      <c r="K219" t="s">
        <v>49</v>
      </c>
      <c r="L219" t="s">
        <v>34</v>
      </c>
      <c r="M219">
        <v>1</v>
      </c>
      <c r="N219">
        <v>1</v>
      </c>
      <c r="O219" t="s">
        <v>45</v>
      </c>
      <c r="P219" t="s">
        <v>36</v>
      </c>
      <c r="Q219" t="s">
        <v>57</v>
      </c>
      <c r="R219" t="s">
        <v>34</v>
      </c>
      <c r="S219" t="s">
        <v>39</v>
      </c>
      <c r="T219" t="s">
        <v>51</v>
      </c>
      <c r="U219">
        <v>2</v>
      </c>
      <c r="V219" t="s">
        <v>123</v>
      </c>
      <c r="W219" t="s">
        <v>52</v>
      </c>
      <c r="X219">
        <v>238.37</v>
      </c>
      <c r="Y219">
        <v>969.49</v>
      </c>
      <c r="Z219">
        <v>202.87</v>
      </c>
      <c r="AA219">
        <v>175</v>
      </c>
      <c r="AB219" t="s">
        <v>151</v>
      </c>
    </row>
    <row r="220" spans="1:28" hidden="1" x14ac:dyDescent="0.25">
      <c r="A220" t="s">
        <v>28</v>
      </c>
      <c r="B220" t="s">
        <v>29</v>
      </c>
      <c r="C220" t="s">
        <v>30</v>
      </c>
      <c r="D220" t="s">
        <v>31</v>
      </c>
      <c r="F220" t="s">
        <v>32</v>
      </c>
      <c r="H220" s="18">
        <v>44739</v>
      </c>
      <c r="I220" s="17">
        <v>44792.881944444445</v>
      </c>
      <c r="J220" s="17">
        <v>44792.944444444445</v>
      </c>
      <c r="K220" t="s">
        <v>49</v>
      </c>
      <c r="L220" t="s">
        <v>34</v>
      </c>
      <c r="M220">
        <v>1</v>
      </c>
      <c r="N220">
        <v>1</v>
      </c>
      <c r="O220" t="s">
        <v>45</v>
      </c>
      <c r="P220" t="s">
        <v>36</v>
      </c>
      <c r="Q220" t="s">
        <v>54</v>
      </c>
      <c r="R220" t="s">
        <v>38</v>
      </c>
      <c r="S220" t="s">
        <v>39</v>
      </c>
      <c r="T220" t="s">
        <v>51</v>
      </c>
      <c r="U220">
        <v>1</v>
      </c>
      <c r="V220" t="s">
        <v>42</v>
      </c>
      <c r="W220" t="s">
        <v>129</v>
      </c>
      <c r="X220">
        <v>221.11</v>
      </c>
      <c r="Y220">
        <v>1464.08</v>
      </c>
      <c r="Z220">
        <v>102.7</v>
      </c>
      <c r="AA220">
        <v>150</v>
      </c>
      <c r="AB220" t="s">
        <v>151</v>
      </c>
    </row>
    <row r="221" spans="1:28" hidden="1" x14ac:dyDescent="0.25">
      <c r="A221" t="s">
        <v>28</v>
      </c>
      <c r="B221" t="s">
        <v>29</v>
      </c>
      <c r="C221" t="s">
        <v>30</v>
      </c>
      <c r="D221" t="s">
        <v>31</v>
      </c>
      <c r="F221" t="s">
        <v>32</v>
      </c>
      <c r="H221" s="18">
        <v>44739</v>
      </c>
      <c r="I221" s="17">
        <v>44792.881944444445</v>
      </c>
      <c r="J221" s="17">
        <v>44792.944444444445</v>
      </c>
      <c r="K221" t="s">
        <v>49</v>
      </c>
      <c r="L221" t="s">
        <v>34</v>
      </c>
      <c r="M221">
        <v>1</v>
      </c>
      <c r="N221">
        <v>1</v>
      </c>
      <c r="O221" t="s">
        <v>45</v>
      </c>
      <c r="P221" t="s">
        <v>36</v>
      </c>
      <c r="Q221" t="s">
        <v>54</v>
      </c>
      <c r="R221" t="s">
        <v>38</v>
      </c>
      <c r="S221" t="s">
        <v>39</v>
      </c>
      <c r="T221" t="s">
        <v>51</v>
      </c>
      <c r="U221">
        <v>1</v>
      </c>
      <c r="V221" t="s">
        <v>42</v>
      </c>
      <c r="W221" t="s">
        <v>129</v>
      </c>
      <c r="X221">
        <v>221.11</v>
      </c>
      <c r="Y221">
        <v>1464.08</v>
      </c>
      <c r="Z221">
        <v>99.7</v>
      </c>
      <c r="AA221">
        <v>150</v>
      </c>
      <c r="AB221" t="s">
        <v>151</v>
      </c>
    </row>
    <row r="222" spans="1:28" hidden="1" x14ac:dyDescent="0.25">
      <c r="A222" t="s">
        <v>28</v>
      </c>
      <c r="B222" t="s">
        <v>29</v>
      </c>
      <c r="C222" t="s">
        <v>30</v>
      </c>
      <c r="D222" t="s">
        <v>31</v>
      </c>
      <c r="F222" t="s">
        <v>32</v>
      </c>
      <c r="H222" s="18">
        <v>45084</v>
      </c>
      <c r="I222" s="17">
        <v>45107.4375</v>
      </c>
      <c r="J222" s="17">
        <v>45107.788194444445</v>
      </c>
      <c r="K222" t="s">
        <v>49</v>
      </c>
      <c r="L222" t="s">
        <v>34</v>
      </c>
      <c r="M222">
        <v>1</v>
      </c>
      <c r="N222">
        <v>1</v>
      </c>
      <c r="O222" t="s">
        <v>45</v>
      </c>
      <c r="P222" t="s">
        <v>36</v>
      </c>
      <c r="Q222" t="s">
        <v>72</v>
      </c>
      <c r="R222" t="s">
        <v>65</v>
      </c>
      <c r="S222" t="s">
        <v>39</v>
      </c>
      <c r="T222" t="s">
        <v>51</v>
      </c>
      <c r="U222">
        <v>1</v>
      </c>
      <c r="V222" t="s">
        <v>162</v>
      </c>
      <c r="W222" t="s">
        <v>163</v>
      </c>
      <c r="X222">
        <v>615.22</v>
      </c>
      <c r="Y222">
        <v>3661.16</v>
      </c>
      <c r="Z222">
        <v>380.1</v>
      </c>
      <c r="AA222">
        <v>445</v>
      </c>
      <c r="AB222" t="s">
        <v>151</v>
      </c>
    </row>
    <row r="223" spans="1:28" hidden="1" x14ac:dyDescent="0.25">
      <c r="A223" t="s">
        <v>28</v>
      </c>
      <c r="B223" t="s">
        <v>29</v>
      </c>
      <c r="C223" t="s">
        <v>30</v>
      </c>
      <c r="D223" t="s">
        <v>31</v>
      </c>
      <c r="F223" t="s">
        <v>44</v>
      </c>
      <c r="H223" s="18">
        <v>45079</v>
      </c>
      <c r="I223" s="17">
        <v>45103.802083333336</v>
      </c>
      <c r="J223" s="17">
        <v>45137.666666666664</v>
      </c>
      <c r="K223" t="s">
        <v>49</v>
      </c>
      <c r="L223" t="s">
        <v>34</v>
      </c>
      <c r="M223">
        <v>1</v>
      </c>
      <c r="N223">
        <v>1</v>
      </c>
      <c r="O223" t="s">
        <v>45</v>
      </c>
      <c r="P223" t="s">
        <v>36</v>
      </c>
      <c r="Q223" t="s">
        <v>46</v>
      </c>
      <c r="R223" t="s">
        <v>34</v>
      </c>
      <c r="S223" t="s">
        <v>39</v>
      </c>
      <c r="T223" t="s">
        <v>40</v>
      </c>
      <c r="U223">
        <v>2</v>
      </c>
      <c r="V223" t="s">
        <v>62</v>
      </c>
      <c r="W223" t="s">
        <v>133</v>
      </c>
      <c r="X223">
        <v>2386.4699999999998</v>
      </c>
      <c r="Y223">
        <v>16138.97</v>
      </c>
      <c r="Z223">
        <v>1012.8</v>
      </c>
      <c r="AA223">
        <v>1250</v>
      </c>
      <c r="AB223" t="s">
        <v>151</v>
      </c>
    </row>
    <row r="224" spans="1:28" hidden="1" x14ac:dyDescent="0.25">
      <c r="A224" t="s">
        <v>28</v>
      </c>
      <c r="B224" t="s">
        <v>29</v>
      </c>
      <c r="C224" t="s">
        <v>30</v>
      </c>
      <c r="D224" t="s">
        <v>31</v>
      </c>
      <c r="F224" t="s">
        <v>32</v>
      </c>
      <c r="H224" s="18">
        <v>45050</v>
      </c>
      <c r="I224" s="17">
        <v>45103.666666666664</v>
      </c>
      <c r="J224" s="17">
        <v>45107.267361111109</v>
      </c>
      <c r="K224" t="s">
        <v>49</v>
      </c>
      <c r="L224" t="s">
        <v>34</v>
      </c>
      <c r="M224">
        <v>1</v>
      </c>
      <c r="N224">
        <v>1</v>
      </c>
      <c r="O224" t="s">
        <v>45</v>
      </c>
      <c r="P224" t="s">
        <v>85</v>
      </c>
      <c r="Q224" t="s">
        <v>140</v>
      </c>
      <c r="R224" t="s">
        <v>34</v>
      </c>
      <c r="S224" t="s">
        <v>39</v>
      </c>
      <c r="T224" t="s">
        <v>40</v>
      </c>
      <c r="U224">
        <v>2</v>
      </c>
      <c r="V224" t="s">
        <v>164</v>
      </c>
      <c r="W224" t="s">
        <v>42</v>
      </c>
      <c r="X224">
        <v>9240.19</v>
      </c>
      <c r="Y224">
        <v>21547.96</v>
      </c>
      <c r="Z224">
        <v>4675.71</v>
      </c>
      <c r="AA224">
        <v>1960</v>
      </c>
      <c r="AB224" t="s">
        <v>151</v>
      </c>
    </row>
    <row r="225" spans="1:28" hidden="1" x14ac:dyDescent="0.25">
      <c r="A225" t="s">
        <v>28</v>
      </c>
      <c r="B225" t="s">
        <v>29</v>
      </c>
      <c r="C225" t="s">
        <v>30</v>
      </c>
      <c r="D225" t="s">
        <v>31</v>
      </c>
      <c r="F225" t="s">
        <v>32</v>
      </c>
      <c r="H225" s="18">
        <v>45007</v>
      </c>
      <c r="I225" s="17">
        <v>45103.465277777781</v>
      </c>
      <c r="J225" s="17">
        <v>45103.545138888891</v>
      </c>
      <c r="K225" t="s">
        <v>33</v>
      </c>
      <c r="L225" t="s">
        <v>34</v>
      </c>
      <c r="M225">
        <v>0</v>
      </c>
      <c r="N225">
        <v>0</v>
      </c>
      <c r="O225" t="s">
        <v>35</v>
      </c>
      <c r="P225" t="s">
        <v>36</v>
      </c>
      <c r="Q225" t="s">
        <v>109</v>
      </c>
      <c r="R225" t="s">
        <v>34</v>
      </c>
      <c r="S225" t="s">
        <v>39</v>
      </c>
      <c r="T225" t="s">
        <v>51</v>
      </c>
      <c r="U225">
        <v>1</v>
      </c>
      <c r="V225" t="s">
        <v>52</v>
      </c>
      <c r="W225" t="s">
        <v>165</v>
      </c>
      <c r="X225">
        <v>361.65</v>
      </c>
      <c r="Y225">
        <v>2394.69</v>
      </c>
      <c r="Z225">
        <v>0</v>
      </c>
      <c r="AA225">
        <v>235</v>
      </c>
      <c r="AB225" t="s">
        <v>151</v>
      </c>
    </row>
    <row r="226" spans="1:28" hidden="1" x14ac:dyDescent="0.25">
      <c r="A226" t="s">
        <v>28</v>
      </c>
      <c r="B226" t="s">
        <v>29</v>
      </c>
      <c r="C226" t="s">
        <v>30</v>
      </c>
      <c r="D226" t="s">
        <v>31</v>
      </c>
      <c r="F226" t="s">
        <v>32</v>
      </c>
      <c r="H226" s="18">
        <v>45007</v>
      </c>
      <c r="I226" s="17">
        <v>45103.465277777781</v>
      </c>
      <c r="J226" s="17">
        <v>45103.545138888891</v>
      </c>
      <c r="K226" t="s">
        <v>33</v>
      </c>
      <c r="L226" t="s">
        <v>34</v>
      </c>
      <c r="M226">
        <v>0</v>
      </c>
      <c r="N226">
        <v>0</v>
      </c>
      <c r="O226" t="s">
        <v>35</v>
      </c>
      <c r="P226" t="s">
        <v>36</v>
      </c>
      <c r="Q226" t="s">
        <v>63</v>
      </c>
      <c r="R226" t="s">
        <v>34</v>
      </c>
      <c r="S226" t="s">
        <v>39</v>
      </c>
      <c r="T226" t="s">
        <v>51</v>
      </c>
      <c r="U226">
        <v>1</v>
      </c>
      <c r="V226" t="s">
        <v>52</v>
      </c>
      <c r="W226" t="s">
        <v>165</v>
      </c>
      <c r="X226">
        <v>361.65</v>
      </c>
      <c r="Y226">
        <v>2394.69</v>
      </c>
      <c r="Z226">
        <v>0</v>
      </c>
      <c r="AA226">
        <v>235</v>
      </c>
      <c r="AB226" t="s">
        <v>151</v>
      </c>
    </row>
    <row r="227" spans="1:28" hidden="1" x14ac:dyDescent="0.25">
      <c r="A227" t="s">
        <v>28</v>
      </c>
      <c r="B227" t="s">
        <v>29</v>
      </c>
      <c r="C227" t="s">
        <v>30</v>
      </c>
      <c r="D227" t="s">
        <v>31</v>
      </c>
      <c r="F227" t="s">
        <v>32</v>
      </c>
      <c r="H227" s="18">
        <v>44964</v>
      </c>
      <c r="I227" s="17">
        <v>45103.465277777781</v>
      </c>
      <c r="J227" s="17">
        <v>45103.545138888891</v>
      </c>
      <c r="K227" t="s">
        <v>49</v>
      </c>
      <c r="L227" t="s">
        <v>34</v>
      </c>
      <c r="M227">
        <v>1</v>
      </c>
      <c r="N227">
        <v>1</v>
      </c>
      <c r="O227" t="s">
        <v>45</v>
      </c>
      <c r="P227" t="s">
        <v>36</v>
      </c>
      <c r="Q227" t="s">
        <v>63</v>
      </c>
      <c r="R227" t="s">
        <v>34</v>
      </c>
      <c r="S227" t="s">
        <v>39</v>
      </c>
      <c r="T227" t="s">
        <v>51</v>
      </c>
      <c r="U227">
        <v>1</v>
      </c>
      <c r="V227" t="s">
        <v>42</v>
      </c>
      <c r="W227" t="s">
        <v>165</v>
      </c>
      <c r="X227">
        <v>366.81</v>
      </c>
      <c r="Y227">
        <v>2428.91</v>
      </c>
      <c r="Z227">
        <v>110.1</v>
      </c>
      <c r="AA227">
        <v>235</v>
      </c>
      <c r="AB227" t="s">
        <v>151</v>
      </c>
    </row>
    <row r="228" spans="1:28" hidden="1" x14ac:dyDescent="0.25">
      <c r="A228" t="s">
        <v>28</v>
      </c>
      <c r="B228" t="s">
        <v>29</v>
      </c>
      <c r="C228" t="s">
        <v>30</v>
      </c>
      <c r="D228" t="s">
        <v>31</v>
      </c>
      <c r="F228" t="s">
        <v>32</v>
      </c>
      <c r="H228" s="18">
        <v>44964</v>
      </c>
      <c r="I228" s="17">
        <v>45103.465277777781</v>
      </c>
      <c r="J228" s="17">
        <v>45103.545138888891</v>
      </c>
      <c r="K228" t="s">
        <v>49</v>
      </c>
      <c r="L228" t="s">
        <v>34</v>
      </c>
      <c r="M228">
        <v>1</v>
      </c>
      <c r="N228">
        <v>1</v>
      </c>
      <c r="O228" t="s">
        <v>45</v>
      </c>
      <c r="P228" t="s">
        <v>36</v>
      </c>
      <c r="Q228" t="s">
        <v>63</v>
      </c>
      <c r="R228" t="s">
        <v>34</v>
      </c>
      <c r="S228" t="s">
        <v>39</v>
      </c>
      <c r="T228" t="s">
        <v>51</v>
      </c>
      <c r="U228">
        <v>1</v>
      </c>
      <c r="V228" t="s">
        <v>42</v>
      </c>
      <c r="W228" t="s">
        <v>165</v>
      </c>
      <c r="X228">
        <v>366.81</v>
      </c>
      <c r="Y228">
        <v>2428.91</v>
      </c>
      <c r="Z228">
        <v>110.1</v>
      </c>
      <c r="AA228">
        <v>235</v>
      </c>
      <c r="AB228" t="s">
        <v>151</v>
      </c>
    </row>
    <row r="229" spans="1:28" hidden="1" x14ac:dyDescent="0.25">
      <c r="A229" t="s">
        <v>28</v>
      </c>
      <c r="B229" t="s">
        <v>29</v>
      </c>
      <c r="C229" t="s">
        <v>30</v>
      </c>
      <c r="D229" t="s">
        <v>31</v>
      </c>
      <c r="F229" t="s">
        <v>32</v>
      </c>
      <c r="H229" s="18">
        <v>45048</v>
      </c>
      <c r="I229" s="17">
        <v>45102.350694444445</v>
      </c>
      <c r="J229" s="17">
        <v>45106.680555555555</v>
      </c>
      <c r="K229" t="s">
        <v>49</v>
      </c>
      <c r="L229" t="s">
        <v>34</v>
      </c>
      <c r="M229">
        <v>1</v>
      </c>
      <c r="N229">
        <v>1</v>
      </c>
      <c r="O229" t="s">
        <v>45</v>
      </c>
      <c r="P229" t="s">
        <v>36</v>
      </c>
      <c r="Q229" t="s">
        <v>88</v>
      </c>
      <c r="R229" t="s">
        <v>38</v>
      </c>
      <c r="S229" t="s">
        <v>39</v>
      </c>
      <c r="T229" t="s">
        <v>51</v>
      </c>
      <c r="U229">
        <v>2</v>
      </c>
      <c r="V229" t="s">
        <v>166</v>
      </c>
      <c r="W229" t="s">
        <v>42</v>
      </c>
      <c r="X229">
        <v>620.05999999999995</v>
      </c>
      <c r="Y229">
        <v>4105.8</v>
      </c>
      <c r="Z229">
        <v>562.78</v>
      </c>
      <c r="AA229">
        <v>395</v>
      </c>
      <c r="AB229" t="s">
        <v>151</v>
      </c>
    </row>
    <row r="230" spans="1:28" hidden="1" x14ac:dyDescent="0.25">
      <c r="A230" t="s">
        <v>28</v>
      </c>
      <c r="B230" t="s">
        <v>29</v>
      </c>
      <c r="C230" t="s">
        <v>30</v>
      </c>
      <c r="D230" t="s">
        <v>31</v>
      </c>
      <c r="F230" t="s">
        <v>32</v>
      </c>
      <c r="H230" s="18">
        <v>45057</v>
      </c>
      <c r="I230" s="17">
        <v>45102.3125</v>
      </c>
      <c r="J230" s="17">
        <v>45107.96875</v>
      </c>
      <c r="K230" t="s">
        <v>49</v>
      </c>
      <c r="L230" t="s">
        <v>34</v>
      </c>
      <c r="M230">
        <v>1</v>
      </c>
      <c r="N230">
        <v>1</v>
      </c>
      <c r="O230" t="s">
        <v>45</v>
      </c>
      <c r="P230" t="s">
        <v>36</v>
      </c>
      <c r="Q230" t="s">
        <v>116</v>
      </c>
      <c r="R230" t="s">
        <v>38</v>
      </c>
      <c r="S230" t="s">
        <v>39</v>
      </c>
      <c r="T230" t="s">
        <v>51</v>
      </c>
      <c r="U230">
        <v>2</v>
      </c>
      <c r="V230" t="s">
        <v>163</v>
      </c>
      <c r="W230" t="s">
        <v>52</v>
      </c>
      <c r="X230">
        <v>870.84</v>
      </c>
      <c r="Y230">
        <v>5766.41</v>
      </c>
      <c r="Z230">
        <v>372.07</v>
      </c>
      <c r="AA230">
        <v>520</v>
      </c>
      <c r="AB230" t="s">
        <v>151</v>
      </c>
    </row>
    <row r="231" spans="1:28" hidden="1" x14ac:dyDescent="0.25">
      <c r="A231" t="s">
        <v>28</v>
      </c>
      <c r="B231" t="s">
        <v>29</v>
      </c>
      <c r="C231" t="s">
        <v>30</v>
      </c>
      <c r="D231" t="s">
        <v>31</v>
      </c>
      <c r="F231" t="s">
        <v>32</v>
      </c>
      <c r="H231" s="18">
        <v>45084</v>
      </c>
      <c r="I231" s="17">
        <v>45102.3125</v>
      </c>
      <c r="J231" s="17">
        <v>45102.496527777781</v>
      </c>
      <c r="K231" t="s">
        <v>49</v>
      </c>
      <c r="L231" t="s">
        <v>34</v>
      </c>
      <c r="M231">
        <v>1</v>
      </c>
      <c r="N231">
        <v>1</v>
      </c>
      <c r="O231" t="s">
        <v>45</v>
      </c>
      <c r="P231" t="s">
        <v>36</v>
      </c>
      <c r="Q231" t="s">
        <v>46</v>
      </c>
      <c r="R231" t="s">
        <v>38</v>
      </c>
      <c r="S231" t="s">
        <v>39</v>
      </c>
      <c r="T231" t="s">
        <v>51</v>
      </c>
      <c r="U231">
        <v>1</v>
      </c>
      <c r="V231" t="s">
        <v>163</v>
      </c>
      <c r="W231" t="s">
        <v>52</v>
      </c>
      <c r="X231">
        <v>435.42</v>
      </c>
      <c r="Y231">
        <v>2883.21</v>
      </c>
      <c r="Z231">
        <v>145.57</v>
      </c>
      <c r="AA231">
        <v>265</v>
      </c>
      <c r="AB231" t="s">
        <v>151</v>
      </c>
    </row>
    <row r="232" spans="1:28" hidden="1" x14ac:dyDescent="0.25">
      <c r="A232" t="s">
        <v>28</v>
      </c>
      <c r="B232" t="s">
        <v>29</v>
      </c>
      <c r="C232" t="s">
        <v>30</v>
      </c>
      <c r="D232" t="s">
        <v>31</v>
      </c>
      <c r="F232" t="s">
        <v>32</v>
      </c>
      <c r="H232" s="18">
        <v>45082</v>
      </c>
      <c r="I232" s="17">
        <v>45102.295138888891</v>
      </c>
      <c r="J232" s="17">
        <v>45106.763888888891</v>
      </c>
      <c r="K232" t="s">
        <v>49</v>
      </c>
      <c r="L232" t="s">
        <v>34</v>
      </c>
      <c r="M232">
        <v>1</v>
      </c>
      <c r="N232">
        <v>1</v>
      </c>
      <c r="O232" t="s">
        <v>45</v>
      </c>
      <c r="P232" t="s">
        <v>56</v>
      </c>
      <c r="Q232" t="s">
        <v>57</v>
      </c>
      <c r="R232" t="s">
        <v>38</v>
      </c>
      <c r="S232" t="s">
        <v>39</v>
      </c>
      <c r="T232" t="s">
        <v>51</v>
      </c>
      <c r="U232">
        <v>2</v>
      </c>
      <c r="V232" t="s">
        <v>122</v>
      </c>
      <c r="W232" t="s">
        <v>42</v>
      </c>
      <c r="X232">
        <v>271.45999999999998</v>
      </c>
      <c r="Y232">
        <v>1768.13</v>
      </c>
      <c r="Z232">
        <v>255.78</v>
      </c>
      <c r="AA232">
        <v>220</v>
      </c>
      <c r="AB232" t="s">
        <v>151</v>
      </c>
    </row>
    <row r="233" spans="1:28" hidden="1" x14ac:dyDescent="0.25">
      <c r="A233" t="s">
        <v>28</v>
      </c>
      <c r="B233" t="s">
        <v>29</v>
      </c>
      <c r="C233" t="s">
        <v>30</v>
      </c>
      <c r="D233" t="s">
        <v>31</v>
      </c>
      <c r="F233" t="s">
        <v>32</v>
      </c>
      <c r="H233" s="18">
        <v>45082</v>
      </c>
      <c r="I233" s="17">
        <v>45102.295138888891</v>
      </c>
      <c r="J233" s="17">
        <v>45106.763888888891</v>
      </c>
      <c r="K233" t="s">
        <v>49</v>
      </c>
      <c r="L233" t="s">
        <v>34</v>
      </c>
      <c r="M233">
        <v>1</v>
      </c>
      <c r="N233">
        <v>1</v>
      </c>
      <c r="O233" t="s">
        <v>45</v>
      </c>
      <c r="P233" t="s">
        <v>56</v>
      </c>
      <c r="Q233" t="s">
        <v>57</v>
      </c>
      <c r="R233" t="s">
        <v>38</v>
      </c>
      <c r="S233" t="s">
        <v>39</v>
      </c>
      <c r="T233" t="s">
        <v>51</v>
      </c>
      <c r="U233">
        <v>2</v>
      </c>
      <c r="V233" t="s">
        <v>122</v>
      </c>
      <c r="W233" t="s">
        <v>42</v>
      </c>
      <c r="X233">
        <v>271.45999999999998</v>
      </c>
      <c r="Y233">
        <v>1768.13</v>
      </c>
      <c r="Z233">
        <v>253.78</v>
      </c>
      <c r="AA233">
        <v>220</v>
      </c>
      <c r="AB233" t="s">
        <v>151</v>
      </c>
    </row>
    <row r="234" spans="1:28" hidden="1" x14ac:dyDescent="0.25">
      <c r="A234" t="s">
        <v>28</v>
      </c>
      <c r="B234" t="s">
        <v>29</v>
      </c>
      <c r="C234" t="s">
        <v>30</v>
      </c>
      <c r="D234" t="s">
        <v>31</v>
      </c>
      <c r="F234" t="s">
        <v>32</v>
      </c>
      <c r="H234" s="18">
        <v>45082</v>
      </c>
      <c r="I234" s="17">
        <v>45102.295138888891</v>
      </c>
      <c r="J234" s="17">
        <v>45106.763888888891</v>
      </c>
      <c r="K234" t="s">
        <v>49</v>
      </c>
      <c r="L234" t="s">
        <v>34</v>
      </c>
      <c r="M234">
        <v>1</v>
      </c>
      <c r="N234">
        <v>1</v>
      </c>
      <c r="O234" t="s">
        <v>45</v>
      </c>
      <c r="P234" t="s">
        <v>56</v>
      </c>
      <c r="Q234" t="s">
        <v>57</v>
      </c>
      <c r="R234" t="s">
        <v>38</v>
      </c>
      <c r="S234" t="s">
        <v>39</v>
      </c>
      <c r="T234" t="s">
        <v>51</v>
      </c>
      <c r="U234">
        <v>2</v>
      </c>
      <c r="V234" t="s">
        <v>122</v>
      </c>
      <c r="W234" t="s">
        <v>42</v>
      </c>
      <c r="X234">
        <v>271.45999999999998</v>
      </c>
      <c r="Y234">
        <v>1768.13</v>
      </c>
      <c r="Z234">
        <v>255.78</v>
      </c>
      <c r="AA234">
        <v>220</v>
      </c>
      <c r="AB234" t="s">
        <v>151</v>
      </c>
    </row>
    <row r="235" spans="1:28" hidden="1" x14ac:dyDescent="0.25">
      <c r="A235" t="s">
        <v>28</v>
      </c>
      <c r="B235" t="s">
        <v>29</v>
      </c>
      <c r="C235" t="s">
        <v>30</v>
      </c>
      <c r="D235" t="s">
        <v>31</v>
      </c>
      <c r="F235" t="s">
        <v>32</v>
      </c>
      <c r="H235" s="18">
        <v>45083</v>
      </c>
      <c r="I235" s="17">
        <v>45102.295138888891</v>
      </c>
      <c r="J235" s="17">
        <v>45106.763888888891</v>
      </c>
      <c r="K235" t="s">
        <v>49</v>
      </c>
      <c r="L235" t="s">
        <v>34</v>
      </c>
      <c r="M235">
        <v>1</v>
      </c>
      <c r="N235">
        <v>1</v>
      </c>
      <c r="O235" t="s">
        <v>45</v>
      </c>
      <c r="P235" t="s">
        <v>56</v>
      </c>
      <c r="Q235" t="s">
        <v>57</v>
      </c>
      <c r="R235" t="s">
        <v>38</v>
      </c>
      <c r="S235" t="s">
        <v>39</v>
      </c>
      <c r="T235" t="s">
        <v>51</v>
      </c>
      <c r="U235">
        <v>2</v>
      </c>
      <c r="V235" t="s">
        <v>122</v>
      </c>
      <c r="W235" t="s">
        <v>42</v>
      </c>
      <c r="X235">
        <v>271.45999999999998</v>
      </c>
      <c r="Y235">
        <v>1768.13</v>
      </c>
      <c r="Z235">
        <v>270.77999999999997</v>
      </c>
      <c r="AA235">
        <v>220</v>
      </c>
      <c r="AB235" t="s">
        <v>151</v>
      </c>
    </row>
    <row r="236" spans="1:28" hidden="1" x14ac:dyDescent="0.25">
      <c r="A236" t="s">
        <v>28</v>
      </c>
      <c r="B236" t="s">
        <v>29</v>
      </c>
      <c r="C236" t="s">
        <v>30</v>
      </c>
      <c r="D236" t="s">
        <v>31</v>
      </c>
      <c r="F236" t="s">
        <v>32</v>
      </c>
      <c r="H236" s="18">
        <v>45072</v>
      </c>
      <c r="I236" s="17">
        <v>45101.916666666664</v>
      </c>
      <c r="J236" s="17">
        <v>45113.84375</v>
      </c>
      <c r="K236" t="s">
        <v>49</v>
      </c>
      <c r="L236" t="s">
        <v>34</v>
      </c>
      <c r="M236">
        <v>1</v>
      </c>
      <c r="N236">
        <v>1</v>
      </c>
      <c r="O236" t="s">
        <v>45</v>
      </c>
      <c r="P236" t="s">
        <v>36</v>
      </c>
      <c r="Q236" t="s">
        <v>63</v>
      </c>
      <c r="R236" t="s">
        <v>65</v>
      </c>
      <c r="S236" t="s">
        <v>39</v>
      </c>
      <c r="T236" t="s">
        <v>40</v>
      </c>
      <c r="U236">
        <v>2</v>
      </c>
      <c r="V236" t="s">
        <v>167</v>
      </c>
      <c r="W236" t="s">
        <v>42</v>
      </c>
      <c r="X236">
        <v>2473.35</v>
      </c>
      <c r="Y236">
        <v>16726.509999999998</v>
      </c>
      <c r="Z236">
        <v>881.11</v>
      </c>
      <c r="AA236">
        <v>1310</v>
      </c>
      <c r="AB236" t="s">
        <v>151</v>
      </c>
    </row>
    <row r="237" spans="1:28" hidden="1" x14ac:dyDescent="0.25">
      <c r="A237" t="s">
        <v>28</v>
      </c>
      <c r="B237" t="s">
        <v>29</v>
      </c>
      <c r="C237" t="s">
        <v>30</v>
      </c>
      <c r="D237" t="s">
        <v>31</v>
      </c>
      <c r="F237" t="s">
        <v>32</v>
      </c>
      <c r="H237" s="18">
        <v>45049</v>
      </c>
      <c r="I237" s="17">
        <v>45101.684027777781</v>
      </c>
      <c r="J237" s="17">
        <v>45107.368055555555</v>
      </c>
      <c r="K237" t="s">
        <v>49</v>
      </c>
      <c r="L237" t="s">
        <v>34</v>
      </c>
      <c r="M237">
        <v>1</v>
      </c>
      <c r="N237">
        <v>1</v>
      </c>
      <c r="O237" t="s">
        <v>45</v>
      </c>
      <c r="P237" t="s">
        <v>36</v>
      </c>
      <c r="Q237" t="s">
        <v>57</v>
      </c>
      <c r="R237" t="s">
        <v>34</v>
      </c>
      <c r="S237" t="s">
        <v>58</v>
      </c>
      <c r="T237" t="s">
        <v>40</v>
      </c>
      <c r="U237">
        <v>2</v>
      </c>
      <c r="V237" t="s">
        <v>168</v>
      </c>
      <c r="W237" t="s">
        <v>42</v>
      </c>
      <c r="X237">
        <v>1785.62</v>
      </c>
      <c r="Y237">
        <v>11684</v>
      </c>
      <c r="Z237">
        <v>1065.9100000000001</v>
      </c>
      <c r="AA237">
        <v>1372</v>
      </c>
      <c r="AB237" t="s">
        <v>151</v>
      </c>
    </row>
    <row r="238" spans="1:28" hidden="1" x14ac:dyDescent="0.25">
      <c r="A238" t="s">
        <v>28</v>
      </c>
      <c r="B238" t="s">
        <v>29</v>
      </c>
      <c r="C238" t="s">
        <v>30</v>
      </c>
      <c r="D238" t="s">
        <v>31</v>
      </c>
      <c r="F238" t="s">
        <v>32</v>
      </c>
      <c r="H238" s="18">
        <v>45049</v>
      </c>
      <c r="I238" s="17">
        <v>45101.684027777781</v>
      </c>
      <c r="J238" s="17">
        <v>45107.368055555555</v>
      </c>
      <c r="K238" t="s">
        <v>49</v>
      </c>
      <c r="L238" t="s">
        <v>34</v>
      </c>
      <c r="M238">
        <v>1</v>
      </c>
      <c r="N238">
        <v>1</v>
      </c>
      <c r="O238" t="s">
        <v>45</v>
      </c>
      <c r="P238" t="s">
        <v>36</v>
      </c>
      <c r="Q238" t="s">
        <v>57</v>
      </c>
      <c r="R238" t="s">
        <v>34</v>
      </c>
      <c r="S238" t="s">
        <v>58</v>
      </c>
      <c r="T238" t="s">
        <v>40</v>
      </c>
      <c r="U238">
        <v>2</v>
      </c>
      <c r="V238" t="s">
        <v>168</v>
      </c>
      <c r="W238" t="s">
        <v>42</v>
      </c>
      <c r="X238">
        <v>1785.62</v>
      </c>
      <c r="Y238">
        <v>11684</v>
      </c>
      <c r="Z238">
        <v>1065.9100000000001</v>
      </c>
      <c r="AA238">
        <v>1372</v>
      </c>
      <c r="AB238" t="s">
        <v>151</v>
      </c>
    </row>
    <row r="239" spans="1:28" hidden="1" x14ac:dyDescent="0.25">
      <c r="A239" t="s">
        <v>28</v>
      </c>
      <c r="B239" t="s">
        <v>29</v>
      </c>
      <c r="C239" t="s">
        <v>30</v>
      </c>
      <c r="D239" t="s">
        <v>31</v>
      </c>
      <c r="F239" t="s">
        <v>32</v>
      </c>
      <c r="H239" s="18">
        <v>44726</v>
      </c>
      <c r="I239" s="17">
        <v>44794.541666666664</v>
      </c>
      <c r="J239" s="17">
        <v>44794.815972222219</v>
      </c>
      <c r="K239" t="s">
        <v>49</v>
      </c>
      <c r="L239" t="s">
        <v>34</v>
      </c>
      <c r="M239">
        <v>1</v>
      </c>
      <c r="N239">
        <v>1</v>
      </c>
      <c r="O239" t="s">
        <v>45</v>
      </c>
      <c r="P239" t="s">
        <v>36</v>
      </c>
      <c r="Q239" t="s">
        <v>80</v>
      </c>
      <c r="R239" t="s">
        <v>65</v>
      </c>
      <c r="S239" t="s">
        <v>39</v>
      </c>
      <c r="T239" t="s">
        <v>40</v>
      </c>
      <c r="U239">
        <v>1</v>
      </c>
      <c r="V239" t="s">
        <v>104</v>
      </c>
      <c r="W239" t="s">
        <v>93</v>
      </c>
      <c r="X239">
        <v>1248.08</v>
      </c>
      <c r="Y239">
        <v>8076.36</v>
      </c>
      <c r="Z239">
        <v>756.3</v>
      </c>
      <c r="AA239">
        <v>815</v>
      </c>
      <c r="AB239" t="s">
        <v>151</v>
      </c>
    </row>
    <row r="240" spans="1:28" hidden="1" x14ac:dyDescent="0.25">
      <c r="A240" t="s">
        <v>28</v>
      </c>
      <c r="B240" t="s">
        <v>29</v>
      </c>
      <c r="C240" t="s">
        <v>30</v>
      </c>
      <c r="D240" t="s">
        <v>31</v>
      </c>
      <c r="F240" t="s">
        <v>44</v>
      </c>
      <c r="H240" s="18">
        <v>45091</v>
      </c>
      <c r="I240" s="17">
        <v>45101.555555555555</v>
      </c>
      <c r="J240" s="17">
        <v>45109.322916666664</v>
      </c>
      <c r="K240" t="s">
        <v>49</v>
      </c>
      <c r="L240" t="s">
        <v>34</v>
      </c>
      <c r="M240">
        <v>1</v>
      </c>
      <c r="N240">
        <v>1</v>
      </c>
      <c r="O240" t="s">
        <v>45</v>
      </c>
      <c r="P240" t="s">
        <v>36</v>
      </c>
      <c r="Q240" t="s">
        <v>107</v>
      </c>
      <c r="R240" t="s">
        <v>47</v>
      </c>
      <c r="S240" t="s">
        <v>39</v>
      </c>
      <c r="T240" t="s">
        <v>40</v>
      </c>
      <c r="U240">
        <v>2</v>
      </c>
      <c r="V240" t="s">
        <v>42</v>
      </c>
      <c r="W240" t="s">
        <v>169</v>
      </c>
      <c r="X240">
        <v>3541.56</v>
      </c>
      <c r="Y240">
        <v>18533.560000000001</v>
      </c>
      <c r="Z240">
        <v>1424.2</v>
      </c>
      <c r="AA240">
        <v>1435</v>
      </c>
      <c r="AB240" t="s">
        <v>151</v>
      </c>
    </row>
    <row r="241" spans="1:28" hidden="1" x14ac:dyDescent="0.25">
      <c r="A241" t="s">
        <v>28</v>
      </c>
      <c r="B241" t="s">
        <v>29</v>
      </c>
      <c r="C241" t="s">
        <v>30</v>
      </c>
      <c r="D241" t="s">
        <v>31</v>
      </c>
      <c r="F241" t="s">
        <v>32</v>
      </c>
      <c r="H241" s="18">
        <v>45068</v>
      </c>
      <c r="I241" s="17">
        <v>45100.572916666664</v>
      </c>
      <c r="J241" s="17">
        <v>45107.96875</v>
      </c>
      <c r="K241" t="s">
        <v>49</v>
      </c>
      <c r="L241" t="s">
        <v>34</v>
      </c>
      <c r="M241">
        <v>1</v>
      </c>
      <c r="N241">
        <v>1</v>
      </c>
      <c r="O241" t="s">
        <v>45</v>
      </c>
      <c r="P241" t="s">
        <v>36</v>
      </c>
      <c r="Q241" t="s">
        <v>57</v>
      </c>
      <c r="R241" t="s">
        <v>34</v>
      </c>
      <c r="S241" t="s">
        <v>39</v>
      </c>
      <c r="T241" t="s">
        <v>51</v>
      </c>
      <c r="U241">
        <v>2</v>
      </c>
      <c r="V241" t="s">
        <v>163</v>
      </c>
      <c r="W241" t="s">
        <v>52</v>
      </c>
      <c r="X241">
        <v>870.84</v>
      </c>
      <c r="Y241">
        <v>5766.41</v>
      </c>
      <c r="Z241">
        <v>253.18</v>
      </c>
      <c r="AA241">
        <v>515</v>
      </c>
      <c r="AB241" t="s">
        <v>151</v>
      </c>
    </row>
    <row r="242" spans="1:28" hidden="1" x14ac:dyDescent="0.25">
      <c r="A242" t="s">
        <v>28</v>
      </c>
      <c r="B242" t="s">
        <v>29</v>
      </c>
      <c r="C242" t="s">
        <v>30</v>
      </c>
      <c r="D242" t="s">
        <v>31</v>
      </c>
      <c r="F242" t="s">
        <v>32</v>
      </c>
      <c r="H242" s="18">
        <v>45014</v>
      </c>
      <c r="I242" s="17">
        <v>45100.399305555555</v>
      </c>
      <c r="J242" s="17">
        <v>45108.506944444445</v>
      </c>
      <c r="K242" t="s">
        <v>49</v>
      </c>
      <c r="L242" t="s">
        <v>34</v>
      </c>
      <c r="M242">
        <v>1</v>
      </c>
      <c r="N242">
        <v>1</v>
      </c>
      <c r="O242" t="s">
        <v>45</v>
      </c>
      <c r="P242" t="s">
        <v>36</v>
      </c>
      <c r="Q242" t="s">
        <v>61</v>
      </c>
      <c r="R242" t="s">
        <v>38</v>
      </c>
      <c r="S242" t="s">
        <v>39</v>
      </c>
      <c r="T242" t="s">
        <v>40</v>
      </c>
      <c r="U242">
        <v>2</v>
      </c>
      <c r="V242" t="s">
        <v>147</v>
      </c>
      <c r="W242" t="s">
        <v>42</v>
      </c>
      <c r="X242">
        <v>2505.7399999999998</v>
      </c>
      <c r="Y242">
        <v>16945.57</v>
      </c>
      <c r="Z242">
        <v>1291.6099999999999</v>
      </c>
      <c r="AA242">
        <v>1280</v>
      </c>
      <c r="AB242" t="s">
        <v>151</v>
      </c>
    </row>
    <row r="243" spans="1:28" hidden="1" x14ac:dyDescent="0.25">
      <c r="A243" t="s">
        <v>28</v>
      </c>
      <c r="B243" t="s">
        <v>29</v>
      </c>
      <c r="C243" t="s">
        <v>30</v>
      </c>
      <c r="D243" t="s">
        <v>31</v>
      </c>
      <c r="F243" t="s">
        <v>32</v>
      </c>
      <c r="H243" s="18">
        <v>45057</v>
      </c>
      <c r="I243" s="17">
        <v>45100.340277777781</v>
      </c>
      <c r="J243" s="17">
        <v>45100.409722222219</v>
      </c>
      <c r="K243" t="s">
        <v>49</v>
      </c>
      <c r="L243" t="s">
        <v>34</v>
      </c>
      <c r="M243">
        <v>1</v>
      </c>
      <c r="N243">
        <v>1</v>
      </c>
      <c r="O243" t="s">
        <v>45</v>
      </c>
      <c r="P243" t="s">
        <v>36</v>
      </c>
      <c r="Q243" t="s">
        <v>130</v>
      </c>
      <c r="R243" t="s">
        <v>34</v>
      </c>
      <c r="S243" t="s">
        <v>58</v>
      </c>
      <c r="T243" t="s">
        <v>51</v>
      </c>
      <c r="U243">
        <v>1</v>
      </c>
      <c r="V243" t="s">
        <v>52</v>
      </c>
      <c r="W243" t="s">
        <v>170</v>
      </c>
      <c r="X243">
        <v>229.19</v>
      </c>
      <c r="Y243">
        <v>1517.64</v>
      </c>
      <c r="Z243">
        <v>125</v>
      </c>
      <c r="AA243">
        <v>160</v>
      </c>
      <c r="AB243" t="s">
        <v>151</v>
      </c>
    </row>
    <row r="244" spans="1:28" hidden="1" x14ac:dyDescent="0.25">
      <c r="A244" t="s">
        <v>28</v>
      </c>
      <c r="B244" t="s">
        <v>29</v>
      </c>
      <c r="C244" t="s">
        <v>30</v>
      </c>
      <c r="D244" t="s">
        <v>31</v>
      </c>
      <c r="F244" t="s">
        <v>32</v>
      </c>
      <c r="H244" s="18">
        <v>45056</v>
      </c>
      <c r="I244" s="17">
        <v>45099.868055555555</v>
      </c>
      <c r="J244" s="17">
        <v>45099.944444444445</v>
      </c>
      <c r="K244" t="s">
        <v>49</v>
      </c>
      <c r="L244" t="s">
        <v>34</v>
      </c>
      <c r="M244">
        <v>1</v>
      </c>
      <c r="N244">
        <v>1</v>
      </c>
      <c r="O244" t="s">
        <v>45</v>
      </c>
      <c r="P244" t="s">
        <v>36</v>
      </c>
      <c r="Q244" t="s">
        <v>57</v>
      </c>
      <c r="R244" t="s">
        <v>34</v>
      </c>
      <c r="S244" t="s">
        <v>39</v>
      </c>
      <c r="T244" t="s">
        <v>51</v>
      </c>
      <c r="U244">
        <v>1</v>
      </c>
      <c r="V244" t="s">
        <v>52</v>
      </c>
      <c r="W244" t="s">
        <v>165</v>
      </c>
      <c r="X244">
        <v>361.65</v>
      </c>
      <c r="Y244">
        <v>2394.69</v>
      </c>
      <c r="Z244">
        <v>112.67</v>
      </c>
      <c r="AA244">
        <v>230</v>
      </c>
      <c r="AB244" t="s">
        <v>151</v>
      </c>
    </row>
    <row r="245" spans="1:28" hidden="1" x14ac:dyDescent="0.25">
      <c r="A245" t="s">
        <v>28</v>
      </c>
      <c r="B245" t="s">
        <v>29</v>
      </c>
      <c r="C245" t="s">
        <v>30</v>
      </c>
      <c r="D245" t="s">
        <v>31</v>
      </c>
      <c r="F245" t="s">
        <v>32</v>
      </c>
      <c r="H245" s="18">
        <v>45044</v>
      </c>
      <c r="I245" s="17">
        <v>45098.791666666664</v>
      </c>
      <c r="J245" s="17">
        <v>45098.871527777781</v>
      </c>
      <c r="K245" t="s">
        <v>49</v>
      </c>
      <c r="L245" t="s">
        <v>34</v>
      </c>
      <c r="M245">
        <v>1</v>
      </c>
      <c r="N245">
        <v>1</v>
      </c>
      <c r="O245" t="s">
        <v>45</v>
      </c>
      <c r="P245" t="s">
        <v>36</v>
      </c>
      <c r="Q245" t="s">
        <v>116</v>
      </c>
      <c r="R245" t="s">
        <v>38</v>
      </c>
      <c r="S245" t="s">
        <v>39</v>
      </c>
      <c r="T245" t="s">
        <v>51</v>
      </c>
      <c r="U245">
        <v>1</v>
      </c>
      <c r="V245" t="s">
        <v>42</v>
      </c>
      <c r="W245" t="s">
        <v>165</v>
      </c>
      <c r="X245">
        <v>366.81</v>
      </c>
      <c r="Y245">
        <v>2428.91</v>
      </c>
      <c r="Z245">
        <v>178.5</v>
      </c>
      <c r="AA245">
        <v>235</v>
      </c>
      <c r="AB245" t="s">
        <v>151</v>
      </c>
    </row>
    <row r="246" spans="1:28" hidden="1" x14ac:dyDescent="0.25">
      <c r="A246" t="s">
        <v>28</v>
      </c>
      <c r="B246" t="s">
        <v>29</v>
      </c>
      <c r="C246" t="s">
        <v>30</v>
      </c>
      <c r="D246" t="s">
        <v>31</v>
      </c>
      <c r="F246" t="s">
        <v>44</v>
      </c>
      <c r="H246" s="18">
        <v>45030</v>
      </c>
      <c r="I246" s="17">
        <v>45098.751388888886</v>
      </c>
      <c r="J246" s="17">
        <v>45102.493055555555</v>
      </c>
      <c r="K246" t="s">
        <v>49</v>
      </c>
      <c r="L246" t="s">
        <v>34</v>
      </c>
      <c r="M246">
        <v>1</v>
      </c>
      <c r="N246">
        <v>1</v>
      </c>
      <c r="O246" t="s">
        <v>45</v>
      </c>
      <c r="P246" t="s">
        <v>36</v>
      </c>
      <c r="Q246" t="s">
        <v>37</v>
      </c>
      <c r="R246" t="s">
        <v>38</v>
      </c>
      <c r="S246" t="s">
        <v>39</v>
      </c>
      <c r="T246" t="s">
        <v>40</v>
      </c>
      <c r="U246">
        <v>2</v>
      </c>
      <c r="V246" t="s">
        <v>42</v>
      </c>
      <c r="W246" t="s">
        <v>104</v>
      </c>
      <c r="X246">
        <v>1878.44</v>
      </c>
      <c r="Y246">
        <v>12703.33</v>
      </c>
      <c r="Z246">
        <v>2661.21</v>
      </c>
      <c r="AA246">
        <v>983</v>
      </c>
      <c r="AB246" t="s">
        <v>151</v>
      </c>
    </row>
    <row r="247" spans="1:28" hidden="1" x14ac:dyDescent="0.25">
      <c r="A247" t="s">
        <v>28</v>
      </c>
      <c r="B247" t="s">
        <v>29</v>
      </c>
      <c r="C247" t="s">
        <v>30</v>
      </c>
      <c r="D247" t="s">
        <v>31</v>
      </c>
      <c r="F247" t="s">
        <v>32</v>
      </c>
      <c r="H247" s="18">
        <v>45040</v>
      </c>
      <c r="I247" s="17">
        <v>45098.304166666669</v>
      </c>
      <c r="J247" s="17">
        <v>45102.963194444441</v>
      </c>
      <c r="K247" t="s">
        <v>49</v>
      </c>
      <c r="L247" t="s">
        <v>34</v>
      </c>
      <c r="M247">
        <v>1</v>
      </c>
      <c r="N247">
        <v>1</v>
      </c>
      <c r="O247" t="s">
        <v>45</v>
      </c>
      <c r="P247" t="s">
        <v>36</v>
      </c>
      <c r="Q247" t="s">
        <v>88</v>
      </c>
      <c r="R247" t="s">
        <v>38</v>
      </c>
      <c r="S247" t="s">
        <v>39</v>
      </c>
      <c r="T247" t="s">
        <v>40</v>
      </c>
      <c r="U247">
        <v>2</v>
      </c>
      <c r="V247" t="s">
        <v>42</v>
      </c>
      <c r="W247" t="s">
        <v>102</v>
      </c>
      <c r="X247">
        <v>1991.05</v>
      </c>
      <c r="Y247">
        <v>13252.65</v>
      </c>
      <c r="Z247">
        <v>2434.31</v>
      </c>
      <c r="AA247">
        <v>1364</v>
      </c>
      <c r="AB247" t="s">
        <v>151</v>
      </c>
    </row>
    <row r="248" spans="1:28" hidden="1" x14ac:dyDescent="0.25">
      <c r="A248" t="s">
        <v>28</v>
      </c>
      <c r="B248" t="s">
        <v>29</v>
      </c>
      <c r="C248" t="s">
        <v>30</v>
      </c>
      <c r="D248" t="s">
        <v>31</v>
      </c>
      <c r="F248" t="s">
        <v>32</v>
      </c>
      <c r="H248" s="18">
        <v>45057</v>
      </c>
      <c r="I248" s="17">
        <v>45096.597222222219</v>
      </c>
      <c r="J248" s="17">
        <v>45096.743055555555</v>
      </c>
      <c r="K248" t="s">
        <v>49</v>
      </c>
      <c r="L248" t="s">
        <v>34</v>
      </c>
      <c r="M248">
        <v>1</v>
      </c>
      <c r="N248">
        <v>1</v>
      </c>
      <c r="O248" t="s">
        <v>45</v>
      </c>
      <c r="P248" t="s">
        <v>36</v>
      </c>
      <c r="Q248" t="s">
        <v>63</v>
      </c>
      <c r="R248" t="s">
        <v>34</v>
      </c>
      <c r="S248" t="s">
        <v>58</v>
      </c>
      <c r="T248" t="s">
        <v>51</v>
      </c>
      <c r="U248">
        <v>1</v>
      </c>
      <c r="V248" t="s">
        <v>170</v>
      </c>
      <c r="W248" t="s">
        <v>52</v>
      </c>
      <c r="X248">
        <v>229.19</v>
      </c>
      <c r="Y248">
        <v>1517.64</v>
      </c>
      <c r="Z248">
        <v>97.77</v>
      </c>
      <c r="AA248">
        <v>150</v>
      </c>
      <c r="AB248" t="s">
        <v>151</v>
      </c>
    </row>
    <row r="249" spans="1:28" hidden="1" x14ac:dyDescent="0.25">
      <c r="A249" t="s">
        <v>28</v>
      </c>
      <c r="B249" t="s">
        <v>29</v>
      </c>
      <c r="C249" t="s">
        <v>30</v>
      </c>
      <c r="D249" t="s">
        <v>31</v>
      </c>
      <c r="F249" t="s">
        <v>32</v>
      </c>
      <c r="H249" s="18">
        <v>45068</v>
      </c>
      <c r="I249" s="17">
        <v>45096.46875</v>
      </c>
      <c r="J249" s="17">
        <v>45100.708333333336</v>
      </c>
      <c r="K249" t="s">
        <v>49</v>
      </c>
      <c r="L249" t="s">
        <v>34</v>
      </c>
      <c r="M249">
        <v>1</v>
      </c>
      <c r="N249">
        <v>1</v>
      </c>
      <c r="O249" t="s">
        <v>45</v>
      </c>
      <c r="P249" t="s">
        <v>56</v>
      </c>
      <c r="Q249" t="s">
        <v>57</v>
      </c>
      <c r="R249" t="s">
        <v>65</v>
      </c>
      <c r="S249" t="s">
        <v>39</v>
      </c>
      <c r="T249" t="s">
        <v>51</v>
      </c>
      <c r="U249">
        <v>2</v>
      </c>
      <c r="V249" t="s">
        <v>62</v>
      </c>
      <c r="W249" t="s">
        <v>52</v>
      </c>
      <c r="X249">
        <v>309.29000000000002</v>
      </c>
      <c r="Y249">
        <v>1257.95</v>
      </c>
      <c r="Z249">
        <v>194.27</v>
      </c>
      <c r="AA249">
        <v>185</v>
      </c>
      <c r="AB249" t="s">
        <v>151</v>
      </c>
    </row>
    <row r="250" spans="1:28" hidden="1" x14ac:dyDescent="0.25">
      <c r="A250" t="s">
        <v>28</v>
      </c>
      <c r="B250" t="s">
        <v>29</v>
      </c>
      <c r="C250" t="s">
        <v>30</v>
      </c>
      <c r="D250" t="s">
        <v>31</v>
      </c>
      <c r="F250" t="s">
        <v>32</v>
      </c>
      <c r="H250" s="18">
        <v>45056</v>
      </c>
      <c r="I250" s="17">
        <v>45095.694444444445</v>
      </c>
      <c r="J250" s="17">
        <v>45095.871527777781</v>
      </c>
      <c r="K250" t="s">
        <v>49</v>
      </c>
      <c r="L250" t="s">
        <v>34</v>
      </c>
      <c r="M250">
        <v>1</v>
      </c>
      <c r="N250">
        <v>1</v>
      </c>
      <c r="O250" t="s">
        <v>45</v>
      </c>
      <c r="P250" t="s">
        <v>36</v>
      </c>
      <c r="Q250" t="s">
        <v>107</v>
      </c>
      <c r="R250" t="s">
        <v>65</v>
      </c>
      <c r="S250" t="s">
        <v>39</v>
      </c>
      <c r="T250" t="s">
        <v>51</v>
      </c>
      <c r="U250">
        <v>1</v>
      </c>
      <c r="V250" t="s">
        <v>165</v>
      </c>
      <c r="W250" t="s">
        <v>64</v>
      </c>
      <c r="X250">
        <v>329.93</v>
      </c>
      <c r="Y250">
        <v>2184.69</v>
      </c>
      <c r="Z250">
        <v>211.7</v>
      </c>
      <c r="AA250">
        <v>195</v>
      </c>
      <c r="AB250" t="s">
        <v>151</v>
      </c>
    </row>
    <row r="251" spans="1:28" hidden="1" x14ac:dyDescent="0.25">
      <c r="A251" t="s">
        <v>28</v>
      </c>
      <c r="B251" t="s">
        <v>29</v>
      </c>
      <c r="C251" t="s">
        <v>30</v>
      </c>
      <c r="D251" t="s">
        <v>31</v>
      </c>
      <c r="F251" t="s">
        <v>32</v>
      </c>
      <c r="H251" s="18">
        <v>45055</v>
      </c>
      <c r="I251" s="17">
        <v>45095.618055555555</v>
      </c>
      <c r="J251" s="17">
        <v>45098.958333333336</v>
      </c>
      <c r="K251" t="s">
        <v>49</v>
      </c>
      <c r="L251" t="s">
        <v>34</v>
      </c>
      <c r="M251">
        <v>1</v>
      </c>
      <c r="N251">
        <v>1</v>
      </c>
      <c r="O251" t="s">
        <v>45</v>
      </c>
      <c r="P251" t="s">
        <v>36</v>
      </c>
      <c r="Q251" t="s">
        <v>57</v>
      </c>
      <c r="R251" t="s">
        <v>34</v>
      </c>
      <c r="S251" t="s">
        <v>39</v>
      </c>
      <c r="T251" t="s">
        <v>51</v>
      </c>
      <c r="U251">
        <v>2</v>
      </c>
      <c r="V251" t="s">
        <v>165</v>
      </c>
      <c r="W251" t="s">
        <v>52</v>
      </c>
      <c r="X251">
        <v>723.29</v>
      </c>
      <c r="Y251">
        <v>4789.38</v>
      </c>
      <c r="Z251">
        <v>267.45</v>
      </c>
      <c r="AA251">
        <v>460</v>
      </c>
      <c r="AB251" t="s">
        <v>151</v>
      </c>
    </row>
    <row r="252" spans="1:28" hidden="1" x14ac:dyDescent="0.25">
      <c r="A252" t="s">
        <v>28</v>
      </c>
      <c r="B252" t="s">
        <v>29</v>
      </c>
      <c r="C252" t="s">
        <v>30</v>
      </c>
      <c r="D252" t="s">
        <v>31</v>
      </c>
      <c r="F252" t="s">
        <v>32</v>
      </c>
      <c r="H252" s="18">
        <v>45034</v>
      </c>
      <c r="I252" s="17">
        <v>45095.423611111109</v>
      </c>
      <c r="J252" s="17">
        <v>45098.795138888891</v>
      </c>
      <c r="K252" t="s">
        <v>49</v>
      </c>
      <c r="L252" t="s">
        <v>34</v>
      </c>
      <c r="M252">
        <v>1</v>
      </c>
      <c r="N252">
        <v>1</v>
      </c>
      <c r="O252" t="s">
        <v>45</v>
      </c>
      <c r="P252" t="s">
        <v>56</v>
      </c>
      <c r="Q252" t="s">
        <v>57</v>
      </c>
      <c r="R252" t="s">
        <v>38</v>
      </c>
      <c r="S252" t="s">
        <v>39</v>
      </c>
      <c r="T252" t="s">
        <v>51</v>
      </c>
      <c r="U252">
        <v>2</v>
      </c>
      <c r="V252" t="s">
        <v>165</v>
      </c>
      <c r="W252" t="s">
        <v>42</v>
      </c>
      <c r="X252">
        <v>745.82</v>
      </c>
      <c r="Y252">
        <v>4857.82</v>
      </c>
      <c r="Z252">
        <v>578.38</v>
      </c>
      <c r="AA252">
        <v>465</v>
      </c>
      <c r="AB252" t="s">
        <v>151</v>
      </c>
    </row>
    <row r="253" spans="1:28" hidden="1" x14ac:dyDescent="0.25">
      <c r="A253" t="s">
        <v>28</v>
      </c>
      <c r="B253" t="s">
        <v>29</v>
      </c>
      <c r="C253" t="s">
        <v>30</v>
      </c>
      <c r="D253" t="s">
        <v>31</v>
      </c>
      <c r="F253" t="s">
        <v>32</v>
      </c>
      <c r="H253" s="18">
        <v>45020</v>
      </c>
      <c r="I253" s="17">
        <v>45095.423611111109</v>
      </c>
      <c r="J253" s="17">
        <v>45098.871527777781</v>
      </c>
      <c r="K253" t="s">
        <v>49</v>
      </c>
      <c r="L253" t="s">
        <v>34</v>
      </c>
      <c r="M253">
        <v>1</v>
      </c>
      <c r="N253">
        <v>1</v>
      </c>
      <c r="O253" t="s">
        <v>45</v>
      </c>
      <c r="P253" t="s">
        <v>56</v>
      </c>
      <c r="Q253" t="s">
        <v>57</v>
      </c>
      <c r="R253" t="s">
        <v>38</v>
      </c>
      <c r="S253" t="s">
        <v>39</v>
      </c>
      <c r="T253" t="s">
        <v>51</v>
      </c>
      <c r="U253">
        <v>2</v>
      </c>
      <c r="V253" t="s">
        <v>165</v>
      </c>
      <c r="W253" t="s">
        <v>42</v>
      </c>
      <c r="X253">
        <v>745.82</v>
      </c>
      <c r="Y253">
        <v>4857.82</v>
      </c>
      <c r="Z253">
        <v>528.28</v>
      </c>
      <c r="AA253">
        <v>470</v>
      </c>
      <c r="AB253" t="s">
        <v>151</v>
      </c>
    </row>
    <row r="254" spans="1:28" hidden="1" x14ac:dyDescent="0.25">
      <c r="A254" t="s">
        <v>28</v>
      </c>
      <c r="B254" t="s">
        <v>29</v>
      </c>
      <c r="C254" t="s">
        <v>30</v>
      </c>
      <c r="D254" t="s">
        <v>31</v>
      </c>
      <c r="F254" t="s">
        <v>32</v>
      </c>
      <c r="H254" s="18">
        <v>45044</v>
      </c>
      <c r="I254" s="17">
        <v>45094.690972222219</v>
      </c>
      <c r="J254" s="17">
        <v>45094.923611111109</v>
      </c>
      <c r="K254" t="s">
        <v>49</v>
      </c>
      <c r="L254" t="s">
        <v>34</v>
      </c>
      <c r="M254">
        <v>1</v>
      </c>
      <c r="N254">
        <v>1</v>
      </c>
      <c r="O254" t="s">
        <v>45</v>
      </c>
      <c r="P254" t="s">
        <v>36</v>
      </c>
      <c r="Q254" t="s">
        <v>72</v>
      </c>
      <c r="R254" t="s">
        <v>65</v>
      </c>
      <c r="S254" t="s">
        <v>58</v>
      </c>
      <c r="T254" t="s">
        <v>51</v>
      </c>
      <c r="U254">
        <v>1</v>
      </c>
      <c r="V254" t="s">
        <v>165</v>
      </c>
      <c r="W254" t="s">
        <v>42</v>
      </c>
      <c r="X254">
        <v>366.81</v>
      </c>
      <c r="Y254">
        <v>2428.91</v>
      </c>
      <c r="Z254">
        <v>288.98</v>
      </c>
      <c r="AA254">
        <v>215</v>
      </c>
      <c r="AB254" t="s">
        <v>151</v>
      </c>
    </row>
    <row r="255" spans="1:28" hidden="1" x14ac:dyDescent="0.25">
      <c r="A255" t="s">
        <v>28</v>
      </c>
      <c r="B255" t="s">
        <v>29</v>
      </c>
      <c r="C255" t="s">
        <v>30</v>
      </c>
      <c r="D255" t="s">
        <v>31</v>
      </c>
      <c r="F255" t="s">
        <v>32</v>
      </c>
      <c r="H255" s="18">
        <v>44964</v>
      </c>
      <c r="I255" s="17">
        <v>45094.583333333336</v>
      </c>
      <c r="J255" s="17">
        <v>45094.8125</v>
      </c>
      <c r="K255" t="s">
        <v>49</v>
      </c>
      <c r="L255" t="s">
        <v>34</v>
      </c>
      <c r="M255">
        <v>1</v>
      </c>
      <c r="N255">
        <v>1</v>
      </c>
      <c r="O255" t="s">
        <v>45</v>
      </c>
      <c r="P255" t="s">
        <v>36</v>
      </c>
      <c r="Q255" t="s">
        <v>171</v>
      </c>
      <c r="R255" t="s">
        <v>34</v>
      </c>
      <c r="S255" t="s">
        <v>39</v>
      </c>
      <c r="T255" t="s">
        <v>51</v>
      </c>
      <c r="U255">
        <v>1</v>
      </c>
      <c r="V255" t="s">
        <v>165</v>
      </c>
      <c r="W255" t="s">
        <v>42</v>
      </c>
      <c r="X255">
        <v>366.81</v>
      </c>
      <c r="Y255">
        <v>2428.91</v>
      </c>
      <c r="Z255">
        <v>186.78</v>
      </c>
      <c r="AA255">
        <v>210</v>
      </c>
      <c r="AB255" t="s">
        <v>151</v>
      </c>
    </row>
    <row r="256" spans="1:28" hidden="1" x14ac:dyDescent="0.25">
      <c r="A256" t="s">
        <v>28</v>
      </c>
      <c r="B256" t="s">
        <v>29</v>
      </c>
      <c r="C256" t="s">
        <v>30</v>
      </c>
      <c r="D256" t="s">
        <v>31</v>
      </c>
      <c r="F256" t="s">
        <v>32</v>
      </c>
      <c r="H256" s="18">
        <v>44782</v>
      </c>
      <c r="I256" s="17">
        <v>44795.486111111109</v>
      </c>
      <c r="J256" s="17">
        <v>44795.614583333336</v>
      </c>
      <c r="K256" t="s">
        <v>49</v>
      </c>
      <c r="L256" t="s">
        <v>34</v>
      </c>
      <c r="M256">
        <v>1</v>
      </c>
      <c r="N256">
        <v>1</v>
      </c>
      <c r="O256" t="s">
        <v>45</v>
      </c>
      <c r="P256" t="s">
        <v>36</v>
      </c>
      <c r="Q256" t="s">
        <v>54</v>
      </c>
      <c r="R256" t="s">
        <v>34</v>
      </c>
      <c r="S256" t="s">
        <v>39</v>
      </c>
      <c r="T256" t="s">
        <v>51</v>
      </c>
      <c r="U256">
        <v>1</v>
      </c>
      <c r="V256" t="s">
        <v>67</v>
      </c>
      <c r="W256" t="s">
        <v>90</v>
      </c>
      <c r="X256">
        <v>157.47999999999999</v>
      </c>
      <c r="Y256">
        <v>1042.79</v>
      </c>
      <c r="Z256">
        <v>239.99</v>
      </c>
      <c r="AA256">
        <v>125</v>
      </c>
      <c r="AB256" t="s">
        <v>151</v>
      </c>
    </row>
    <row r="257" spans="1:28" hidden="1" x14ac:dyDescent="0.25">
      <c r="A257" t="s">
        <v>28</v>
      </c>
      <c r="B257" t="s">
        <v>29</v>
      </c>
      <c r="C257" t="s">
        <v>30</v>
      </c>
      <c r="D257" t="s">
        <v>31</v>
      </c>
      <c r="F257" t="s">
        <v>32</v>
      </c>
      <c r="H257" s="18">
        <v>44964</v>
      </c>
      <c r="I257" s="17">
        <v>45094.583333333336</v>
      </c>
      <c r="J257" s="17">
        <v>45094.8125</v>
      </c>
      <c r="K257" t="s">
        <v>49</v>
      </c>
      <c r="L257" t="s">
        <v>34</v>
      </c>
      <c r="M257">
        <v>1</v>
      </c>
      <c r="N257">
        <v>1</v>
      </c>
      <c r="O257" t="s">
        <v>45</v>
      </c>
      <c r="P257" t="s">
        <v>36</v>
      </c>
      <c r="Q257" t="s">
        <v>171</v>
      </c>
      <c r="R257" t="s">
        <v>34</v>
      </c>
      <c r="S257" t="s">
        <v>39</v>
      </c>
      <c r="T257" t="s">
        <v>51</v>
      </c>
      <c r="U257">
        <v>1</v>
      </c>
      <c r="V257" t="s">
        <v>165</v>
      </c>
      <c r="W257" t="s">
        <v>42</v>
      </c>
      <c r="X257">
        <v>366.81</v>
      </c>
      <c r="Y257">
        <v>2428.91</v>
      </c>
      <c r="Z257">
        <v>186.78</v>
      </c>
      <c r="AA257">
        <v>210</v>
      </c>
      <c r="AB257" t="s">
        <v>151</v>
      </c>
    </row>
    <row r="258" spans="1:28" hidden="1" x14ac:dyDescent="0.25">
      <c r="A258" t="s">
        <v>28</v>
      </c>
      <c r="B258" t="s">
        <v>29</v>
      </c>
      <c r="C258" t="s">
        <v>30</v>
      </c>
      <c r="D258" t="s">
        <v>31</v>
      </c>
      <c r="F258" t="s">
        <v>32</v>
      </c>
      <c r="H258" s="18">
        <v>45007</v>
      </c>
      <c r="I258" s="17">
        <v>45094.583333333336</v>
      </c>
      <c r="J258" s="17">
        <v>45094.8125</v>
      </c>
      <c r="K258" t="s">
        <v>33</v>
      </c>
      <c r="L258" t="s">
        <v>34</v>
      </c>
      <c r="M258">
        <v>0</v>
      </c>
      <c r="N258">
        <v>0</v>
      </c>
      <c r="O258" t="s">
        <v>35</v>
      </c>
      <c r="P258" t="s">
        <v>36</v>
      </c>
      <c r="Q258" t="s">
        <v>130</v>
      </c>
      <c r="R258" t="s">
        <v>34</v>
      </c>
      <c r="S258" t="s">
        <v>39</v>
      </c>
      <c r="T258" t="s">
        <v>51</v>
      </c>
      <c r="U258">
        <v>1</v>
      </c>
      <c r="V258" t="s">
        <v>165</v>
      </c>
      <c r="W258" t="s">
        <v>52</v>
      </c>
      <c r="X258">
        <v>361.65</v>
      </c>
      <c r="Y258">
        <v>2394.69</v>
      </c>
      <c r="Z258">
        <v>0</v>
      </c>
      <c r="AA258">
        <v>210</v>
      </c>
      <c r="AB258" t="s">
        <v>151</v>
      </c>
    </row>
    <row r="259" spans="1:28" hidden="1" x14ac:dyDescent="0.25">
      <c r="A259" t="s">
        <v>28</v>
      </c>
      <c r="B259" t="s">
        <v>29</v>
      </c>
      <c r="C259" t="s">
        <v>30</v>
      </c>
      <c r="D259" t="s">
        <v>31</v>
      </c>
      <c r="F259" t="s">
        <v>32</v>
      </c>
      <c r="H259" s="18">
        <v>45007</v>
      </c>
      <c r="I259" s="17">
        <v>45094.583333333336</v>
      </c>
      <c r="J259" s="17">
        <v>45094.8125</v>
      </c>
      <c r="K259" t="s">
        <v>33</v>
      </c>
      <c r="L259" t="s">
        <v>34</v>
      </c>
      <c r="M259">
        <v>0</v>
      </c>
      <c r="N259">
        <v>0</v>
      </c>
      <c r="O259" t="s">
        <v>35</v>
      </c>
      <c r="P259" t="s">
        <v>36</v>
      </c>
      <c r="Q259" t="s">
        <v>171</v>
      </c>
      <c r="R259" t="s">
        <v>34</v>
      </c>
      <c r="S259" t="s">
        <v>39</v>
      </c>
      <c r="T259" t="s">
        <v>51</v>
      </c>
      <c r="U259">
        <v>1</v>
      </c>
      <c r="V259" t="s">
        <v>165</v>
      </c>
      <c r="W259" t="s">
        <v>52</v>
      </c>
      <c r="X259">
        <v>361.65</v>
      </c>
      <c r="Y259">
        <v>2394.69</v>
      </c>
      <c r="Z259">
        <v>0</v>
      </c>
      <c r="AA259">
        <v>210</v>
      </c>
      <c r="AB259" t="s">
        <v>151</v>
      </c>
    </row>
    <row r="260" spans="1:28" hidden="1" x14ac:dyDescent="0.25">
      <c r="A260" t="s">
        <v>28</v>
      </c>
      <c r="B260" t="s">
        <v>29</v>
      </c>
      <c r="C260" t="s">
        <v>30</v>
      </c>
      <c r="D260" t="s">
        <v>31</v>
      </c>
      <c r="F260" t="s">
        <v>32</v>
      </c>
      <c r="H260" s="18">
        <v>44965</v>
      </c>
      <c r="I260" s="17">
        <v>45094.583333333336</v>
      </c>
      <c r="J260" s="17">
        <v>45094.8125</v>
      </c>
      <c r="K260" t="s">
        <v>49</v>
      </c>
      <c r="L260" t="s">
        <v>34</v>
      </c>
      <c r="M260">
        <v>1</v>
      </c>
      <c r="N260">
        <v>1</v>
      </c>
      <c r="O260" t="s">
        <v>45</v>
      </c>
      <c r="P260" t="s">
        <v>36</v>
      </c>
      <c r="Q260" t="s">
        <v>130</v>
      </c>
      <c r="R260" t="s">
        <v>34</v>
      </c>
      <c r="S260" t="s">
        <v>39</v>
      </c>
      <c r="T260" t="s">
        <v>51</v>
      </c>
      <c r="U260">
        <v>1</v>
      </c>
      <c r="V260" t="s">
        <v>165</v>
      </c>
      <c r="W260" t="s">
        <v>42</v>
      </c>
      <c r="X260">
        <v>366.81</v>
      </c>
      <c r="Y260">
        <v>2428.91</v>
      </c>
      <c r="Z260">
        <v>202.78</v>
      </c>
      <c r="AA260">
        <v>210</v>
      </c>
      <c r="AB260" t="s">
        <v>151</v>
      </c>
    </row>
    <row r="261" spans="1:28" hidden="1" x14ac:dyDescent="0.25">
      <c r="A261" t="s">
        <v>28</v>
      </c>
      <c r="B261" t="s">
        <v>29</v>
      </c>
      <c r="C261" t="s">
        <v>30</v>
      </c>
      <c r="D261" t="s">
        <v>31</v>
      </c>
      <c r="F261" t="s">
        <v>32</v>
      </c>
      <c r="H261" s="18">
        <v>45061</v>
      </c>
      <c r="I261" s="17">
        <v>45094.552083333336</v>
      </c>
      <c r="J261" s="17">
        <v>45099.944444444445</v>
      </c>
      <c r="K261" t="s">
        <v>49</v>
      </c>
      <c r="L261" t="s">
        <v>34</v>
      </c>
      <c r="M261">
        <v>1</v>
      </c>
      <c r="N261">
        <v>1</v>
      </c>
      <c r="O261" t="s">
        <v>45</v>
      </c>
      <c r="P261" t="s">
        <v>36</v>
      </c>
      <c r="Q261" t="s">
        <v>57</v>
      </c>
      <c r="R261" t="s">
        <v>34</v>
      </c>
      <c r="S261" t="s">
        <v>39</v>
      </c>
      <c r="T261" t="s">
        <v>51</v>
      </c>
      <c r="U261">
        <v>2</v>
      </c>
      <c r="V261" t="s">
        <v>165</v>
      </c>
      <c r="W261" t="s">
        <v>52</v>
      </c>
      <c r="X261">
        <v>723.29</v>
      </c>
      <c r="Y261">
        <v>4789.38</v>
      </c>
      <c r="Z261">
        <v>328.44</v>
      </c>
      <c r="AA261">
        <v>460</v>
      </c>
      <c r="AB261" t="s">
        <v>151</v>
      </c>
    </row>
    <row r="262" spans="1:28" hidden="1" x14ac:dyDescent="0.25">
      <c r="A262" t="s">
        <v>28</v>
      </c>
      <c r="B262" t="s">
        <v>29</v>
      </c>
      <c r="C262" t="s">
        <v>30</v>
      </c>
      <c r="D262" t="s">
        <v>31</v>
      </c>
      <c r="F262" t="s">
        <v>32</v>
      </c>
      <c r="H262" s="18">
        <v>45063</v>
      </c>
      <c r="I262" s="17">
        <v>45094.552083333336</v>
      </c>
      <c r="J262" s="17">
        <v>45099.586805555555</v>
      </c>
      <c r="K262" t="s">
        <v>49</v>
      </c>
      <c r="L262" t="s">
        <v>34</v>
      </c>
      <c r="M262">
        <v>1</v>
      </c>
      <c r="N262">
        <v>1</v>
      </c>
      <c r="O262" t="s">
        <v>45</v>
      </c>
      <c r="P262" t="s">
        <v>36</v>
      </c>
      <c r="Q262" t="s">
        <v>57</v>
      </c>
      <c r="R262" t="s">
        <v>34</v>
      </c>
      <c r="S262" t="s">
        <v>39</v>
      </c>
      <c r="T262" t="s">
        <v>51</v>
      </c>
      <c r="U262">
        <v>2</v>
      </c>
      <c r="V262" t="s">
        <v>165</v>
      </c>
      <c r="W262" t="s">
        <v>52</v>
      </c>
      <c r="X262">
        <v>723.29</v>
      </c>
      <c r="Y262">
        <v>4789.38</v>
      </c>
      <c r="Z262">
        <v>294.42</v>
      </c>
      <c r="AA262">
        <v>465</v>
      </c>
      <c r="AB262" t="s">
        <v>151</v>
      </c>
    </row>
    <row r="263" spans="1:28" hidden="1" x14ac:dyDescent="0.25">
      <c r="A263" t="s">
        <v>28</v>
      </c>
      <c r="B263" t="s">
        <v>29</v>
      </c>
      <c r="C263" t="s">
        <v>30</v>
      </c>
      <c r="D263" t="s">
        <v>31</v>
      </c>
      <c r="F263" t="s">
        <v>32</v>
      </c>
      <c r="H263" s="18">
        <v>45091</v>
      </c>
      <c r="I263" s="17">
        <v>45094.291666666664</v>
      </c>
      <c r="J263" s="17">
        <v>45100.954861111109</v>
      </c>
      <c r="K263" t="s">
        <v>49</v>
      </c>
      <c r="L263" t="s">
        <v>34</v>
      </c>
      <c r="M263">
        <v>1</v>
      </c>
      <c r="N263">
        <v>1</v>
      </c>
      <c r="O263" t="s">
        <v>45</v>
      </c>
      <c r="P263" t="s">
        <v>36</v>
      </c>
      <c r="Q263" t="s">
        <v>57</v>
      </c>
      <c r="R263" t="s">
        <v>34</v>
      </c>
      <c r="S263" t="s">
        <v>39</v>
      </c>
      <c r="T263" t="s">
        <v>51</v>
      </c>
      <c r="U263">
        <v>2</v>
      </c>
      <c r="V263" t="s">
        <v>165</v>
      </c>
      <c r="W263" t="s">
        <v>52</v>
      </c>
      <c r="X263">
        <v>723.29</v>
      </c>
      <c r="Y263">
        <v>4789.38</v>
      </c>
      <c r="Z263">
        <v>352.73</v>
      </c>
      <c r="AA263">
        <v>445</v>
      </c>
      <c r="AB263" t="s">
        <v>151</v>
      </c>
    </row>
    <row r="264" spans="1:28" hidden="1" x14ac:dyDescent="0.25">
      <c r="A264" t="s">
        <v>28</v>
      </c>
      <c r="B264" t="s">
        <v>29</v>
      </c>
      <c r="C264" t="s">
        <v>30</v>
      </c>
      <c r="D264" t="s">
        <v>31</v>
      </c>
      <c r="F264" t="s">
        <v>32</v>
      </c>
      <c r="H264" s="18">
        <v>45055</v>
      </c>
      <c r="I264" s="17">
        <v>45093.559027777781</v>
      </c>
      <c r="J264" s="17">
        <v>45099.954861111109</v>
      </c>
      <c r="K264" t="s">
        <v>49</v>
      </c>
      <c r="L264" t="s">
        <v>34</v>
      </c>
      <c r="M264">
        <v>1</v>
      </c>
      <c r="N264">
        <v>1</v>
      </c>
      <c r="O264" t="s">
        <v>45</v>
      </c>
      <c r="P264" t="s">
        <v>36</v>
      </c>
      <c r="Q264" t="s">
        <v>57</v>
      </c>
      <c r="R264" t="s">
        <v>34</v>
      </c>
      <c r="S264" t="s">
        <v>39</v>
      </c>
      <c r="T264" t="s">
        <v>51</v>
      </c>
      <c r="U264">
        <v>2</v>
      </c>
      <c r="V264" t="s">
        <v>165</v>
      </c>
      <c r="W264" t="s">
        <v>52</v>
      </c>
      <c r="X264">
        <v>723.29</v>
      </c>
      <c r="Y264">
        <v>4789.38</v>
      </c>
      <c r="Z264">
        <v>257.45</v>
      </c>
      <c r="AA264">
        <v>455</v>
      </c>
      <c r="AB264" t="s">
        <v>151</v>
      </c>
    </row>
    <row r="265" spans="1:28" hidden="1" x14ac:dyDescent="0.25">
      <c r="A265" t="s">
        <v>28</v>
      </c>
      <c r="B265" t="s">
        <v>29</v>
      </c>
      <c r="C265" t="s">
        <v>30</v>
      </c>
      <c r="D265" t="s">
        <v>31</v>
      </c>
      <c r="F265" t="s">
        <v>32</v>
      </c>
      <c r="H265" s="18">
        <v>45050</v>
      </c>
      <c r="I265" s="17">
        <v>45093.559027777781</v>
      </c>
      <c r="J265" s="17">
        <v>45099.944444444445</v>
      </c>
      <c r="K265" t="s">
        <v>49</v>
      </c>
      <c r="L265" t="s">
        <v>34</v>
      </c>
      <c r="M265">
        <v>1</v>
      </c>
      <c r="N265">
        <v>1</v>
      </c>
      <c r="O265" t="s">
        <v>45</v>
      </c>
      <c r="P265" t="s">
        <v>36</v>
      </c>
      <c r="Q265" t="s">
        <v>57</v>
      </c>
      <c r="R265" t="s">
        <v>34</v>
      </c>
      <c r="S265" t="s">
        <v>39</v>
      </c>
      <c r="T265" t="s">
        <v>51</v>
      </c>
      <c r="U265">
        <v>2</v>
      </c>
      <c r="V265" t="s">
        <v>165</v>
      </c>
      <c r="W265" t="s">
        <v>52</v>
      </c>
      <c r="X265">
        <v>723.29</v>
      </c>
      <c r="Y265">
        <v>4789.38</v>
      </c>
      <c r="Z265">
        <v>235.54</v>
      </c>
      <c r="AA265">
        <v>455</v>
      </c>
      <c r="AB265" t="s">
        <v>151</v>
      </c>
    </row>
    <row r="266" spans="1:28" hidden="1" x14ac:dyDescent="0.25">
      <c r="A266" t="s">
        <v>28</v>
      </c>
      <c r="B266" t="s">
        <v>29</v>
      </c>
      <c r="C266" t="s">
        <v>30</v>
      </c>
      <c r="D266" t="s">
        <v>31</v>
      </c>
      <c r="F266" t="s">
        <v>44</v>
      </c>
      <c r="H266" s="18">
        <v>44950</v>
      </c>
      <c r="I266" s="17">
        <v>45090.760416666664</v>
      </c>
      <c r="J266" s="17">
        <v>45101.572916666664</v>
      </c>
      <c r="K266" t="s">
        <v>49</v>
      </c>
      <c r="L266" t="s">
        <v>34</v>
      </c>
      <c r="M266">
        <v>1</v>
      </c>
      <c r="N266">
        <v>1</v>
      </c>
      <c r="O266" t="s">
        <v>45</v>
      </c>
      <c r="P266" t="s">
        <v>36</v>
      </c>
      <c r="Q266" t="s">
        <v>61</v>
      </c>
      <c r="R266" t="s">
        <v>38</v>
      </c>
      <c r="S266" t="s">
        <v>39</v>
      </c>
      <c r="T266" t="s">
        <v>40</v>
      </c>
      <c r="U266">
        <v>2</v>
      </c>
      <c r="V266" t="s">
        <v>42</v>
      </c>
      <c r="W266" t="s">
        <v>139</v>
      </c>
      <c r="X266">
        <v>1840.7</v>
      </c>
      <c r="Y266">
        <v>12448.11</v>
      </c>
      <c r="Z266">
        <v>1952.11</v>
      </c>
      <c r="AA266">
        <v>980</v>
      </c>
      <c r="AB266" t="s">
        <v>151</v>
      </c>
    </row>
    <row r="267" spans="1:28" hidden="1" x14ac:dyDescent="0.25">
      <c r="A267" t="s">
        <v>28</v>
      </c>
      <c r="B267" t="s">
        <v>29</v>
      </c>
      <c r="C267" t="s">
        <v>30</v>
      </c>
      <c r="D267" t="s">
        <v>31</v>
      </c>
      <c r="F267" t="s">
        <v>32</v>
      </c>
      <c r="H267" s="18">
        <v>44988</v>
      </c>
      <c r="I267" s="17">
        <v>45088.75</v>
      </c>
      <c r="J267" s="17">
        <v>45109.767361111109</v>
      </c>
      <c r="K267" t="s">
        <v>49</v>
      </c>
      <c r="L267" t="s">
        <v>34</v>
      </c>
      <c r="M267">
        <v>1</v>
      </c>
      <c r="N267">
        <v>1</v>
      </c>
      <c r="O267" t="s">
        <v>45</v>
      </c>
      <c r="P267" t="s">
        <v>56</v>
      </c>
      <c r="Q267" t="s">
        <v>63</v>
      </c>
      <c r="R267" t="s">
        <v>38</v>
      </c>
      <c r="S267" t="s">
        <v>39</v>
      </c>
      <c r="T267" t="s">
        <v>40</v>
      </c>
      <c r="U267">
        <v>2</v>
      </c>
      <c r="V267" t="s">
        <v>118</v>
      </c>
      <c r="W267" t="s">
        <v>42</v>
      </c>
      <c r="X267">
        <v>4469.55</v>
      </c>
      <c r="Y267">
        <v>18891.54</v>
      </c>
      <c r="Z267">
        <v>1406.41</v>
      </c>
      <c r="AA267">
        <v>1625</v>
      </c>
      <c r="AB267" t="s">
        <v>151</v>
      </c>
    </row>
    <row r="268" spans="1:28" hidden="1" x14ac:dyDescent="0.25">
      <c r="A268" t="s">
        <v>28</v>
      </c>
      <c r="B268" t="s">
        <v>29</v>
      </c>
      <c r="C268" t="s">
        <v>30</v>
      </c>
      <c r="D268" t="s">
        <v>31</v>
      </c>
      <c r="F268" t="s">
        <v>32</v>
      </c>
      <c r="H268" s="18">
        <v>45064</v>
      </c>
      <c r="I268" s="17">
        <v>45087.388888888891</v>
      </c>
      <c r="J268" s="17">
        <v>45104.440972222219</v>
      </c>
      <c r="K268" t="s">
        <v>49</v>
      </c>
      <c r="L268" t="s">
        <v>34</v>
      </c>
      <c r="M268">
        <v>1</v>
      </c>
      <c r="N268">
        <v>1</v>
      </c>
      <c r="O268" t="s">
        <v>45</v>
      </c>
      <c r="P268" t="s">
        <v>36</v>
      </c>
      <c r="Q268" t="s">
        <v>61</v>
      </c>
      <c r="R268" t="s">
        <v>34</v>
      </c>
      <c r="S268" t="s">
        <v>58</v>
      </c>
      <c r="T268" t="s">
        <v>40</v>
      </c>
      <c r="U268">
        <v>4</v>
      </c>
      <c r="V268" t="s">
        <v>172</v>
      </c>
      <c r="W268" t="s">
        <v>42</v>
      </c>
      <c r="X268">
        <v>1870.98</v>
      </c>
      <c r="Y268">
        <v>12614.1</v>
      </c>
      <c r="Z268">
        <v>1167.1099999999999</v>
      </c>
      <c r="AA268">
        <v>1117</v>
      </c>
      <c r="AB268" t="s">
        <v>151</v>
      </c>
    </row>
    <row r="269" spans="1:28" hidden="1" x14ac:dyDescent="0.25">
      <c r="A269" t="s">
        <v>28</v>
      </c>
      <c r="B269" t="s">
        <v>29</v>
      </c>
      <c r="C269" t="s">
        <v>30</v>
      </c>
      <c r="D269" t="s">
        <v>31</v>
      </c>
      <c r="F269" t="s">
        <v>32</v>
      </c>
      <c r="H269" s="18">
        <v>45030</v>
      </c>
      <c r="I269" s="17">
        <v>45086.729166666664</v>
      </c>
      <c r="J269" s="17">
        <v>45102.6875</v>
      </c>
      <c r="K269" t="s">
        <v>49</v>
      </c>
      <c r="L269" t="s">
        <v>34</v>
      </c>
      <c r="M269">
        <v>1</v>
      </c>
      <c r="N269">
        <v>1</v>
      </c>
      <c r="O269" t="s">
        <v>45</v>
      </c>
      <c r="P269" t="s">
        <v>36</v>
      </c>
      <c r="Q269" t="s">
        <v>61</v>
      </c>
      <c r="R269" t="s">
        <v>34</v>
      </c>
      <c r="S269" t="s">
        <v>58</v>
      </c>
      <c r="T269" t="s">
        <v>40</v>
      </c>
      <c r="U269">
        <v>2</v>
      </c>
      <c r="V269" t="s">
        <v>125</v>
      </c>
      <c r="W269" t="s">
        <v>42</v>
      </c>
      <c r="X269">
        <v>2551.36</v>
      </c>
      <c r="Y269">
        <v>17254.09</v>
      </c>
      <c r="Z269">
        <v>778.61</v>
      </c>
      <c r="AA269">
        <v>1270</v>
      </c>
      <c r="AB269" t="s">
        <v>151</v>
      </c>
    </row>
    <row r="270" spans="1:28" hidden="1" x14ac:dyDescent="0.25">
      <c r="A270" t="s">
        <v>28</v>
      </c>
      <c r="B270" t="s">
        <v>29</v>
      </c>
      <c r="C270" t="s">
        <v>30</v>
      </c>
      <c r="D270" t="s">
        <v>31</v>
      </c>
      <c r="F270" t="s">
        <v>32</v>
      </c>
      <c r="H270" s="18">
        <v>45034</v>
      </c>
      <c r="I270" s="17">
        <v>45086.416666666664</v>
      </c>
      <c r="J270" s="17">
        <v>45100.288194444445</v>
      </c>
      <c r="K270" t="s">
        <v>49</v>
      </c>
      <c r="L270" t="s">
        <v>34</v>
      </c>
      <c r="M270">
        <v>1</v>
      </c>
      <c r="N270">
        <v>1</v>
      </c>
      <c r="O270" t="s">
        <v>45</v>
      </c>
      <c r="P270" t="s">
        <v>36</v>
      </c>
      <c r="Q270" t="s">
        <v>94</v>
      </c>
      <c r="R270" t="s">
        <v>34</v>
      </c>
      <c r="S270" t="s">
        <v>39</v>
      </c>
      <c r="T270" t="s">
        <v>40</v>
      </c>
      <c r="U270">
        <v>2</v>
      </c>
      <c r="V270" t="s">
        <v>41</v>
      </c>
      <c r="W270" t="s">
        <v>42</v>
      </c>
      <c r="X270">
        <v>3382.38</v>
      </c>
      <c r="Y270">
        <v>22874.03</v>
      </c>
      <c r="Z270">
        <v>647.21</v>
      </c>
      <c r="AA270">
        <v>2170</v>
      </c>
      <c r="AB270" t="s">
        <v>151</v>
      </c>
    </row>
    <row r="271" spans="1:28" hidden="1" x14ac:dyDescent="0.25">
      <c r="A271" t="s">
        <v>28</v>
      </c>
      <c r="B271" t="s">
        <v>29</v>
      </c>
      <c r="C271" t="s">
        <v>30</v>
      </c>
      <c r="D271" t="s">
        <v>31</v>
      </c>
      <c r="F271" t="s">
        <v>32</v>
      </c>
      <c r="H271" s="18">
        <v>45063</v>
      </c>
      <c r="I271" s="17">
        <v>45085.559027777781</v>
      </c>
      <c r="J271" s="17">
        <v>45085.767361111109</v>
      </c>
      <c r="K271" t="s">
        <v>49</v>
      </c>
      <c r="L271" t="s">
        <v>34</v>
      </c>
      <c r="M271">
        <v>1</v>
      </c>
      <c r="N271">
        <v>1</v>
      </c>
      <c r="O271" t="s">
        <v>45</v>
      </c>
      <c r="P271" t="s">
        <v>56</v>
      </c>
      <c r="Q271" t="s">
        <v>57</v>
      </c>
      <c r="R271" t="s">
        <v>65</v>
      </c>
      <c r="S271" t="s">
        <v>39</v>
      </c>
      <c r="T271" t="s">
        <v>51</v>
      </c>
      <c r="U271">
        <v>1</v>
      </c>
      <c r="V271" t="s">
        <v>42</v>
      </c>
      <c r="W271" t="s">
        <v>173</v>
      </c>
      <c r="X271">
        <v>249.71</v>
      </c>
      <c r="Y271">
        <v>1369.42</v>
      </c>
      <c r="Z271">
        <v>160.19999999999999</v>
      </c>
      <c r="AA271">
        <v>360</v>
      </c>
      <c r="AB271" t="s">
        <v>151</v>
      </c>
    </row>
    <row r="272" spans="1:28" hidden="1" x14ac:dyDescent="0.25">
      <c r="A272" t="s">
        <v>28</v>
      </c>
      <c r="B272" t="s">
        <v>29</v>
      </c>
      <c r="C272" t="s">
        <v>30</v>
      </c>
      <c r="D272" t="s">
        <v>31</v>
      </c>
      <c r="F272" t="s">
        <v>44</v>
      </c>
      <c r="H272" s="18">
        <v>45071</v>
      </c>
      <c r="I272" s="17">
        <v>45083.777777777781</v>
      </c>
      <c r="J272" s="17">
        <v>45084.243055555555</v>
      </c>
      <c r="K272" t="s">
        <v>49</v>
      </c>
      <c r="L272" t="s">
        <v>34</v>
      </c>
      <c r="M272">
        <v>1</v>
      </c>
      <c r="N272">
        <v>1</v>
      </c>
      <c r="O272" t="s">
        <v>45</v>
      </c>
      <c r="P272" t="s">
        <v>36</v>
      </c>
      <c r="Q272" t="s">
        <v>88</v>
      </c>
      <c r="R272" t="s">
        <v>38</v>
      </c>
      <c r="S272" t="s">
        <v>39</v>
      </c>
      <c r="T272" t="s">
        <v>40</v>
      </c>
      <c r="U272">
        <v>1</v>
      </c>
      <c r="V272" t="s">
        <v>42</v>
      </c>
      <c r="W272" t="s">
        <v>174</v>
      </c>
      <c r="X272">
        <v>1433.17</v>
      </c>
      <c r="Y272">
        <v>9692.07</v>
      </c>
      <c r="Z272">
        <v>598</v>
      </c>
      <c r="AA272">
        <v>790</v>
      </c>
      <c r="AB272" t="s">
        <v>151</v>
      </c>
    </row>
    <row r="273" spans="1:28" hidden="1" x14ac:dyDescent="0.25">
      <c r="A273" t="s">
        <v>28</v>
      </c>
      <c r="B273" t="s">
        <v>29</v>
      </c>
      <c r="C273" t="s">
        <v>30</v>
      </c>
      <c r="D273" t="s">
        <v>31</v>
      </c>
      <c r="F273" t="s">
        <v>32</v>
      </c>
      <c r="H273" s="18">
        <v>45079</v>
      </c>
      <c r="I273" s="17">
        <v>45082.434027777781</v>
      </c>
      <c r="J273" s="17">
        <v>45082.465277777781</v>
      </c>
      <c r="K273" t="s">
        <v>49</v>
      </c>
      <c r="L273" t="s">
        <v>34</v>
      </c>
      <c r="M273">
        <v>1</v>
      </c>
      <c r="N273">
        <v>1</v>
      </c>
      <c r="O273" t="s">
        <v>45</v>
      </c>
      <c r="P273" t="s">
        <v>36</v>
      </c>
      <c r="Q273" t="s">
        <v>57</v>
      </c>
      <c r="R273" t="s">
        <v>34</v>
      </c>
      <c r="S273" t="s">
        <v>39</v>
      </c>
      <c r="T273" t="s">
        <v>51</v>
      </c>
      <c r="U273">
        <v>1</v>
      </c>
      <c r="V273" t="s">
        <v>52</v>
      </c>
      <c r="W273" t="s">
        <v>66</v>
      </c>
      <c r="X273">
        <v>185.63</v>
      </c>
      <c r="Y273">
        <v>754.99</v>
      </c>
      <c r="Z273">
        <v>157.56</v>
      </c>
      <c r="AA273">
        <v>105</v>
      </c>
      <c r="AB273" t="s">
        <v>151</v>
      </c>
    </row>
    <row r="274" spans="1:28" hidden="1" x14ac:dyDescent="0.25">
      <c r="A274" t="s">
        <v>28</v>
      </c>
      <c r="B274" t="s">
        <v>29</v>
      </c>
      <c r="C274" t="s">
        <v>30</v>
      </c>
      <c r="D274" t="s">
        <v>31</v>
      </c>
      <c r="F274" t="s">
        <v>32</v>
      </c>
      <c r="H274" s="18">
        <v>45043</v>
      </c>
      <c r="I274" s="17">
        <v>45081.354166666664</v>
      </c>
      <c r="J274" s="17">
        <v>45086.850694444445</v>
      </c>
      <c r="K274" t="s">
        <v>49</v>
      </c>
      <c r="L274" t="s">
        <v>34</v>
      </c>
      <c r="M274">
        <v>1</v>
      </c>
      <c r="N274">
        <v>1</v>
      </c>
      <c r="O274" t="s">
        <v>45</v>
      </c>
      <c r="P274" t="s">
        <v>85</v>
      </c>
      <c r="Q274" t="s">
        <v>103</v>
      </c>
      <c r="R274" t="s">
        <v>38</v>
      </c>
      <c r="S274" t="s">
        <v>39</v>
      </c>
      <c r="T274" t="s">
        <v>40</v>
      </c>
      <c r="U274">
        <v>2</v>
      </c>
      <c r="V274" t="s">
        <v>152</v>
      </c>
      <c r="W274" t="s">
        <v>42</v>
      </c>
      <c r="X274">
        <v>9573.5499999999993</v>
      </c>
      <c r="Y274">
        <v>22325.32</v>
      </c>
      <c r="Z274">
        <v>4861.3100000000004</v>
      </c>
      <c r="AA274">
        <v>2065</v>
      </c>
      <c r="AB274" t="s">
        <v>151</v>
      </c>
    </row>
    <row r="275" spans="1:28" hidden="1" x14ac:dyDescent="0.25">
      <c r="A275" t="s">
        <v>28</v>
      </c>
      <c r="B275" t="s">
        <v>29</v>
      </c>
      <c r="C275" t="s">
        <v>30</v>
      </c>
      <c r="D275" t="s">
        <v>31</v>
      </c>
      <c r="F275" t="s">
        <v>32</v>
      </c>
      <c r="H275" s="18">
        <v>45050</v>
      </c>
      <c r="I275" s="17">
        <v>45078.731944444444</v>
      </c>
      <c r="J275" s="17">
        <v>45090.94027777778</v>
      </c>
      <c r="K275" t="s">
        <v>49</v>
      </c>
      <c r="L275" t="s">
        <v>34</v>
      </c>
      <c r="M275">
        <v>1</v>
      </c>
      <c r="N275">
        <v>1</v>
      </c>
      <c r="O275" t="s">
        <v>45</v>
      </c>
      <c r="P275" t="s">
        <v>36</v>
      </c>
      <c r="Q275" t="s">
        <v>103</v>
      </c>
      <c r="R275" t="s">
        <v>47</v>
      </c>
      <c r="S275" t="s">
        <v>39</v>
      </c>
      <c r="T275" t="s">
        <v>40</v>
      </c>
      <c r="U275">
        <v>2</v>
      </c>
      <c r="V275" t="s">
        <v>42</v>
      </c>
      <c r="W275" t="s">
        <v>175</v>
      </c>
      <c r="X275">
        <v>2887.33</v>
      </c>
      <c r="Y275">
        <v>18968.669999999998</v>
      </c>
      <c r="Z275">
        <v>1250.2</v>
      </c>
      <c r="AA275">
        <v>1860</v>
      </c>
      <c r="AB275" t="s">
        <v>151</v>
      </c>
    </row>
    <row r="276" spans="1:28" hidden="1" x14ac:dyDescent="0.25">
      <c r="A276" t="s">
        <v>28</v>
      </c>
      <c r="B276" t="s">
        <v>29</v>
      </c>
      <c r="C276" t="s">
        <v>30</v>
      </c>
      <c r="D276" t="s">
        <v>31</v>
      </c>
      <c r="F276" t="s">
        <v>32</v>
      </c>
      <c r="H276" s="18">
        <v>45051</v>
      </c>
      <c r="I276" s="17">
        <v>45076.631944444445</v>
      </c>
      <c r="J276" s="17">
        <v>45080.5625</v>
      </c>
      <c r="K276" t="s">
        <v>49</v>
      </c>
      <c r="L276" t="s">
        <v>34</v>
      </c>
      <c r="M276">
        <v>1</v>
      </c>
      <c r="N276">
        <v>1</v>
      </c>
      <c r="O276" t="s">
        <v>45</v>
      </c>
      <c r="P276" t="s">
        <v>36</v>
      </c>
      <c r="Q276" t="s">
        <v>107</v>
      </c>
      <c r="R276" t="s">
        <v>34</v>
      </c>
      <c r="S276" t="s">
        <v>58</v>
      </c>
      <c r="T276" t="s">
        <v>40</v>
      </c>
      <c r="U276">
        <v>2</v>
      </c>
      <c r="V276" t="s">
        <v>176</v>
      </c>
      <c r="W276" t="s">
        <v>42</v>
      </c>
      <c r="X276">
        <v>2591.81</v>
      </c>
      <c r="Y276">
        <v>17488.25</v>
      </c>
      <c r="Z276">
        <v>1163.1099999999999</v>
      </c>
      <c r="AA276">
        <v>1618</v>
      </c>
      <c r="AB276" t="s">
        <v>151</v>
      </c>
    </row>
    <row r="277" spans="1:28" hidden="1" x14ac:dyDescent="0.25">
      <c r="A277" t="s">
        <v>28</v>
      </c>
      <c r="B277" t="s">
        <v>29</v>
      </c>
      <c r="C277" t="s">
        <v>30</v>
      </c>
      <c r="D277" t="s">
        <v>31</v>
      </c>
      <c r="F277" t="s">
        <v>32</v>
      </c>
      <c r="H277" s="18">
        <v>44986</v>
      </c>
      <c r="I277" s="17">
        <v>45073.371527777781</v>
      </c>
      <c r="J277" s="17">
        <v>45079.690972222219</v>
      </c>
      <c r="K277" t="s">
        <v>49</v>
      </c>
      <c r="L277" t="s">
        <v>34</v>
      </c>
      <c r="M277">
        <v>1</v>
      </c>
      <c r="N277">
        <v>1</v>
      </c>
      <c r="O277" t="s">
        <v>45</v>
      </c>
      <c r="P277" t="s">
        <v>56</v>
      </c>
      <c r="Q277" t="s">
        <v>57</v>
      </c>
      <c r="R277" t="s">
        <v>65</v>
      </c>
      <c r="S277" t="s">
        <v>39</v>
      </c>
      <c r="T277" t="s">
        <v>51</v>
      </c>
      <c r="U277">
        <v>2</v>
      </c>
      <c r="V277" t="s">
        <v>96</v>
      </c>
      <c r="W277" t="s">
        <v>42</v>
      </c>
      <c r="X277">
        <v>371.28</v>
      </c>
      <c r="Y277">
        <v>1510.07</v>
      </c>
      <c r="Z277">
        <v>369.48</v>
      </c>
      <c r="AA277">
        <v>200</v>
      </c>
      <c r="AB277" t="s">
        <v>151</v>
      </c>
    </row>
    <row r="278" spans="1:28" hidden="1" x14ac:dyDescent="0.25">
      <c r="A278" t="s">
        <v>28</v>
      </c>
      <c r="B278" t="s">
        <v>29</v>
      </c>
      <c r="C278" t="s">
        <v>30</v>
      </c>
      <c r="D278" t="s">
        <v>31</v>
      </c>
      <c r="F278" t="s">
        <v>32</v>
      </c>
      <c r="H278" s="18">
        <v>45064</v>
      </c>
      <c r="I278" s="17">
        <v>45073.371527777781</v>
      </c>
      <c r="J278" s="17">
        <v>45079.690972222219</v>
      </c>
      <c r="K278" t="s">
        <v>49</v>
      </c>
      <c r="L278" t="s">
        <v>34</v>
      </c>
      <c r="M278">
        <v>1</v>
      </c>
      <c r="N278">
        <v>1</v>
      </c>
      <c r="O278" t="s">
        <v>45</v>
      </c>
      <c r="P278" t="s">
        <v>36</v>
      </c>
      <c r="Q278" t="s">
        <v>72</v>
      </c>
      <c r="R278" t="s">
        <v>65</v>
      </c>
      <c r="S278" t="s">
        <v>39</v>
      </c>
      <c r="T278" t="s">
        <v>51</v>
      </c>
      <c r="U278">
        <v>2</v>
      </c>
      <c r="V278" t="s">
        <v>96</v>
      </c>
      <c r="W278" t="s">
        <v>42</v>
      </c>
      <c r="X278">
        <v>371.28</v>
      </c>
      <c r="Y278">
        <v>1510.07</v>
      </c>
      <c r="Z278">
        <v>362.78</v>
      </c>
      <c r="AA278">
        <v>200</v>
      </c>
      <c r="AB278" t="s">
        <v>151</v>
      </c>
    </row>
    <row r="279" spans="1:28" hidden="1" x14ac:dyDescent="0.25">
      <c r="A279" t="s">
        <v>28</v>
      </c>
      <c r="B279" t="s">
        <v>29</v>
      </c>
      <c r="C279" t="s">
        <v>30</v>
      </c>
      <c r="D279" t="s">
        <v>31</v>
      </c>
      <c r="F279" t="s">
        <v>32</v>
      </c>
      <c r="H279" s="18">
        <v>45058</v>
      </c>
      <c r="I279" s="17">
        <v>45072.732638888891</v>
      </c>
      <c r="J279" s="17">
        <v>45082.447916666664</v>
      </c>
      <c r="K279" t="s">
        <v>49</v>
      </c>
      <c r="L279" t="s">
        <v>34</v>
      </c>
      <c r="M279">
        <v>1</v>
      </c>
      <c r="N279">
        <v>1</v>
      </c>
      <c r="O279" t="s">
        <v>45</v>
      </c>
      <c r="P279" t="s">
        <v>56</v>
      </c>
      <c r="Q279" t="s">
        <v>57</v>
      </c>
      <c r="R279" t="s">
        <v>38</v>
      </c>
      <c r="S279" t="s">
        <v>39</v>
      </c>
      <c r="T279" t="s">
        <v>51</v>
      </c>
      <c r="U279">
        <v>2</v>
      </c>
      <c r="V279" t="s">
        <v>66</v>
      </c>
      <c r="W279" t="s">
        <v>42</v>
      </c>
      <c r="X279">
        <v>308.70999999999998</v>
      </c>
      <c r="Y279">
        <v>1552.19</v>
      </c>
      <c r="Z279">
        <v>389.38</v>
      </c>
      <c r="AA279">
        <v>205</v>
      </c>
      <c r="AB279" t="s">
        <v>151</v>
      </c>
    </row>
    <row r="280" spans="1:28" hidden="1" x14ac:dyDescent="0.25">
      <c r="A280" t="s">
        <v>28</v>
      </c>
      <c r="B280" t="s">
        <v>29</v>
      </c>
      <c r="C280" t="s">
        <v>30</v>
      </c>
      <c r="D280" t="s">
        <v>31</v>
      </c>
      <c r="F280" t="s">
        <v>32</v>
      </c>
      <c r="H280" s="18">
        <v>45034</v>
      </c>
      <c r="I280" s="17">
        <v>45072.611111111109</v>
      </c>
      <c r="J280" s="17">
        <v>45091.381944444445</v>
      </c>
      <c r="K280" t="s">
        <v>49</v>
      </c>
      <c r="L280" t="s">
        <v>34</v>
      </c>
      <c r="M280">
        <v>1</v>
      </c>
      <c r="N280">
        <v>1</v>
      </c>
      <c r="O280" t="s">
        <v>45</v>
      </c>
      <c r="P280" t="s">
        <v>36</v>
      </c>
      <c r="Q280" t="s">
        <v>50</v>
      </c>
      <c r="R280" t="s">
        <v>38</v>
      </c>
      <c r="S280" t="s">
        <v>39</v>
      </c>
      <c r="T280" t="s">
        <v>40</v>
      </c>
      <c r="U280">
        <v>2</v>
      </c>
      <c r="V280" t="s">
        <v>148</v>
      </c>
      <c r="W280" t="s">
        <v>42</v>
      </c>
      <c r="X280">
        <v>1551.76</v>
      </c>
      <c r="Y280">
        <v>10494.08</v>
      </c>
      <c r="Z280">
        <v>693.11</v>
      </c>
      <c r="AA280">
        <v>830</v>
      </c>
      <c r="AB280" t="s">
        <v>151</v>
      </c>
    </row>
    <row r="281" spans="1:28" hidden="1" x14ac:dyDescent="0.25">
      <c r="A281" t="s">
        <v>28</v>
      </c>
      <c r="B281" t="s">
        <v>29</v>
      </c>
      <c r="C281" t="s">
        <v>30</v>
      </c>
      <c r="D281" t="s">
        <v>31</v>
      </c>
      <c r="F281" t="s">
        <v>44</v>
      </c>
      <c r="H281" s="18">
        <v>44959</v>
      </c>
      <c r="I281" s="17">
        <v>45072.336805555555</v>
      </c>
      <c r="J281" s="17">
        <v>45072.576388888891</v>
      </c>
      <c r="K281" t="s">
        <v>49</v>
      </c>
      <c r="L281" t="s">
        <v>34</v>
      </c>
      <c r="M281">
        <v>1</v>
      </c>
      <c r="N281">
        <v>1</v>
      </c>
      <c r="O281" t="s">
        <v>45</v>
      </c>
      <c r="P281" t="s">
        <v>56</v>
      </c>
      <c r="Q281" t="s">
        <v>94</v>
      </c>
      <c r="R281" t="s">
        <v>38</v>
      </c>
      <c r="S281" t="s">
        <v>58</v>
      </c>
      <c r="T281" t="s">
        <v>40</v>
      </c>
      <c r="U281">
        <v>1</v>
      </c>
      <c r="V281" t="s">
        <v>79</v>
      </c>
      <c r="W281" t="s">
        <v>76</v>
      </c>
      <c r="X281">
        <v>1448.94</v>
      </c>
      <c r="Y281">
        <v>6103.33</v>
      </c>
      <c r="Z281">
        <v>2139.87</v>
      </c>
      <c r="AA281">
        <v>645</v>
      </c>
      <c r="AB281" t="s">
        <v>151</v>
      </c>
    </row>
    <row r="282" spans="1:28" hidden="1" x14ac:dyDescent="0.25">
      <c r="A282" t="s">
        <v>28</v>
      </c>
      <c r="B282" t="s">
        <v>29</v>
      </c>
      <c r="C282" t="s">
        <v>30</v>
      </c>
      <c r="D282" t="s">
        <v>31</v>
      </c>
      <c r="F282" t="s">
        <v>32</v>
      </c>
      <c r="H282" s="18">
        <v>44959</v>
      </c>
      <c r="I282" s="17">
        <v>45065.6875</v>
      </c>
      <c r="J282" s="17">
        <v>45074.510416666664</v>
      </c>
      <c r="K282" t="s">
        <v>49</v>
      </c>
      <c r="L282" t="s">
        <v>34</v>
      </c>
      <c r="M282">
        <v>1</v>
      </c>
      <c r="N282">
        <v>1</v>
      </c>
      <c r="O282" t="s">
        <v>45</v>
      </c>
      <c r="P282" t="s">
        <v>36</v>
      </c>
      <c r="Q282" t="s">
        <v>57</v>
      </c>
      <c r="R282" t="s">
        <v>34</v>
      </c>
      <c r="S282" t="s">
        <v>39</v>
      </c>
      <c r="T282" t="s">
        <v>51</v>
      </c>
      <c r="U282">
        <v>2</v>
      </c>
      <c r="V282" t="s">
        <v>70</v>
      </c>
      <c r="W282" t="s">
        <v>52</v>
      </c>
      <c r="X282">
        <v>335.32</v>
      </c>
      <c r="Y282">
        <v>2220.38</v>
      </c>
      <c r="Z282">
        <v>208</v>
      </c>
      <c r="AA282">
        <v>275</v>
      </c>
      <c r="AB282" t="s">
        <v>151</v>
      </c>
    </row>
    <row r="283" spans="1:28" hidden="1" x14ac:dyDescent="0.25">
      <c r="A283" t="s">
        <v>28</v>
      </c>
      <c r="B283" t="s">
        <v>29</v>
      </c>
      <c r="C283" t="s">
        <v>30</v>
      </c>
      <c r="D283" t="s">
        <v>31</v>
      </c>
      <c r="F283" t="s">
        <v>32</v>
      </c>
      <c r="H283" s="18">
        <v>45030</v>
      </c>
      <c r="I283" s="17">
        <v>45063.475694444445</v>
      </c>
      <c r="J283" s="17">
        <v>45074.246527777781</v>
      </c>
      <c r="K283" t="s">
        <v>49</v>
      </c>
      <c r="L283" t="s">
        <v>34</v>
      </c>
      <c r="M283">
        <v>1</v>
      </c>
      <c r="N283">
        <v>1</v>
      </c>
      <c r="O283" t="s">
        <v>45</v>
      </c>
      <c r="P283" t="s">
        <v>56</v>
      </c>
      <c r="Q283" t="s">
        <v>109</v>
      </c>
      <c r="R283" t="s">
        <v>65</v>
      </c>
      <c r="S283" t="s">
        <v>58</v>
      </c>
      <c r="T283" t="s">
        <v>40</v>
      </c>
      <c r="U283">
        <v>2</v>
      </c>
      <c r="V283" t="s">
        <v>131</v>
      </c>
      <c r="W283" t="s">
        <v>42</v>
      </c>
      <c r="X283">
        <v>5715.47</v>
      </c>
      <c r="Y283">
        <v>25500.639999999999</v>
      </c>
      <c r="Z283">
        <v>2339.81</v>
      </c>
      <c r="AA283">
        <v>2510</v>
      </c>
      <c r="AB283" t="s">
        <v>151</v>
      </c>
    </row>
    <row r="284" spans="1:28" hidden="1" x14ac:dyDescent="0.25">
      <c r="A284" t="s">
        <v>28</v>
      </c>
      <c r="B284" t="s">
        <v>29</v>
      </c>
      <c r="C284" t="s">
        <v>30</v>
      </c>
      <c r="D284" t="s">
        <v>31</v>
      </c>
      <c r="F284" t="s">
        <v>32</v>
      </c>
      <c r="H284" s="18">
        <v>44936</v>
      </c>
      <c r="I284" s="17">
        <v>45063.291666666664</v>
      </c>
      <c r="J284" s="17">
        <v>45063.517361111109</v>
      </c>
      <c r="K284" t="s">
        <v>49</v>
      </c>
      <c r="L284" t="s">
        <v>34</v>
      </c>
      <c r="M284">
        <v>1</v>
      </c>
      <c r="N284">
        <v>1</v>
      </c>
      <c r="O284" t="s">
        <v>45</v>
      </c>
      <c r="P284" t="s">
        <v>36</v>
      </c>
      <c r="Q284" t="s">
        <v>107</v>
      </c>
      <c r="R284" t="s">
        <v>47</v>
      </c>
      <c r="S284" t="s">
        <v>39</v>
      </c>
      <c r="T284" t="s">
        <v>40</v>
      </c>
      <c r="U284">
        <v>1</v>
      </c>
      <c r="V284" t="s">
        <v>42</v>
      </c>
      <c r="W284" t="s">
        <v>169</v>
      </c>
      <c r="X284">
        <v>1405.52</v>
      </c>
      <c r="Y284">
        <v>9505.1</v>
      </c>
      <c r="Z284">
        <v>1141.5999999999999</v>
      </c>
      <c r="AA284">
        <v>805</v>
      </c>
      <c r="AB284" t="s">
        <v>151</v>
      </c>
    </row>
    <row r="285" spans="1:28" hidden="1" x14ac:dyDescent="0.25">
      <c r="A285" t="s">
        <v>28</v>
      </c>
      <c r="B285" t="s">
        <v>29</v>
      </c>
      <c r="C285" t="s">
        <v>30</v>
      </c>
      <c r="D285" t="s">
        <v>31</v>
      </c>
      <c r="F285" t="s">
        <v>32</v>
      </c>
      <c r="H285" s="18">
        <v>44782</v>
      </c>
      <c r="I285" s="17">
        <v>44798.579861111109</v>
      </c>
      <c r="J285" s="17">
        <v>44798.711805555555</v>
      </c>
      <c r="K285" t="s">
        <v>49</v>
      </c>
      <c r="L285" t="s">
        <v>34</v>
      </c>
      <c r="M285">
        <v>1</v>
      </c>
      <c r="N285">
        <v>1</v>
      </c>
      <c r="O285" t="s">
        <v>45</v>
      </c>
      <c r="P285" t="s">
        <v>36</v>
      </c>
      <c r="Q285" t="s">
        <v>54</v>
      </c>
      <c r="R285" t="s">
        <v>65</v>
      </c>
      <c r="S285" t="s">
        <v>39</v>
      </c>
      <c r="T285" t="s">
        <v>51</v>
      </c>
      <c r="U285">
        <v>1</v>
      </c>
      <c r="V285" t="s">
        <v>42</v>
      </c>
      <c r="W285" t="s">
        <v>67</v>
      </c>
      <c r="X285">
        <v>207.57</v>
      </c>
      <c r="Y285">
        <v>1207.6199999999999</v>
      </c>
      <c r="Z285">
        <v>262</v>
      </c>
      <c r="AA285">
        <v>250</v>
      </c>
      <c r="AB285" t="s">
        <v>151</v>
      </c>
    </row>
    <row r="286" spans="1:28" hidden="1" x14ac:dyDescent="0.25">
      <c r="A286" t="s">
        <v>28</v>
      </c>
      <c r="B286" t="s">
        <v>29</v>
      </c>
      <c r="C286" t="s">
        <v>30</v>
      </c>
      <c r="D286" t="s">
        <v>31</v>
      </c>
      <c r="F286" t="s">
        <v>32</v>
      </c>
      <c r="H286" s="18">
        <v>44726</v>
      </c>
      <c r="I286" s="17">
        <v>44798.6875</v>
      </c>
      <c r="J286" s="17">
        <v>44799.28125</v>
      </c>
      <c r="K286" t="s">
        <v>49</v>
      </c>
      <c r="L286" t="s">
        <v>34</v>
      </c>
      <c r="M286">
        <v>1</v>
      </c>
      <c r="N286">
        <v>1</v>
      </c>
      <c r="O286" t="s">
        <v>45</v>
      </c>
      <c r="P286" t="s">
        <v>36</v>
      </c>
      <c r="Q286" t="s">
        <v>88</v>
      </c>
      <c r="R286" t="s">
        <v>65</v>
      </c>
      <c r="S286" t="s">
        <v>58</v>
      </c>
      <c r="T286" t="s">
        <v>40</v>
      </c>
      <c r="U286">
        <v>1</v>
      </c>
      <c r="V286" t="s">
        <v>42</v>
      </c>
      <c r="W286" t="s">
        <v>104</v>
      </c>
      <c r="X286">
        <v>939.22</v>
      </c>
      <c r="Y286">
        <v>6351.66</v>
      </c>
      <c r="Z286">
        <v>447.7</v>
      </c>
      <c r="AA286">
        <v>495</v>
      </c>
      <c r="AB286" t="s">
        <v>151</v>
      </c>
    </row>
    <row r="287" spans="1:28" hidden="1" x14ac:dyDescent="0.25">
      <c r="A287" t="s">
        <v>28</v>
      </c>
      <c r="B287" t="s">
        <v>29</v>
      </c>
      <c r="C287" t="s">
        <v>30</v>
      </c>
      <c r="D287" t="s">
        <v>31</v>
      </c>
      <c r="F287" t="s">
        <v>44</v>
      </c>
      <c r="H287" s="18">
        <v>44959</v>
      </c>
      <c r="I287" s="17">
        <v>45061.899305555555</v>
      </c>
      <c r="J287" s="17">
        <v>45062.395833333336</v>
      </c>
      <c r="K287" t="s">
        <v>49</v>
      </c>
      <c r="L287" t="s">
        <v>34</v>
      </c>
      <c r="M287">
        <v>1</v>
      </c>
      <c r="N287">
        <v>1</v>
      </c>
      <c r="O287" t="s">
        <v>45</v>
      </c>
      <c r="P287" t="s">
        <v>56</v>
      </c>
      <c r="Q287" t="s">
        <v>94</v>
      </c>
      <c r="R287" t="s">
        <v>38</v>
      </c>
      <c r="S287" t="s">
        <v>39</v>
      </c>
      <c r="T287" t="s">
        <v>40</v>
      </c>
      <c r="U287">
        <v>1</v>
      </c>
      <c r="V287" t="s">
        <v>42</v>
      </c>
      <c r="W287" t="s">
        <v>79</v>
      </c>
      <c r="X287">
        <v>1317.64</v>
      </c>
      <c r="Y287">
        <v>5569.32</v>
      </c>
      <c r="Z287">
        <v>1275.2</v>
      </c>
      <c r="AA287">
        <v>415</v>
      </c>
      <c r="AB287" t="s">
        <v>151</v>
      </c>
    </row>
    <row r="288" spans="1:28" hidden="1" x14ac:dyDescent="0.25">
      <c r="A288" t="s">
        <v>28</v>
      </c>
      <c r="B288" t="s">
        <v>29</v>
      </c>
      <c r="C288" t="s">
        <v>30</v>
      </c>
      <c r="D288" t="s">
        <v>31</v>
      </c>
      <c r="F288" t="s">
        <v>32</v>
      </c>
      <c r="H288" s="18">
        <v>45041</v>
      </c>
      <c r="I288" s="17">
        <v>45061.392361111109</v>
      </c>
      <c r="J288" s="17">
        <v>45061.892361111109</v>
      </c>
      <c r="K288" t="s">
        <v>49</v>
      </c>
      <c r="L288" t="s">
        <v>34</v>
      </c>
      <c r="M288">
        <v>1</v>
      </c>
      <c r="N288">
        <v>1</v>
      </c>
      <c r="O288" t="s">
        <v>45</v>
      </c>
      <c r="P288" t="s">
        <v>56</v>
      </c>
      <c r="Q288" t="s">
        <v>57</v>
      </c>
      <c r="R288" t="s">
        <v>38</v>
      </c>
      <c r="S288" t="s">
        <v>39</v>
      </c>
      <c r="T288" t="s">
        <v>75</v>
      </c>
      <c r="U288">
        <v>2</v>
      </c>
      <c r="V288" t="s">
        <v>81</v>
      </c>
      <c r="W288" t="s">
        <v>42</v>
      </c>
      <c r="X288">
        <v>199.53</v>
      </c>
      <c r="Y288">
        <v>811.51</v>
      </c>
      <c r="Z288">
        <v>201.73</v>
      </c>
      <c r="AA288">
        <v>150</v>
      </c>
      <c r="AB288" t="s">
        <v>151</v>
      </c>
    </row>
    <row r="289" spans="1:28" hidden="1" x14ac:dyDescent="0.25">
      <c r="A289" t="s">
        <v>28</v>
      </c>
      <c r="B289" t="s">
        <v>29</v>
      </c>
      <c r="C289" t="s">
        <v>30</v>
      </c>
      <c r="D289" t="s">
        <v>31</v>
      </c>
      <c r="F289" t="s">
        <v>32</v>
      </c>
      <c r="H289" s="18">
        <v>44900</v>
      </c>
      <c r="I289" s="17">
        <v>45057.475694444445</v>
      </c>
      <c r="J289" s="17">
        <v>45067.246527777781</v>
      </c>
      <c r="K289" t="s">
        <v>49</v>
      </c>
      <c r="L289" t="s">
        <v>34</v>
      </c>
      <c r="M289">
        <v>1</v>
      </c>
      <c r="N289">
        <v>1</v>
      </c>
      <c r="O289" t="s">
        <v>45</v>
      </c>
      <c r="P289" t="s">
        <v>36</v>
      </c>
      <c r="Q289" t="s">
        <v>88</v>
      </c>
      <c r="R289" t="s">
        <v>65</v>
      </c>
      <c r="S289" t="s">
        <v>177</v>
      </c>
      <c r="T289" t="s">
        <v>40</v>
      </c>
      <c r="U289">
        <v>2</v>
      </c>
      <c r="V289" t="s">
        <v>41</v>
      </c>
      <c r="W289" t="s">
        <v>42</v>
      </c>
      <c r="X289">
        <v>3221.73</v>
      </c>
      <c r="Y289">
        <v>21787.55</v>
      </c>
      <c r="Z289">
        <v>794.64</v>
      </c>
      <c r="AA289">
        <v>1590</v>
      </c>
      <c r="AB289" t="s">
        <v>151</v>
      </c>
    </row>
    <row r="290" spans="1:28" hidden="1" x14ac:dyDescent="0.25">
      <c r="A290" t="s">
        <v>28</v>
      </c>
      <c r="B290" t="s">
        <v>29</v>
      </c>
      <c r="C290" t="s">
        <v>30</v>
      </c>
      <c r="D290" t="s">
        <v>31</v>
      </c>
      <c r="F290" t="s">
        <v>44</v>
      </c>
      <c r="H290" s="18">
        <v>45009</v>
      </c>
      <c r="I290" s="17">
        <v>45053.284722222219</v>
      </c>
      <c r="J290" s="17">
        <v>45071.727777777778</v>
      </c>
      <c r="K290" t="s">
        <v>49</v>
      </c>
      <c r="L290" t="s">
        <v>34</v>
      </c>
      <c r="M290">
        <v>1</v>
      </c>
      <c r="N290">
        <v>1</v>
      </c>
      <c r="O290" t="s">
        <v>45</v>
      </c>
      <c r="P290" t="s">
        <v>56</v>
      </c>
      <c r="Q290" t="s">
        <v>94</v>
      </c>
      <c r="R290" t="s">
        <v>38</v>
      </c>
      <c r="S290" t="s">
        <v>39</v>
      </c>
      <c r="T290" t="s">
        <v>40</v>
      </c>
      <c r="U290">
        <v>2</v>
      </c>
      <c r="V290" t="s">
        <v>42</v>
      </c>
      <c r="W290" t="s">
        <v>102</v>
      </c>
      <c r="X290">
        <v>3135.98</v>
      </c>
      <c r="Y290">
        <v>13585.59</v>
      </c>
      <c r="Z290">
        <v>2272.3000000000002</v>
      </c>
      <c r="AA290">
        <v>1373</v>
      </c>
      <c r="AB290" t="s">
        <v>151</v>
      </c>
    </row>
    <row r="291" spans="1:28" hidden="1" x14ac:dyDescent="0.25">
      <c r="A291" t="s">
        <v>28</v>
      </c>
      <c r="B291" t="s">
        <v>29</v>
      </c>
      <c r="C291" t="s">
        <v>30</v>
      </c>
      <c r="D291" t="s">
        <v>31</v>
      </c>
      <c r="F291" t="s">
        <v>32</v>
      </c>
      <c r="H291" s="18">
        <v>45034</v>
      </c>
      <c r="I291" s="17">
        <v>45052.715277777781</v>
      </c>
      <c r="J291" s="17">
        <v>45058.329861111109</v>
      </c>
      <c r="K291" t="s">
        <v>49</v>
      </c>
      <c r="L291" t="s">
        <v>34</v>
      </c>
      <c r="M291">
        <v>1</v>
      </c>
      <c r="N291">
        <v>1</v>
      </c>
      <c r="O291" t="s">
        <v>45</v>
      </c>
      <c r="P291" t="s">
        <v>36</v>
      </c>
      <c r="Q291" t="s">
        <v>72</v>
      </c>
      <c r="R291" t="s">
        <v>65</v>
      </c>
      <c r="S291" t="s">
        <v>39</v>
      </c>
      <c r="T291" t="s">
        <v>51</v>
      </c>
      <c r="U291">
        <v>2</v>
      </c>
      <c r="V291" t="s">
        <v>66</v>
      </c>
      <c r="W291" t="s">
        <v>42</v>
      </c>
      <c r="X291">
        <v>238.56</v>
      </c>
      <c r="Y291">
        <v>1579.64</v>
      </c>
      <c r="Z291">
        <v>330.28</v>
      </c>
      <c r="AA291">
        <v>215</v>
      </c>
      <c r="AB291" t="s">
        <v>151</v>
      </c>
    </row>
    <row r="292" spans="1:28" hidden="1" x14ac:dyDescent="0.25">
      <c r="A292" t="s">
        <v>28</v>
      </c>
      <c r="B292" t="s">
        <v>29</v>
      </c>
      <c r="C292" t="s">
        <v>30</v>
      </c>
      <c r="D292" t="s">
        <v>31</v>
      </c>
      <c r="F292" t="s">
        <v>32</v>
      </c>
      <c r="H292" s="18">
        <v>45043</v>
      </c>
      <c r="I292" s="17">
        <v>45048.87222222222</v>
      </c>
      <c r="J292" s="17">
        <v>45049.649305555555</v>
      </c>
      <c r="K292" t="s">
        <v>49</v>
      </c>
      <c r="L292" t="s">
        <v>34</v>
      </c>
      <c r="M292">
        <v>1</v>
      </c>
      <c r="N292">
        <v>1</v>
      </c>
      <c r="O292" t="s">
        <v>45</v>
      </c>
      <c r="P292" t="s">
        <v>36</v>
      </c>
      <c r="Q292" t="s">
        <v>130</v>
      </c>
      <c r="R292" t="s">
        <v>65</v>
      </c>
      <c r="S292" t="s">
        <v>39</v>
      </c>
      <c r="T292" t="s">
        <v>40</v>
      </c>
      <c r="U292">
        <v>1</v>
      </c>
      <c r="V292" t="s">
        <v>42</v>
      </c>
      <c r="W292" t="s">
        <v>178</v>
      </c>
      <c r="X292">
        <v>1323.5</v>
      </c>
      <c r="Y292">
        <v>8764.2800000000007</v>
      </c>
      <c r="Z292">
        <v>1202.7</v>
      </c>
      <c r="AA292">
        <v>819</v>
      </c>
      <c r="AB292" t="s">
        <v>151</v>
      </c>
    </row>
    <row r="293" spans="1:28" hidden="1" x14ac:dyDescent="0.25">
      <c r="A293" t="s">
        <v>28</v>
      </c>
      <c r="B293" t="s">
        <v>29</v>
      </c>
      <c r="C293" t="s">
        <v>30</v>
      </c>
      <c r="D293" t="s">
        <v>31</v>
      </c>
      <c r="F293" t="s">
        <v>32</v>
      </c>
      <c r="H293" s="18">
        <v>45001</v>
      </c>
      <c r="I293" s="17">
        <v>45047.461805555555</v>
      </c>
      <c r="J293" s="17">
        <v>45051.847222222219</v>
      </c>
      <c r="K293" t="s">
        <v>49</v>
      </c>
      <c r="L293" t="s">
        <v>34</v>
      </c>
      <c r="M293">
        <v>1</v>
      </c>
      <c r="N293">
        <v>1</v>
      </c>
      <c r="O293" t="s">
        <v>45</v>
      </c>
      <c r="P293" t="s">
        <v>36</v>
      </c>
      <c r="Q293" t="s">
        <v>57</v>
      </c>
      <c r="R293" t="s">
        <v>34</v>
      </c>
      <c r="S293" t="s">
        <v>58</v>
      </c>
      <c r="T293" t="s">
        <v>51</v>
      </c>
      <c r="U293">
        <v>2</v>
      </c>
      <c r="V293" t="s">
        <v>179</v>
      </c>
      <c r="W293" t="s">
        <v>52</v>
      </c>
      <c r="X293">
        <v>323.33999999999997</v>
      </c>
      <c r="Y293">
        <v>2141.0500000000002</v>
      </c>
      <c r="Z293">
        <v>310.27</v>
      </c>
      <c r="AA293">
        <v>255</v>
      </c>
      <c r="AB293" t="s">
        <v>151</v>
      </c>
    </row>
    <row r="294" spans="1:28" hidden="1" x14ac:dyDescent="0.25">
      <c r="A294" t="s">
        <v>28</v>
      </c>
      <c r="B294" t="s">
        <v>29</v>
      </c>
      <c r="C294" t="s">
        <v>30</v>
      </c>
      <c r="D294" t="s">
        <v>31</v>
      </c>
      <c r="F294" t="s">
        <v>32</v>
      </c>
      <c r="H294" s="18">
        <v>45021</v>
      </c>
      <c r="I294" s="17">
        <v>45041.423611111109</v>
      </c>
      <c r="J294" s="17">
        <v>45042.909722222219</v>
      </c>
      <c r="K294" t="s">
        <v>49</v>
      </c>
      <c r="L294" t="s">
        <v>34</v>
      </c>
      <c r="M294">
        <v>1</v>
      </c>
      <c r="N294">
        <v>1</v>
      </c>
      <c r="O294" t="s">
        <v>45</v>
      </c>
      <c r="P294" t="s">
        <v>56</v>
      </c>
      <c r="Q294" t="s">
        <v>57</v>
      </c>
      <c r="R294" t="s">
        <v>38</v>
      </c>
      <c r="S294" t="s">
        <v>39</v>
      </c>
      <c r="T294" t="s">
        <v>75</v>
      </c>
      <c r="U294">
        <v>2</v>
      </c>
      <c r="V294" t="s">
        <v>121</v>
      </c>
      <c r="W294" t="s">
        <v>42</v>
      </c>
      <c r="X294">
        <v>272.91000000000003</v>
      </c>
      <c r="Y294">
        <v>1109.97</v>
      </c>
      <c r="Z294">
        <v>132.03</v>
      </c>
      <c r="AA294">
        <v>165</v>
      </c>
      <c r="AB294" t="s">
        <v>151</v>
      </c>
    </row>
    <row r="295" spans="1:28" hidden="1" x14ac:dyDescent="0.25">
      <c r="A295" t="s">
        <v>28</v>
      </c>
      <c r="B295" t="s">
        <v>29</v>
      </c>
      <c r="C295" t="s">
        <v>30</v>
      </c>
      <c r="D295" t="s">
        <v>31</v>
      </c>
      <c r="F295" t="s">
        <v>32</v>
      </c>
      <c r="H295" s="18">
        <v>44976</v>
      </c>
      <c r="I295" s="17">
        <v>45039.920138888891</v>
      </c>
      <c r="J295" s="17">
        <v>45044.857638888891</v>
      </c>
      <c r="K295" t="s">
        <v>49</v>
      </c>
      <c r="L295" t="s">
        <v>34</v>
      </c>
      <c r="M295">
        <v>1</v>
      </c>
      <c r="N295">
        <v>1</v>
      </c>
      <c r="O295" t="s">
        <v>45</v>
      </c>
      <c r="P295" t="s">
        <v>36</v>
      </c>
      <c r="Q295" t="s">
        <v>46</v>
      </c>
      <c r="R295" t="s">
        <v>38</v>
      </c>
      <c r="S295" t="s">
        <v>39</v>
      </c>
      <c r="T295" t="s">
        <v>51</v>
      </c>
      <c r="U295">
        <v>2</v>
      </c>
      <c r="V295" t="s">
        <v>180</v>
      </c>
      <c r="W295" t="s">
        <v>74</v>
      </c>
      <c r="X295">
        <v>275.76</v>
      </c>
      <c r="Y295">
        <v>1825.97</v>
      </c>
      <c r="Z295">
        <v>212.1</v>
      </c>
      <c r="AA295">
        <v>225</v>
      </c>
      <c r="AB295" t="s">
        <v>151</v>
      </c>
    </row>
    <row r="296" spans="1:28" hidden="1" x14ac:dyDescent="0.25">
      <c r="A296" t="s">
        <v>28</v>
      </c>
      <c r="B296" t="s">
        <v>29</v>
      </c>
      <c r="C296" t="s">
        <v>30</v>
      </c>
      <c r="D296" t="s">
        <v>31</v>
      </c>
      <c r="F296" t="s">
        <v>32</v>
      </c>
      <c r="H296" s="18">
        <v>45020</v>
      </c>
      <c r="I296" s="17">
        <v>45039.416666666664</v>
      </c>
      <c r="J296" s="17">
        <v>45045.760416666664</v>
      </c>
      <c r="K296" t="s">
        <v>49</v>
      </c>
      <c r="L296" t="s">
        <v>34</v>
      </c>
      <c r="M296">
        <v>1</v>
      </c>
      <c r="N296">
        <v>1</v>
      </c>
      <c r="O296" t="s">
        <v>45</v>
      </c>
      <c r="P296" t="s">
        <v>36</v>
      </c>
      <c r="Q296" t="s">
        <v>107</v>
      </c>
      <c r="R296" t="s">
        <v>38</v>
      </c>
      <c r="S296" t="s">
        <v>39</v>
      </c>
      <c r="T296" t="s">
        <v>51</v>
      </c>
      <c r="U296">
        <v>2</v>
      </c>
      <c r="V296" t="s">
        <v>111</v>
      </c>
      <c r="W296" t="s">
        <v>42</v>
      </c>
      <c r="X296">
        <v>295.99</v>
      </c>
      <c r="Y296">
        <v>1959.93</v>
      </c>
      <c r="Z296">
        <v>301.38</v>
      </c>
      <c r="AA296">
        <v>240</v>
      </c>
      <c r="AB296" t="s">
        <v>151</v>
      </c>
    </row>
    <row r="297" spans="1:28" hidden="1" x14ac:dyDescent="0.25">
      <c r="A297" t="s">
        <v>28</v>
      </c>
      <c r="B297" t="s">
        <v>29</v>
      </c>
      <c r="C297" t="s">
        <v>30</v>
      </c>
      <c r="D297" t="s">
        <v>31</v>
      </c>
      <c r="F297" t="s">
        <v>32</v>
      </c>
      <c r="H297" s="18">
        <v>45038</v>
      </c>
      <c r="I297" s="17">
        <v>45039.274305555555</v>
      </c>
      <c r="J297" s="17">
        <v>45041.913194444445</v>
      </c>
      <c r="K297" t="s">
        <v>33</v>
      </c>
      <c r="L297" t="s">
        <v>34</v>
      </c>
      <c r="M297">
        <v>0</v>
      </c>
      <c r="N297">
        <v>0</v>
      </c>
      <c r="O297" t="s">
        <v>35</v>
      </c>
      <c r="P297" t="s">
        <v>36</v>
      </c>
      <c r="Q297" t="s">
        <v>130</v>
      </c>
      <c r="R297" t="s">
        <v>38</v>
      </c>
      <c r="S297" t="s">
        <v>39</v>
      </c>
      <c r="T297" t="s">
        <v>51</v>
      </c>
      <c r="U297">
        <v>2</v>
      </c>
      <c r="V297" t="s">
        <v>165</v>
      </c>
      <c r="W297" t="s">
        <v>42</v>
      </c>
      <c r="X297">
        <v>733.63</v>
      </c>
      <c r="Y297">
        <v>4857.82</v>
      </c>
      <c r="Z297">
        <v>8</v>
      </c>
      <c r="AA297">
        <v>465</v>
      </c>
      <c r="AB297" t="s">
        <v>151</v>
      </c>
    </row>
    <row r="298" spans="1:28" hidden="1" x14ac:dyDescent="0.25">
      <c r="A298" t="s">
        <v>28</v>
      </c>
      <c r="B298" t="s">
        <v>29</v>
      </c>
      <c r="C298" t="s">
        <v>30</v>
      </c>
      <c r="D298" t="s">
        <v>31</v>
      </c>
      <c r="F298" t="s">
        <v>32</v>
      </c>
      <c r="H298" s="18">
        <v>45007</v>
      </c>
      <c r="I298" s="17">
        <v>45038.569444444445</v>
      </c>
      <c r="J298" s="17">
        <v>45045.246527777781</v>
      </c>
      <c r="K298" t="s">
        <v>33</v>
      </c>
      <c r="L298" t="s">
        <v>34</v>
      </c>
      <c r="M298">
        <v>0</v>
      </c>
      <c r="N298">
        <v>0</v>
      </c>
      <c r="O298" t="s">
        <v>35</v>
      </c>
      <c r="P298" t="s">
        <v>36</v>
      </c>
      <c r="Q298" t="s">
        <v>88</v>
      </c>
      <c r="R298" t="s">
        <v>65</v>
      </c>
      <c r="S298" t="s">
        <v>58</v>
      </c>
      <c r="T298" t="s">
        <v>40</v>
      </c>
      <c r="U298">
        <v>2</v>
      </c>
      <c r="V298" t="s">
        <v>119</v>
      </c>
      <c r="W298" t="s">
        <v>42</v>
      </c>
      <c r="X298">
        <v>3075.15</v>
      </c>
      <c r="Y298">
        <v>17177.099999999999</v>
      </c>
      <c r="Z298">
        <v>3.8</v>
      </c>
      <c r="AA298">
        <v>1639</v>
      </c>
      <c r="AB298" t="s">
        <v>151</v>
      </c>
    </row>
    <row r="299" spans="1:28" hidden="1" x14ac:dyDescent="0.25">
      <c r="A299" t="s">
        <v>28</v>
      </c>
      <c r="B299" t="s">
        <v>29</v>
      </c>
      <c r="C299" t="s">
        <v>30</v>
      </c>
      <c r="D299" t="s">
        <v>31</v>
      </c>
      <c r="F299" t="s">
        <v>32</v>
      </c>
      <c r="H299" s="18">
        <v>44974</v>
      </c>
      <c r="I299" s="17">
        <v>45038.569444444445</v>
      </c>
      <c r="J299" s="17">
        <v>45053.482638888891</v>
      </c>
      <c r="K299" t="s">
        <v>49</v>
      </c>
      <c r="L299" t="s">
        <v>34</v>
      </c>
      <c r="M299">
        <v>1</v>
      </c>
      <c r="N299">
        <v>1</v>
      </c>
      <c r="O299" t="s">
        <v>45</v>
      </c>
      <c r="P299" t="s">
        <v>36</v>
      </c>
      <c r="Q299" t="s">
        <v>88</v>
      </c>
      <c r="R299" t="s">
        <v>65</v>
      </c>
      <c r="S299" t="s">
        <v>58</v>
      </c>
      <c r="T299" t="s">
        <v>40</v>
      </c>
      <c r="U299">
        <v>2</v>
      </c>
      <c r="V299" t="s">
        <v>119</v>
      </c>
      <c r="W299" t="s">
        <v>42</v>
      </c>
      <c r="X299">
        <v>2693.85</v>
      </c>
      <c r="Y299">
        <v>18161.919999999998</v>
      </c>
      <c r="Z299">
        <v>834.61</v>
      </c>
      <c r="AA299">
        <v>1792</v>
      </c>
      <c r="AB299" t="s">
        <v>151</v>
      </c>
    </row>
    <row r="300" spans="1:28" hidden="1" x14ac:dyDescent="0.25">
      <c r="A300" t="s">
        <v>28</v>
      </c>
      <c r="B300" t="s">
        <v>29</v>
      </c>
      <c r="C300" t="s">
        <v>30</v>
      </c>
      <c r="D300" t="s">
        <v>31</v>
      </c>
      <c r="F300" t="s">
        <v>32</v>
      </c>
      <c r="H300" s="18">
        <v>44976</v>
      </c>
      <c r="I300" s="17">
        <v>45038.569444444445</v>
      </c>
      <c r="J300" s="17">
        <v>45053.482638888891</v>
      </c>
      <c r="K300" t="s">
        <v>49</v>
      </c>
      <c r="L300" t="s">
        <v>34</v>
      </c>
      <c r="M300">
        <v>1</v>
      </c>
      <c r="N300">
        <v>1</v>
      </c>
      <c r="O300" t="s">
        <v>45</v>
      </c>
      <c r="P300" t="s">
        <v>36</v>
      </c>
      <c r="Q300" t="s">
        <v>88</v>
      </c>
      <c r="R300" t="s">
        <v>65</v>
      </c>
      <c r="S300" t="s">
        <v>58</v>
      </c>
      <c r="T300" t="s">
        <v>40</v>
      </c>
      <c r="U300">
        <v>2</v>
      </c>
      <c r="V300" t="s">
        <v>119</v>
      </c>
      <c r="W300" t="s">
        <v>42</v>
      </c>
      <c r="X300">
        <v>2693.85</v>
      </c>
      <c r="Y300">
        <v>18161.919999999998</v>
      </c>
      <c r="Z300">
        <v>835.01</v>
      </c>
      <c r="AA300">
        <v>1792</v>
      </c>
      <c r="AB300" t="s">
        <v>151</v>
      </c>
    </row>
    <row r="301" spans="1:28" hidden="1" x14ac:dyDescent="0.25">
      <c r="A301" t="s">
        <v>28</v>
      </c>
      <c r="B301" t="s">
        <v>29</v>
      </c>
      <c r="C301" t="s">
        <v>30</v>
      </c>
      <c r="D301" t="s">
        <v>31</v>
      </c>
      <c r="F301" t="s">
        <v>44</v>
      </c>
      <c r="H301" s="18">
        <v>44964</v>
      </c>
      <c r="I301" s="17">
        <v>45033.881944444445</v>
      </c>
      <c r="J301" s="17">
        <v>45038.625</v>
      </c>
      <c r="K301" t="s">
        <v>49</v>
      </c>
      <c r="L301" t="s">
        <v>34</v>
      </c>
      <c r="M301">
        <v>1</v>
      </c>
      <c r="N301">
        <v>1</v>
      </c>
      <c r="O301" t="s">
        <v>45</v>
      </c>
      <c r="P301" t="s">
        <v>36</v>
      </c>
      <c r="Q301" t="s">
        <v>130</v>
      </c>
      <c r="R301" t="s">
        <v>34</v>
      </c>
      <c r="S301" t="s">
        <v>39</v>
      </c>
      <c r="T301" t="s">
        <v>40</v>
      </c>
      <c r="U301">
        <v>2</v>
      </c>
      <c r="V301" t="s">
        <v>52</v>
      </c>
      <c r="W301" t="s">
        <v>41</v>
      </c>
      <c r="X301">
        <v>3350.87</v>
      </c>
      <c r="Y301">
        <v>22660.93</v>
      </c>
      <c r="Z301">
        <v>1020.37</v>
      </c>
      <c r="AA301">
        <v>2080</v>
      </c>
      <c r="AB301" t="s">
        <v>151</v>
      </c>
    </row>
    <row r="302" spans="1:28" x14ac:dyDescent="0.25">
      <c r="A302" t="s">
        <v>28</v>
      </c>
      <c r="B302" t="s">
        <v>29</v>
      </c>
      <c r="C302" t="s">
        <v>30</v>
      </c>
      <c r="D302" t="s">
        <v>31</v>
      </c>
      <c r="F302" t="s">
        <v>32</v>
      </c>
      <c r="H302" s="18">
        <v>44974</v>
      </c>
      <c r="I302" s="17">
        <v>45032.791666666664</v>
      </c>
      <c r="J302" s="17">
        <v>45037.680555555555</v>
      </c>
      <c r="K302" t="s">
        <v>49</v>
      </c>
      <c r="L302" t="s">
        <v>34</v>
      </c>
      <c r="M302">
        <v>1</v>
      </c>
      <c r="N302">
        <v>1</v>
      </c>
      <c r="O302" t="s">
        <v>45</v>
      </c>
      <c r="P302" t="s">
        <v>36</v>
      </c>
      <c r="Q302" t="s">
        <v>72</v>
      </c>
      <c r="R302" t="s">
        <v>65</v>
      </c>
      <c r="S302" t="s">
        <v>39</v>
      </c>
      <c r="T302" t="s">
        <v>40</v>
      </c>
      <c r="U302">
        <v>2</v>
      </c>
      <c r="V302" t="s">
        <v>160</v>
      </c>
      <c r="W302" t="s">
        <v>42</v>
      </c>
      <c r="X302">
        <v>2839.74</v>
      </c>
      <c r="Y302">
        <v>19204.310000000001</v>
      </c>
      <c r="Z302">
        <v>1580.51</v>
      </c>
      <c r="AA302">
        <v>1710</v>
      </c>
      <c r="AB302" t="s">
        <v>151</v>
      </c>
    </row>
    <row r="303" spans="1:28" hidden="1" x14ac:dyDescent="0.25">
      <c r="A303" t="s">
        <v>28</v>
      </c>
      <c r="B303" t="s">
        <v>29</v>
      </c>
      <c r="C303" t="s">
        <v>30</v>
      </c>
      <c r="D303" t="s">
        <v>31</v>
      </c>
      <c r="F303" t="s">
        <v>32</v>
      </c>
      <c r="H303" s="18">
        <v>45008</v>
      </c>
      <c r="I303" s="17">
        <v>45031.895833333336</v>
      </c>
      <c r="J303" s="17">
        <v>45077.791666666664</v>
      </c>
      <c r="K303" t="s">
        <v>49</v>
      </c>
      <c r="L303" t="s">
        <v>34</v>
      </c>
      <c r="M303">
        <v>1</v>
      </c>
      <c r="N303">
        <v>1</v>
      </c>
      <c r="O303" t="s">
        <v>45</v>
      </c>
      <c r="P303" t="s">
        <v>36</v>
      </c>
      <c r="Q303" t="s">
        <v>94</v>
      </c>
      <c r="R303" t="s">
        <v>34</v>
      </c>
      <c r="S303" t="s">
        <v>39</v>
      </c>
      <c r="T303" t="s">
        <v>40</v>
      </c>
      <c r="U303">
        <v>2</v>
      </c>
      <c r="V303" t="s">
        <v>87</v>
      </c>
      <c r="W303" t="s">
        <v>42</v>
      </c>
      <c r="X303">
        <v>2135.33</v>
      </c>
      <c r="Y303">
        <v>14440.6</v>
      </c>
      <c r="Z303">
        <v>654.30999999999995</v>
      </c>
      <c r="AA303">
        <v>1100</v>
      </c>
      <c r="AB303" t="s">
        <v>151</v>
      </c>
    </row>
    <row r="304" spans="1:28" hidden="1" x14ac:dyDescent="0.25">
      <c r="A304" t="s">
        <v>28</v>
      </c>
      <c r="B304" t="s">
        <v>29</v>
      </c>
      <c r="C304" t="s">
        <v>30</v>
      </c>
      <c r="D304" t="s">
        <v>31</v>
      </c>
      <c r="F304" t="s">
        <v>32</v>
      </c>
      <c r="H304" s="18">
        <v>44936</v>
      </c>
      <c r="I304" s="17">
        <v>45031.791666666664</v>
      </c>
      <c r="J304" s="17">
        <v>45032.496527777781</v>
      </c>
      <c r="K304" t="s">
        <v>49</v>
      </c>
      <c r="L304" t="s">
        <v>34</v>
      </c>
      <c r="M304">
        <v>1</v>
      </c>
      <c r="N304">
        <v>1</v>
      </c>
      <c r="O304" t="s">
        <v>45</v>
      </c>
      <c r="P304" t="s">
        <v>36</v>
      </c>
      <c r="Q304" t="s">
        <v>80</v>
      </c>
      <c r="R304" t="s">
        <v>65</v>
      </c>
      <c r="S304" t="s">
        <v>58</v>
      </c>
      <c r="T304" t="s">
        <v>40</v>
      </c>
      <c r="U304">
        <v>1</v>
      </c>
      <c r="V304" t="s">
        <v>165</v>
      </c>
      <c r="W304" t="s">
        <v>124</v>
      </c>
      <c r="X304">
        <v>2131.8200000000002</v>
      </c>
      <c r="Y304">
        <v>14416.83</v>
      </c>
      <c r="Z304">
        <v>709.9</v>
      </c>
      <c r="AA304">
        <v>1435</v>
      </c>
      <c r="AB304" t="s">
        <v>151</v>
      </c>
    </row>
    <row r="305" spans="1:28" hidden="1" x14ac:dyDescent="0.25">
      <c r="A305" t="s">
        <v>28</v>
      </c>
      <c r="B305" t="s">
        <v>29</v>
      </c>
      <c r="C305" t="s">
        <v>30</v>
      </c>
      <c r="D305" t="s">
        <v>31</v>
      </c>
      <c r="F305" t="s">
        <v>32</v>
      </c>
      <c r="H305" s="18">
        <v>44989</v>
      </c>
      <c r="I305" s="17">
        <v>45027.670138888891</v>
      </c>
      <c r="J305" s="17">
        <v>45031.836805555555</v>
      </c>
      <c r="K305" t="s">
        <v>33</v>
      </c>
      <c r="L305" t="s">
        <v>34</v>
      </c>
      <c r="M305">
        <v>0</v>
      </c>
      <c r="N305">
        <v>0</v>
      </c>
      <c r="O305" t="s">
        <v>35</v>
      </c>
      <c r="P305" t="s">
        <v>36</v>
      </c>
      <c r="Q305" t="s">
        <v>80</v>
      </c>
      <c r="R305" t="s">
        <v>38</v>
      </c>
      <c r="S305" t="s">
        <v>39</v>
      </c>
      <c r="T305" t="s">
        <v>51</v>
      </c>
      <c r="U305">
        <v>2</v>
      </c>
      <c r="V305" t="s">
        <v>64</v>
      </c>
      <c r="W305" t="s">
        <v>42</v>
      </c>
      <c r="X305">
        <v>283.13</v>
      </c>
      <c r="Y305">
        <v>1642.82</v>
      </c>
      <c r="Z305">
        <v>62.01</v>
      </c>
      <c r="AA305">
        <v>230</v>
      </c>
      <c r="AB305" t="s">
        <v>151</v>
      </c>
    </row>
    <row r="306" spans="1:28" hidden="1" x14ac:dyDescent="0.25">
      <c r="A306" t="s">
        <v>28</v>
      </c>
      <c r="B306" t="s">
        <v>29</v>
      </c>
      <c r="C306" t="s">
        <v>30</v>
      </c>
      <c r="D306" t="s">
        <v>31</v>
      </c>
      <c r="F306" t="s">
        <v>32</v>
      </c>
      <c r="H306" s="18">
        <v>44994</v>
      </c>
      <c r="I306" s="17">
        <v>45021.756944444445</v>
      </c>
      <c r="J306" s="17">
        <v>45021.819444444445</v>
      </c>
      <c r="K306" t="s">
        <v>49</v>
      </c>
      <c r="L306" t="s">
        <v>34</v>
      </c>
      <c r="M306">
        <v>1</v>
      </c>
      <c r="N306">
        <v>1</v>
      </c>
      <c r="O306" t="s">
        <v>45</v>
      </c>
      <c r="P306" t="s">
        <v>36</v>
      </c>
      <c r="Q306" t="s">
        <v>57</v>
      </c>
      <c r="R306" t="s">
        <v>34</v>
      </c>
      <c r="S306" t="s">
        <v>39</v>
      </c>
      <c r="T306" t="s">
        <v>51</v>
      </c>
      <c r="U306">
        <v>1</v>
      </c>
      <c r="V306" t="s">
        <v>52</v>
      </c>
      <c r="W306" t="s">
        <v>181</v>
      </c>
      <c r="X306">
        <v>196.13</v>
      </c>
      <c r="Y306">
        <v>1298.72</v>
      </c>
      <c r="Z306">
        <v>79.150000000000006</v>
      </c>
      <c r="AA306">
        <v>150</v>
      </c>
      <c r="AB306" t="s">
        <v>151</v>
      </c>
    </row>
    <row r="307" spans="1:28" x14ac:dyDescent="0.25">
      <c r="A307" t="s">
        <v>28</v>
      </c>
      <c r="B307" t="s">
        <v>29</v>
      </c>
      <c r="C307" t="s">
        <v>30</v>
      </c>
      <c r="D307" t="s">
        <v>31</v>
      </c>
      <c r="F307" t="s">
        <v>32</v>
      </c>
      <c r="H307" s="18">
        <v>45013</v>
      </c>
      <c r="I307" s="17">
        <v>45021.461805555555</v>
      </c>
      <c r="J307" s="17">
        <v>45042.8125</v>
      </c>
      <c r="K307" t="s">
        <v>33</v>
      </c>
      <c r="L307" t="s">
        <v>34</v>
      </c>
      <c r="M307">
        <v>0</v>
      </c>
      <c r="N307">
        <v>0</v>
      </c>
      <c r="O307" t="s">
        <v>35</v>
      </c>
      <c r="P307" t="s">
        <v>36</v>
      </c>
      <c r="Q307" t="s">
        <v>37</v>
      </c>
      <c r="R307" t="s">
        <v>38</v>
      </c>
      <c r="S307" t="s">
        <v>58</v>
      </c>
      <c r="T307" t="s">
        <v>40</v>
      </c>
      <c r="U307">
        <v>2</v>
      </c>
      <c r="V307" t="s">
        <v>124</v>
      </c>
      <c r="W307" t="s">
        <v>42</v>
      </c>
      <c r="X307">
        <v>3094.15</v>
      </c>
      <c r="Y307">
        <v>20057.7</v>
      </c>
      <c r="Z307">
        <v>0</v>
      </c>
      <c r="AA307">
        <v>2335</v>
      </c>
      <c r="AB307" t="s">
        <v>151</v>
      </c>
    </row>
    <row r="308" spans="1:28" x14ac:dyDescent="0.25">
      <c r="A308" t="s">
        <v>28</v>
      </c>
      <c r="B308" t="s">
        <v>29</v>
      </c>
      <c r="C308" t="s">
        <v>30</v>
      </c>
      <c r="D308" t="s">
        <v>31</v>
      </c>
      <c r="F308" t="s">
        <v>32</v>
      </c>
      <c r="H308" s="18">
        <v>45014</v>
      </c>
      <c r="I308" s="17">
        <v>45021.461805555555</v>
      </c>
      <c r="J308" s="17">
        <v>45042.8125</v>
      </c>
      <c r="K308" t="s">
        <v>33</v>
      </c>
      <c r="L308" t="s">
        <v>34</v>
      </c>
      <c r="M308">
        <v>0</v>
      </c>
      <c r="N308">
        <v>0</v>
      </c>
      <c r="O308" t="s">
        <v>35</v>
      </c>
      <c r="P308" t="s">
        <v>36</v>
      </c>
      <c r="Q308" t="s">
        <v>130</v>
      </c>
      <c r="R308" t="s">
        <v>38</v>
      </c>
      <c r="S308" t="s">
        <v>58</v>
      </c>
      <c r="T308" t="s">
        <v>40</v>
      </c>
      <c r="U308">
        <v>2</v>
      </c>
      <c r="V308" t="s">
        <v>124</v>
      </c>
      <c r="W308" t="s">
        <v>42</v>
      </c>
      <c r="X308">
        <v>3094.15</v>
      </c>
      <c r="Y308">
        <v>20057.7</v>
      </c>
      <c r="Z308">
        <v>0</v>
      </c>
      <c r="AA308">
        <v>2335</v>
      </c>
      <c r="AB308" t="s">
        <v>151</v>
      </c>
    </row>
    <row r="309" spans="1:28" x14ac:dyDescent="0.25">
      <c r="A309" t="s">
        <v>28</v>
      </c>
      <c r="B309" t="s">
        <v>29</v>
      </c>
      <c r="C309" t="s">
        <v>30</v>
      </c>
      <c r="D309" t="s">
        <v>31</v>
      </c>
      <c r="F309" t="s">
        <v>32</v>
      </c>
      <c r="H309" s="18">
        <v>45014</v>
      </c>
      <c r="I309" s="17">
        <v>45021.461805555555</v>
      </c>
      <c r="J309" s="17">
        <v>45042.8125</v>
      </c>
      <c r="K309" t="s">
        <v>33</v>
      </c>
      <c r="L309" t="s">
        <v>34</v>
      </c>
      <c r="M309">
        <v>0</v>
      </c>
      <c r="N309">
        <v>0</v>
      </c>
      <c r="O309" t="s">
        <v>35</v>
      </c>
      <c r="P309" t="s">
        <v>36</v>
      </c>
      <c r="Q309" t="s">
        <v>130</v>
      </c>
      <c r="R309" t="s">
        <v>38</v>
      </c>
      <c r="S309" t="s">
        <v>58</v>
      </c>
      <c r="T309" t="s">
        <v>40</v>
      </c>
      <c r="U309">
        <v>2</v>
      </c>
      <c r="V309" t="s">
        <v>124</v>
      </c>
      <c r="W309" t="s">
        <v>42</v>
      </c>
      <c r="X309">
        <v>3094.15</v>
      </c>
      <c r="Y309">
        <v>20057.7</v>
      </c>
      <c r="Z309">
        <v>0</v>
      </c>
      <c r="AA309">
        <v>2335</v>
      </c>
      <c r="AB309" t="s">
        <v>151</v>
      </c>
    </row>
    <row r="310" spans="1:28" hidden="1" x14ac:dyDescent="0.25">
      <c r="A310" t="s">
        <v>28</v>
      </c>
      <c r="B310" t="s">
        <v>29</v>
      </c>
      <c r="C310" t="s">
        <v>30</v>
      </c>
      <c r="D310" t="s">
        <v>31</v>
      </c>
      <c r="F310" t="s">
        <v>32</v>
      </c>
      <c r="H310" s="18">
        <v>44994</v>
      </c>
      <c r="I310" s="17">
        <v>45019.704861111109</v>
      </c>
      <c r="J310" s="17">
        <v>45019.84375</v>
      </c>
      <c r="K310" t="s">
        <v>49</v>
      </c>
      <c r="L310" t="s">
        <v>34</v>
      </c>
      <c r="M310">
        <v>1</v>
      </c>
      <c r="N310">
        <v>1</v>
      </c>
      <c r="O310" t="s">
        <v>45</v>
      </c>
      <c r="P310" t="s">
        <v>36</v>
      </c>
      <c r="Q310" t="s">
        <v>57</v>
      </c>
      <c r="R310" t="s">
        <v>34</v>
      </c>
      <c r="S310" t="s">
        <v>39</v>
      </c>
      <c r="T310" t="s">
        <v>51</v>
      </c>
      <c r="U310">
        <v>1</v>
      </c>
      <c r="V310" t="s">
        <v>181</v>
      </c>
      <c r="W310" t="s">
        <v>52</v>
      </c>
      <c r="X310">
        <v>196.13</v>
      </c>
      <c r="Y310">
        <v>1298.72</v>
      </c>
      <c r="Z310">
        <v>114.99</v>
      </c>
      <c r="AA310">
        <v>140</v>
      </c>
      <c r="AB310" t="s">
        <v>151</v>
      </c>
    </row>
    <row r="311" spans="1:28" hidden="1" x14ac:dyDescent="0.25">
      <c r="A311" t="s">
        <v>28</v>
      </c>
      <c r="B311" t="s">
        <v>29</v>
      </c>
      <c r="C311" t="s">
        <v>30</v>
      </c>
      <c r="D311" t="s">
        <v>31</v>
      </c>
      <c r="F311" t="s">
        <v>32</v>
      </c>
      <c r="H311" s="18">
        <v>44998</v>
      </c>
      <c r="I311" s="17">
        <v>45017.871527777781</v>
      </c>
      <c r="J311" s="17">
        <v>45025.274305555555</v>
      </c>
      <c r="K311" t="s">
        <v>49</v>
      </c>
      <c r="L311" t="s">
        <v>34</v>
      </c>
      <c r="M311">
        <v>1</v>
      </c>
      <c r="N311">
        <v>1</v>
      </c>
      <c r="O311" t="s">
        <v>45</v>
      </c>
      <c r="P311" t="s">
        <v>36</v>
      </c>
      <c r="Q311" t="s">
        <v>37</v>
      </c>
      <c r="R311" t="s">
        <v>38</v>
      </c>
      <c r="S311" t="s">
        <v>39</v>
      </c>
      <c r="T311" t="s">
        <v>40</v>
      </c>
      <c r="U311">
        <v>2</v>
      </c>
      <c r="V311" t="s">
        <v>182</v>
      </c>
      <c r="W311" t="s">
        <v>42</v>
      </c>
      <c r="X311">
        <v>5038.62</v>
      </c>
      <c r="Y311">
        <v>34074.65</v>
      </c>
      <c r="Z311">
        <v>2325.11</v>
      </c>
      <c r="AA311">
        <v>2860</v>
      </c>
      <c r="AB311" t="s">
        <v>151</v>
      </c>
    </row>
    <row r="312" spans="1:28" hidden="1" x14ac:dyDescent="0.25">
      <c r="A312" t="s">
        <v>28</v>
      </c>
      <c r="B312" t="s">
        <v>29</v>
      </c>
      <c r="C312" t="s">
        <v>30</v>
      </c>
      <c r="D312" t="s">
        <v>31</v>
      </c>
      <c r="F312" t="s">
        <v>32</v>
      </c>
      <c r="H312" s="18">
        <v>45000</v>
      </c>
      <c r="I312" s="17">
        <v>45017.791666666664</v>
      </c>
      <c r="J312" s="17">
        <v>45017.850694444445</v>
      </c>
      <c r="K312" t="s">
        <v>49</v>
      </c>
      <c r="L312" t="s">
        <v>34</v>
      </c>
      <c r="M312">
        <v>1</v>
      </c>
      <c r="N312">
        <v>1</v>
      </c>
      <c r="O312" t="s">
        <v>45</v>
      </c>
      <c r="P312" t="s">
        <v>56</v>
      </c>
      <c r="Q312" t="s">
        <v>57</v>
      </c>
      <c r="R312" t="s">
        <v>38</v>
      </c>
      <c r="S312" t="s">
        <v>39</v>
      </c>
      <c r="T312" t="s">
        <v>75</v>
      </c>
      <c r="U312">
        <v>1</v>
      </c>
      <c r="V312" t="s">
        <v>42</v>
      </c>
      <c r="W312" t="s">
        <v>183</v>
      </c>
      <c r="X312">
        <v>123.88</v>
      </c>
      <c r="Y312">
        <v>503.84</v>
      </c>
      <c r="Z312">
        <v>117.34</v>
      </c>
      <c r="AA312">
        <v>85</v>
      </c>
      <c r="AB312" t="s">
        <v>151</v>
      </c>
    </row>
    <row r="313" spans="1:28" hidden="1" x14ac:dyDescent="0.25">
      <c r="A313" t="s">
        <v>28</v>
      </c>
      <c r="B313" t="s">
        <v>29</v>
      </c>
      <c r="C313" t="s">
        <v>30</v>
      </c>
      <c r="D313" t="s">
        <v>31</v>
      </c>
      <c r="F313" t="s">
        <v>32</v>
      </c>
      <c r="H313" s="18">
        <v>45000</v>
      </c>
      <c r="I313" s="17">
        <v>45017.791666666664</v>
      </c>
      <c r="J313" s="17">
        <v>45017.850694444445</v>
      </c>
      <c r="K313" t="s">
        <v>49</v>
      </c>
      <c r="L313" t="s">
        <v>34</v>
      </c>
      <c r="M313">
        <v>1</v>
      </c>
      <c r="N313">
        <v>1</v>
      </c>
      <c r="O313" t="s">
        <v>45</v>
      </c>
      <c r="P313" t="s">
        <v>56</v>
      </c>
      <c r="Q313" t="s">
        <v>57</v>
      </c>
      <c r="R313" t="s">
        <v>38</v>
      </c>
      <c r="S313" t="s">
        <v>39</v>
      </c>
      <c r="T313" t="s">
        <v>75</v>
      </c>
      <c r="U313">
        <v>1</v>
      </c>
      <c r="V313" t="s">
        <v>42</v>
      </c>
      <c r="W313" t="s">
        <v>183</v>
      </c>
      <c r="X313">
        <v>123.88</v>
      </c>
      <c r="Y313">
        <v>503.84</v>
      </c>
      <c r="Z313">
        <v>94.34</v>
      </c>
      <c r="AA313">
        <v>85</v>
      </c>
      <c r="AB313" t="s">
        <v>151</v>
      </c>
    </row>
    <row r="314" spans="1:28" hidden="1" x14ac:dyDescent="0.25">
      <c r="A314" t="s">
        <v>28</v>
      </c>
      <c r="B314" t="s">
        <v>29</v>
      </c>
      <c r="C314" t="s">
        <v>30</v>
      </c>
      <c r="D314" t="s">
        <v>31</v>
      </c>
      <c r="F314" t="s">
        <v>32</v>
      </c>
      <c r="H314" s="18">
        <v>44999</v>
      </c>
      <c r="I314" s="17">
        <v>45017.440972222219</v>
      </c>
      <c r="J314" s="17">
        <v>45034.434027777781</v>
      </c>
      <c r="K314" t="s">
        <v>49</v>
      </c>
      <c r="L314" t="s">
        <v>34</v>
      </c>
      <c r="M314">
        <v>1</v>
      </c>
      <c r="N314">
        <v>1</v>
      </c>
      <c r="O314" t="s">
        <v>45</v>
      </c>
      <c r="P314" t="s">
        <v>36</v>
      </c>
      <c r="Q314" t="s">
        <v>46</v>
      </c>
      <c r="R314" t="s">
        <v>65</v>
      </c>
      <c r="S314" t="s">
        <v>58</v>
      </c>
      <c r="T314" t="s">
        <v>40</v>
      </c>
      <c r="U314">
        <v>3</v>
      </c>
      <c r="V314" t="s">
        <v>125</v>
      </c>
      <c r="W314" t="s">
        <v>42</v>
      </c>
      <c r="X314">
        <v>2822.3</v>
      </c>
      <c r="Y314">
        <v>19030.28</v>
      </c>
      <c r="Z314">
        <v>1225.31</v>
      </c>
      <c r="AA314">
        <v>1489</v>
      </c>
      <c r="AB314" t="s">
        <v>151</v>
      </c>
    </row>
    <row r="315" spans="1:28" hidden="1" x14ac:dyDescent="0.25">
      <c r="A315" t="s">
        <v>28</v>
      </c>
      <c r="B315" t="s">
        <v>29</v>
      </c>
      <c r="C315" t="s">
        <v>30</v>
      </c>
      <c r="D315" t="s">
        <v>31</v>
      </c>
      <c r="F315" t="s">
        <v>32</v>
      </c>
      <c r="H315" s="18">
        <v>44965</v>
      </c>
      <c r="I315" s="17">
        <v>45016.791666666664</v>
      </c>
      <c r="J315" s="17">
        <v>45025.680555555555</v>
      </c>
      <c r="K315" t="s">
        <v>49</v>
      </c>
      <c r="L315" t="s">
        <v>34</v>
      </c>
      <c r="M315">
        <v>1</v>
      </c>
      <c r="N315">
        <v>1</v>
      </c>
      <c r="O315" t="s">
        <v>45</v>
      </c>
      <c r="P315" t="s">
        <v>36</v>
      </c>
      <c r="Q315" t="s">
        <v>80</v>
      </c>
      <c r="R315" t="s">
        <v>65</v>
      </c>
      <c r="S315" t="s">
        <v>39</v>
      </c>
      <c r="T315" t="s">
        <v>40</v>
      </c>
      <c r="U315">
        <v>2</v>
      </c>
      <c r="V315" t="s">
        <v>184</v>
      </c>
      <c r="W315" t="s">
        <v>42</v>
      </c>
      <c r="X315">
        <v>3049.7</v>
      </c>
      <c r="Y315">
        <v>20058.259999999998</v>
      </c>
      <c r="Z315">
        <v>2053.61</v>
      </c>
      <c r="AA315">
        <v>2160</v>
      </c>
      <c r="AB315" t="s">
        <v>151</v>
      </c>
    </row>
    <row r="316" spans="1:28" hidden="1" x14ac:dyDescent="0.25">
      <c r="A316" t="s">
        <v>28</v>
      </c>
      <c r="B316" t="s">
        <v>29</v>
      </c>
      <c r="C316" t="s">
        <v>30</v>
      </c>
      <c r="D316" t="s">
        <v>31</v>
      </c>
      <c r="F316" t="s">
        <v>32</v>
      </c>
      <c r="H316" s="18">
        <v>44942</v>
      </c>
      <c r="I316" s="17">
        <v>45015.791666666664</v>
      </c>
      <c r="J316" s="17">
        <v>45031.899305555555</v>
      </c>
      <c r="K316" t="s">
        <v>49</v>
      </c>
      <c r="L316" t="s">
        <v>34</v>
      </c>
      <c r="M316">
        <v>1</v>
      </c>
      <c r="N316">
        <v>1</v>
      </c>
      <c r="O316" t="s">
        <v>45</v>
      </c>
      <c r="P316" t="s">
        <v>36</v>
      </c>
      <c r="Q316" t="s">
        <v>72</v>
      </c>
      <c r="R316" t="s">
        <v>65</v>
      </c>
      <c r="S316" t="s">
        <v>39</v>
      </c>
      <c r="T316" t="s">
        <v>40</v>
      </c>
      <c r="U316">
        <v>2</v>
      </c>
      <c r="V316" t="s">
        <v>184</v>
      </c>
      <c r="W316" t="s">
        <v>42</v>
      </c>
      <c r="X316">
        <v>3011.06</v>
      </c>
      <c r="Y316">
        <v>19847.89</v>
      </c>
      <c r="Z316">
        <v>1633.11</v>
      </c>
      <c r="AA316">
        <v>2240</v>
      </c>
      <c r="AB316" t="s">
        <v>151</v>
      </c>
    </row>
    <row r="317" spans="1:28" hidden="1" x14ac:dyDescent="0.25">
      <c r="A317" t="s">
        <v>28</v>
      </c>
      <c r="B317" t="s">
        <v>29</v>
      </c>
      <c r="C317" t="s">
        <v>30</v>
      </c>
      <c r="D317" t="s">
        <v>31</v>
      </c>
      <c r="F317" t="s">
        <v>32</v>
      </c>
      <c r="H317" s="18">
        <v>44936</v>
      </c>
      <c r="I317" s="17">
        <v>45015.791666666664</v>
      </c>
      <c r="J317" s="17">
        <v>45016.899305555555</v>
      </c>
      <c r="K317" t="s">
        <v>49</v>
      </c>
      <c r="L317" t="s">
        <v>34</v>
      </c>
      <c r="M317">
        <v>1</v>
      </c>
      <c r="N317">
        <v>1</v>
      </c>
      <c r="O317" t="s">
        <v>45</v>
      </c>
      <c r="P317" t="s">
        <v>36</v>
      </c>
      <c r="Q317" t="s">
        <v>72</v>
      </c>
      <c r="R317" t="s">
        <v>65</v>
      </c>
      <c r="S317" t="s">
        <v>39</v>
      </c>
      <c r="T317" t="s">
        <v>40</v>
      </c>
      <c r="U317">
        <v>1</v>
      </c>
      <c r="V317" t="s">
        <v>184</v>
      </c>
      <c r="W317" t="s">
        <v>42</v>
      </c>
      <c r="X317">
        <v>1524.85</v>
      </c>
      <c r="Y317">
        <v>10029.129999999999</v>
      </c>
      <c r="Z317">
        <v>920.21</v>
      </c>
      <c r="AA317">
        <v>1055</v>
      </c>
      <c r="AB317" t="s">
        <v>151</v>
      </c>
    </row>
    <row r="318" spans="1:28" hidden="1" x14ac:dyDescent="0.25">
      <c r="A318" t="s">
        <v>28</v>
      </c>
      <c r="B318" t="s">
        <v>29</v>
      </c>
      <c r="C318" t="s">
        <v>30</v>
      </c>
      <c r="D318" t="s">
        <v>31</v>
      </c>
      <c r="F318" t="s">
        <v>32</v>
      </c>
      <c r="H318" s="18">
        <v>44930</v>
      </c>
      <c r="I318" s="17">
        <v>45015.791666666664</v>
      </c>
      <c r="J318" s="17">
        <v>45024.680555555555</v>
      </c>
      <c r="K318" t="s">
        <v>49</v>
      </c>
      <c r="L318" t="s">
        <v>34</v>
      </c>
      <c r="M318">
        <v>1</v>
      </c>
      <c r="N318">
        <v>1</v>
      </c>
      <c r="O318" t="s">
        <v>45</v>
      </c>
      <c r="P318" t="s">
        <v>36</v>
      </c>
      <c r="Q318" t="s">
        <v>94</v>
      </c>
      <c r="R318" t="s">
        <v>65</v>
      </c>
      <c r="S318" t="s">
        <v>39</v>
      </c>
      <c r="T318" t="s">
        <v>40</v>
      </c>
      <c r="U318">
        <v>2</v>
      </c>
      <c r="V318" t="s">
        <v>184</v>
      </c>
      <c r="W318" t="s">
        <v>42</v>
      </c>
      <c r="X318">
        <v>3049.7</v>
      </c>
      <c r="Y318">
        <v>20058.259999999998</v>
      </c>
      <c r="Z318">
        <v>1440.64</v>
      </c>
      <c r="AA318">
        <v>2150</v>
      </c>
      <c r="AB318" t="s">
        <v>151</v>
      </c>
    </row>
    <row r="319" spans="1:28" hidden="1" x14ac:dyDescent="0.25">
      <c r="A319" t="s">
        <v>28</v>
      </c>
      <c r="B319" t="s">
        <v>29</v>
      </c>
      <c r="C319" t="s">
        <v>30</v>
      </c>
      <c r="D319" t="s">
        <v>31</v>
      </c>
      <c r="F319" t="s">
        <v>32</v>
      </c>
      <c r="H319" s="18">
        <v>44936</v>
      </c>
      <c r="I319" s="17">
        <v>45015.791666666664</v>
      </c>
      <c r="J319" s="17">
        <v>45031.90625</v>
      </c>
      <c r="K319" t="s">
        <v>49</v>
      </c>
      <c r="L319" t="s">
        <v>34</v>
      </c>
      <c r="M319">
        <v>1</v>
      </c>
      <c r="N319">
        <v>1</v>
      </c>
      <c r="O319" t="s">
        <v>45</v>
      </c>
      <c r="P319" t="s">
        <v>36</v>
      </c>
      <c r="Q319" t="s">
        <v>80</v>
      </c>
      <c r="R319" t="s">
        <v>65</v>
      </c>
      <c r="S319" t="s">
        <v>39</v>
      </c>
      <c r="T319" t="s">
        <v>40</v>
      </c>
      <c r="U319">
        <v>2</v>
      </c>
      <c r="V319" t="s">
        <v>184</v>
      </c>
      <c r="W319" t="s">
        <v>42</v>
      </c>
      <c r="X319">
        <v>3064.43</v>
      </c>
      <c r="Y319">
        <v>20424.02</v>
      </c>
      <c r="Z319">
        <v>1806.91</v>
      </c>
      <c r="AA319">
        <v>2255</v>
      </c>
      <c r="AB319" t="s">
        <v>151</v>
      </c>
    </row>
    <row r="320" spans="1:28" hidden="1" x14ac:dyDescent="0.25">
      <c r="A320" t="s">
        <v>28</v>
      </c>
      <c r="B320" t="s">
        <v>29</v>
      </c>
      <c r="C320" t="s">
        <v>30</v>
      </c>
      <c r="D320" t="s">
        <v>31</v>
      </c>
      <c r="F320" t="s">
        <v>32</v>
      </c>
      <c r="H320" s="18">
        <v>44936</v>
      </c>
      <c r="I320" s="17">
        <v>45015.791666666664</v>
      </c>
      <c r="J320" s="17">
        <v>45016.899305555555</v>
      </c>
      <c r="K320" t="s">
        <v>49</v>
      </c>
      <c r="L320" t="s">
        <v>34</v>
      </c>
      <c r="M320">
        <v>1</v>
      </c>
      <c r="N320">
        <v>1</v>
      </c>
      <c r="O320" t="s">
        <v>45</v>
      </c>
      <c r="P320" t="s">
        <v>36</v>
      </c>
      <c r="Q320" t="s">
        <v>72</v>
      </c>
      <c r="R320" t="s">
        <v>65</v>
      </c>
      <c r="S320" t="s">
        <v>39</v>
      </c>
      <c r="T320" t="s">
        <v>40</v>
      </c>
      <c r="U320">
        <v>1</v>
      </c>
      <c r="V320" t="s">
        <v>184</v>
      </c>
      <c r="W320" t="s">
        <v>42</v>
      </c>
      <c r="X320">
        <v>1524.85</v>
      </c>
      <c r="Y320">
        <v>10029.129999999999</v>
      </c>
      <c r="Z320">
        <v>920.21</v>
      </c>
      <c r="AA320">
        <v>1055</v>
      </c>
      <c r="AB320" t="s">
        <v>151</v>
      </c>
    </row>
    <row r="321" spans="1:28" hidden="1" x14ac:dyDescent="0.25">
      <c r="A321" t="s">
        <v>28</v>
      </c>
      <c r="B321" t="s">
        <v>29</v>
      </c>
      <c r="C321" t="s">
        <v>30</v>
      </c>
      <c r="D321" t="s">
        <v>31</v>
      </c>
      <c r="F321" t="s">
        <v>32</v>
      </c>
      <c r="H321" s="18">
        <v>44936</v>
      </c>
      <c r="I321" s="17">
        <v>45015.791666666664</v>
      </c>
      <c r="J321" s="17">
        <v>45031.90625</v>
      </c>
      <c r="K321" t="s">
        <v>49</v>
      </c>
      <c r="L321" t="s">
        <v>34</v>
      </c>
      <c r="M321">
        <v>1</v>
      </c>
      <c r="N321">
        <v>1</v>
      </c>
      <c r="O321" t="s">
        <v>45</v>
      </c>
      <c r="P321" t="s">
        <v>36</v>
      </c>
      <c r="Q321" t="s">
        <v>80</v>
      </c>
      <c r="R321" t="s">
        <v>65</v>
      </c>
      <c r="S321" t="s">
        <v>39</v>
      </c>
      <c r="T321" t="s">
        <v>40</v>
      </c>
      <c r="U321">
        <v>2</v>
      </c>
      <c r="V321" t="s">
        <v>184</v>
      </c>
      <c r="W321" t="s">
        <v>42</v>
      </c>
      <c r="X321">
        <v>3064.43</v>
      </c>
      <c r="Y321">
        <v>20424.02</v>
      </c>
      <c r="Z321">
        <v>1806.91</v>
      </c>
      <c r="AA321">
        <v>2255</v>
      </c>
      <c r="AB321" t="s">
        <v>151</v>
      </c>
    </row>
    <row r="322" spans="1:28" hidden="1" x14ac:dyDescent="0.25">
      <c r="A322" t="s">
        <v>28</v>
      </c>
      <c r="B322" t="s">
        <v>29</v>
      </c>
      <c r="C322" t="s">
        <v>30</v>
      </c>
      <c r="D322" t="s">
        <v>31</v>
      </c>
      <c r="F322" t="s">
        <v>32</v>
      </c>
      <c r="H322" s="18">
        <v>44943</v>
      </c>
      <c r="I322" s="17">
        <v>45015.791666666664</v>
      </c>
      <c r="J322" s="17">
        <v>45024.680555555555</v>
      </c>
      <c r="K322" t="s">
        <v>33</v>
      </c>
      <c r="L322" t="s">
        <v>34</v>
      </c>
      <c r="M322">
        <v>0</v>
      </c>
      <c r="N322">
        <v>0</v>
      </c>
      <c r="O322" t="s">
        <v>35</v>
      </c>
      <c r="P322" t="s">
        <v>36</v>
      </c>
      <c r="Q322" t="s">
        <v>94</v>
      </c>
      <c r="R322" t="s">
        <v>65</v>
      </c>
      <c r="S322" t="s">
        <v>39</v>
      </c>
      <c r="T322" t="s">
        <v>40</v>
      </c>
      <c r="U322">
        <v>2</v>
      </c>
      <c r="V322" t="s">
        <v>184</v>
      </c>
      <c r="W322" t="s">
        <v>42</v>
      </c>
      <c r="X322">
        <v>3049.7</v>
      </c>
      <c r="Y322">
        <v>20058.259999999998</v>
      </c>
      <c r="Z322">
        <v>0</v>
      </c>
      <c r="AA322">
        <v>2150</v>
      </c>
      <c r="AB322" t="s">
        <v>151</v>
      </c>
    </row>
    <row r="323" spans="1:28" hidden="1" x14ac:dyDescent="0.25">
      <c r="A323" t="s">
        <v>28</v>
      </c>
      <c r="B323" t="s">
        <v>29</v>
      </c>
      <c r="C323" t="s">
        <v>30</v>
      </c>
      <c r="D323" t="s">
        <v>31</v>
      </c>
      <c r="F323" t="s">
        <v>32</v>
      </c>
      <c r="H323" s="18">
        <v>44995</v>
      </c>
      <c r="I323" s="17">
        <v>45015.541666666664</v>
      </c>
      <c r="J323" s="17">
        <v>45015.576388888891</v>
      </c>
      <c r="K323" t="s">
        <v>49</v>
      </c>
      <c r="L323" t="s">
        <v>34</v>
      </c>
      <c r="M323">
        <v>1</v>
      </c>
      <c r="N323">
        <v>1</v>
      </c>
      <c r="O323" t="s">
        <v>45</v>
      </c>
      <c r="P323" t="s">
        <v>36</v>
      </c>
      <c r="Q323" t="s">
        <v>57</v>
      </c>
      <c r="R323" t="s">
        <v>34</v>
      </c>
      <c r="S323" t="s">
        <v>39</v>
      </c>
      <c r="T323" t="s">
        <v>51</v>
      </c>
      <c r="U323">
        <v>1</v>
      </c>
      <c r="V323" t="s">
        <v>42</v>
      </c>
      <c r="W323" t="s">
        <v>185</v>
      </c>
      <c r="X323">
        <v>185.45</v>
      </c>
      <c r="Y323">
        <v>754.26</v>
      </c>
      <c r="Z323">
        <v>101.14</v>
      </c>
      <c r="AA323">
        <v>110</v>
      </c>
      <c r="AB323" t="s">
        <v>151</v>
      </c>
    </row>
    <row r="324" spans="1:28" hidden="1" x14ac:dyDescent="0.25">
      <c r="A324" t="s">
        <v>28</v>
      </c>
      <c r="B324" t="s">
        <v>29</v>
      </c>
      <c r="C324" t="s">
        <v>30</v>
      </c>
      <c r="D324" t="s">
        <v>31</v>
      </c>
      <c r="F324" t="s">
        <v>32</v>
      </c>
      <c r="H324" s="18">
        <v>44985</v>
      </c>
      <c r="I324" s="17">
        <v>45015.364583333336</v>
      </c>
      <c r="J324" s="17">
        <v>45016.701388888891</v>
      </c>
      <c r="K324" t="s">
        <v>49</v>
      </c>
      <c r="L324" t="s">
        <v>34</v>
      </c>
      <c r="M324">
        <v>1</v>
      </c>
      <c r="N324">
        <v>1</v>
      </c>
      <c r="O324" t="s">
        <v>45</v>
      </c>
      <c r="P324" t="s">
        <v>56</v>
      </c>
      <c r="Q324" t="s">
        <v>57</v>
      </c>
      <c r="R324" t="s">
        <v>38</v>
      </c>
      <c r="S324" t="s">
        <v>39</v>
      </c>
      <c r="T324" t="s">
        <v>51</v>
      </c>
      <c r="U324">
        <v>2</v>
      </c>
      <c r="V324" t="s">
        <v>92</v>
      </c>
      <c r="W324" t="s">
        <v>42</v>
      </c>
      <c r="X324">
        <v>171.49</v>
      </c>
      <c r="Y324">
        <v>697.48</v>
      </c>
      <c r="Z324">
        <v>253.68</v>
      </c>
      <c r="AA324">
        <v>150</v>
      </c>
      <c r="AB324" t="s">
        <v>151</v>
      </c>
    </row>
    <row r="325" spans="1:28" hidden="1" x14ac:dyDescent="0.25">
      <c r="A325" t="s">
        <v>28</v>
      </c>
      <c r="B325" t="s">
        <v>29</v>
      </c>
      <c r="C325" t="s">
        <v>30</v>
      </c>
      <c r="D325" t="s">
        <v>31</v>
      </c>
      <c r="F325" t="s">
        <v>32</v>
      </c>
      <c r="H325" s="18">
        <v>45005</v>
      </c>
      <c r="I325" s="17">
        <v>45015.309027777781</v>
      </c>
      <c r="J325" s="17">
        <v>45016.704861111109</v>
      </c>
      <c r="K325" t="s">
        <v>49</v>
      </c>
      <c r="L325" t="s">
        <v>34</v>
      </c>
      <c r="M325">
        <v>1</v>
      </c>
      <c r="N325">
        <v>1</v>
      </c>
      <c r="O325" t="s">
        <v>45</v>
      </c>
      <c r="P325" t="s">
        <v>36</v>
      </c>
      <c r="Q325" t="s">
        <v>37</v>
      </c>
      <c r="R325" t="s">
        <v>38</v>
      </c>
      <c r="S325" t="s">
        <v>39</v>
      </c>
      <c r="T325" t="s">
        <v>75</v>
      </c>
      <c r="U325">
        <v>2</v>
      </c>
      <c r="V325" t="s">
        <v>183</v>
      </c>
      <c r="W325" t="s">
        <v>42</v>
      </c>
      <c r="X325">
        <v>247.76</v>
      </c>
      <c r="Y325">
        <v>1007.69</v>
      </c>
      <c r="Z325">
        <v>435.22</v>
      </c>
      <c r="AA325">
        <v>170</v>
      </c>
      <c r="AB325" t="s">
        <v>151</v>
      </c>
    </row>
    <row r="326" spans="1:28" hidden="1" x14ac:dyDescent="0.25">
      <c r="A326" t="s">
        <v>28</v>
      </c>
      <c r="B326" t="s">
        <v>29</v>
      </c>
      <c r="C326" t="s">
        <v>30</v>
      </c>
      <c r="D326" t="s">
        <v>31</v>
      </c>
      <c r="F326" t="s">
        <v>32</v>
      </c>
      <c r="H326" s="18">
        <v>45000</v>
      </c>
      <c r="I326" s="17">
        <v>45014.774305555555</v>
      </c>
      <c r="J326" s="17">
        <v>45014.84375</v>
      </c>
      <c r="K326" t="s">
        <v>49</v>
      </c>
      <c r="L326" t="s">
        <v>34</v>
      </c>
      <c r="M326">
        <v>1</v>
      </c>
      <c r="N326">
        <v>1</v>
      </c>
      <c r="O326" t="s">
        <v>45</v>
      </c>
      <c r="P326" t="s">
        <v>36</v>
      </c>
      <c r="Q326" t="s">
        <v>57</v>
      </c>
      <c r="R326" t="s">
        <v>34</v>
      </c>
      <c r="S326" t="s">
        <v>39</v>
      </c>
      <c r="T326" t="s">
        <v>75</v>
      </c>
      <c r="U326">
        <v>1</v>
      </c>
      <c r="V326" t="s">
        <v>183</v>
      </c>
      <c r="W326" t="s">
        <v>52</v>
      </c>
      <c r="X326">
        <v>133.5</v>
      </c>
      <c r="Y326">
        <v>542.97</v>
      </c>
      <c r="Z326">
        <v>66.989999999999995</v>
      </c>
      <c r="AA326">
        <v>100</v>
      </c>
      <c r="AB326" t="s">
        <v>151</v>
      </c>
    </row>
    <row r="327" spans="1:28" hidden="1" x14ac:dyDescent="0.25">
      <c r="A327" t="s">
        <v>28</v>
      </c>
      <c r="B327" t="s">
        <v>29</v>
      </c>
      <c r="C327" t="s">
        <v>30</v>
      </c>
      <c r="D327" t="s">
        <v>31</v>
      </c>
      <c r="F327" t="s">
        <v>32</v>
      </c>
      <c r="H327" s="18">
        <v>45005</v>
      </c>
      <c r="I327" s="17">
        <v>45014.774305555555</v>
      </c>
      <c r="J327" s="17">
        <v>45019.645833333336</v>
      </c>
      <c r="K327" t="s">
        <v>49</v>
      </c>
      <c r="L327" t="s">
        <v>34</v>
      </c>
      <c r="M327">
        <v>1</v>
      </c>
      <c r="N327">
        <v>1</v>
      </c>
      <c r="O327" t="s">
        <v>45</v>
      </c>
      <c r="P327" t="s">
        <v>36</v>
      </c>
      <c r="Q327" t="s">
        <v>57</v>
      </c>
      <c r="R327" t="s">
        <v>34</v>
      </c>
      <c r="S327" t="s">
        <v>39</v>
      </c>
      <c r="T327" t="s">
        <v>75</v>
      </c>
      <c r="U327">
        <v>2</v>
      </c>
      <c r="V327" t="s">
        <v>183</v>
      </c>
      <c r="W327" t="s">
        <v>52</v>
      </c>
      <c r="X327">
        <v>271.88</v>
      </c>
      <c r="Y327">
        <v>1105.78</v>
      </c>
      <c r="Z327">
        <v>132.97999999999999</v>
      </c>
      <c r="AA327">
        <v>190</v>
      </c>
      <c r="AB327" t="s">
        <v>151</v>
      </c>
    </row>
    <row r="328" spans="1:28" hidden="1" x14ac:dyDescent="0.25">
      <c r="A328" t="s">
        <v>28</v>
      </c>
      <c r="B328" t="s">
        <v>29</v>
      </c>
      <c r="C328" t="s">
        <v>30</v>
      </c>
      <c r="D328" t="s">
        <v>31</v>
      </c>
      <c r="F328" t="s">
        <v>32</v>
      </c>
      <c r="H328" s="18">
        <v>45000</v>
      </c>
      <c r="I328" s="17">
        <v>45014.774305555555</v>
      </c>
      <c r="J328" s="17">
        <v>45014.84375</v>
      </c>
      <c r="K328" t="s">
        <v>49</v>
      </c>
      <c r="L328" t="s">
        <v>34</v>
      </c>
      <c r="M328">
        <v>1</v>
      </c>
      <c r="N328">
        <v>1</v>
      </c>
      <c r="O328" t="s">
        <v>45</v>
      </c>
      <c r="P328" t="s">
        <v>36</v>
      </c>
      <c r="Q328" t="s">
        <v>57</v>
      </c>
      <c r="R328" t="s">
        <v>34</v>
      </c>
      <c r="S328" t="s">
        <v>39</v>
      </c>
      <c r="T328" t="s">
        <v>75</v>
      </c>
      <c r="U328">
        <v>1</v>
      </c>
      <c r="V328" t="s">
        <v>183</v>
      </c>
      <c r="W328" t="s">
        <v>52</v>
      </c>
      <c r="X328">
        <v>133.5</v>
      </c>
      <c r="Y328">
        <v>542.97</v>
      </c>
      <c r="Z328">
        <v>66.989999999999995</v>
      </c>
      <c r="AA328">
        <v>100</v>
      </c>
      <c r="AB328" t="s">
        <v>151</v>
      </c>
    </row>
    <row r="329" spans="1:28" hidden="1" x14ac:dyDescent="0.25">
      <c r="A329" t="s">
        <v>28</v>
      </c>
      <c r="B329" t="s">
        <v>29</v>
      </c>
      <c r="C329" t="s">
        <v>30</v>
      </c>
      <c r="D329" t="s">
        <v>31</v>
      </c>
      <c r="F329" t="s">
        <v>32</v>
      </c>
      <c r="H329" s="18">
        <v>45008</v>
      </c>
      <c r="I329" s="17">
        <v>45014.774305555555</v>
      </c>
      <c r="J329" s="17">
        <v>45014.84375</v>
      </c>
      <c r="K329" t="s">
        <v>49</v>
      </c>
      <c r="L329" t="s">
        <v>34</v>
      </c>
      <c r="M329">
        <v>1</v>
      </c>
      <c r="N329">
        <v>1</v>
      </c>
      <c r="O329" t="s">
        <v>45</v>
      </c>
      <c r="P329" t="s">
        <v>36</v>
      </c>
      <c r="Q329" t="s">
        <v>57</v>
      </c>
      <c r="R329" t="s">
        <v>34</v>
      </c>
      <c r="S329" t="s">
        <v>39</v>
      </c>
      <c r="T329" t="s">
        <v>75</v>
      </c>
      <c r="U329">
        <v>1</v>
      </c>
      <c r="V329" t="s">
        <v>183</v>
      </c>
      <c r="W329" t="s">
        <v>52</v>
      </c>
      <c r="X329">
        <v>133.5</v>
      </c>
      <c r="Y329">
        <v>542.97</v>
      </c>
      <c r="Z329">
        <v>121.99</v>
      </c>
      <c r="AA329">
        <v>100</v>
      </c>
      <c r="AB329" t="s">
        <v>151</v>
      </c>
    </row>
    <row r="330" spans="1:28" hidden="1" x14ac:dyDescent="0.25">
      <c r="A330" t="s">
        <v>28</v>
      </c>
      <c r="B330" t="s">
        <v>29</v>
      </c>
      <c r="C330" t="s">
        <v>30</v>
      </c>
      <c r="D330" t="s">
        <v>31</v>
      </c>
      <c r="F330" t="s">
        <v>32</v>
      </c>
      <c r="H330" s="18">
        <v>45006</v>
      </c>
      <c r="I330" s="17">
        <v>45014.774305555555</v>
      </c>
      <c r="J330" s="17">
        <v>45014.84375</v>
      </c>
      <c r="K330" t="s">
        <v>49</v>
      </c>
      <c r="L330" t="s">
        <v>34</v>
      </c>
      <c r="M330">
        <v>1</v>
      </c>
      <c r="N330">
        <v>1</v>
      </c>
      <c r="O330" t="s">
        <v>45</v>
      </c>
      <c r="P330" t="s">
        <v>36</v>
      </c>
      <c r="Q330" t="s">
        <v>57</v>
      </c>
      <c r="R330" t="s">
        <v>34</v>
      </c>
      <c r="S330" t="s">
        <v>39</v>
      </c>
      <c r="T330" t="s">
        <v>75</v>
      </c>
      <c r="U330">
        <v>1</v>
      </c>
      <c r="V330" t="s">
        <v>183</v>
      </c>
      <c r="W330" t="s">
        <v>52</v>
      </c>
      <c r="X330">
        <v>133.5</v>
      </c>
      <c r="Y330">
        <v>542.97</v>
      </c>
      <c r="Z330">
        <v>83.99</v>
      </c>
      <c r="AA330">
        <v>100</v>
      </c>
      <c r="AB330" t="s">
        <v>151</v>
      </c>
    </row>
    <row r="331" spans="1:28" hidden="1" x14ac:dyDescent="0.25">
      <c r="A331" t="s">
        <v>28</v>
      </c>
      <c r="B331" t="s">
        <v>29</v>
      </c>
      <c r="C331" t="s">
        <v>30</v>
      </c>
      <c r="D331" t="s">
        <v>31</v>
      </c>
      <c r="F331" t="s">
        <v>32</v>
      </c>
      <c r="H331" s="18">
        <v>44972</v>
      </c>
      <c r="I331" s="17">
        <v>45014.5625</v>
      </c>
      <c r="J331" s="17">
        <v>45016.909722222219</v>
      </c>
      <c r="K331" t="s">
        <v>33</v>
      </c>
      <c r="L331" t="s">
        <v>34</v>
      </c>
      <c r="M331">
        <v>1</v>
      </c>
      <c r="N331">
        <v>1</v>
      </c>
      <c r="O331" t="s">
        <v>45</v>
      </c>
      <c r="P331" t="s">
        <v>36</v>
      </c>
      <c r="Q331" t="s">
        <v>116</v>
      </c>
      <c r="R331" t="s">
        <v>38</v>
      </c>
      <c r="S331" t="s">
        <v>39</v>
      </c>
      <c r="T331" t="s">
        <v>75</v>
      </c>
      <c r="U331">
        <v>2</v>
      </c>
      <c r="V331" t="s">
        <v>183</v>
      </c>
      <c r="W331" t="s">
        <v>42</v>
      </c>
      <c r="X331">
        <v>247.76</v>
      </c>
      <c r="Y331">
        <v>1007.69</v>
      </c>
      <c r="Z331">
        <v>6.45</v>
      </c>
      <c r="AA331">
        <v>170</v>
      </c>
      <c r="AB331" t="s">
        <v>151</v>
      </c>
    </row>
    <row r="332" spans="1:28" hidden="1" x14ac:dyDescent="0.25">
      <c r="A332" t="s">
        <v>28</v>
      </c>
      <c r="B332" t="s">
        <v>29</v>
      </c>
      <c r="C332" t="s">
        <v>30</v>
      </c>
      <c r="D332" t="s">
        <v>31</v>
      </c>
      <c r="F332" t="s">
        <v>32</v>
      </c>
      <c r="H332" s="18">
        <v>45000</v>
      </c>
      <c r="I332" s="17">
        <v>45014.277777777781</v>
      </c>
      <c r="J332" s="17">
        <v>45015.888888888891</v>
      </c>
      <c r="K332" t="s">
        <v>49</v>
      </c>
      <c r="L332" t="s">
        <v>34</v>
      </c>
      <c r="M332">
        <v>1</v>
      </c>
      <c r="N332">
        <v>1</v>
      </c>
      <c r="O332" t="s">
        <v>45</v>
      </c>
      <c r="P332" t="s">
        <v>36</v>
      </c>
      <c r="Q332" t="s">
        <v>103</v>
      </c>
      <c r="R332" t="s">
        <v>65</v>
      </c>
      <c r="S332" t="s">
        <v>39</v>
      </c>
      <c r="T332" t="s">
        <v>51</v>
      </c>
      <c r="U332">
        <v>2</v>
      </c>
      <c r="V332" t="s">
        <v>129</v>
      </c>
      <c r="W332" t="s">
        <v>42</v>
      </c>
      <c r="X332">
        <v>442.21</v>
      </c>
      <c r="Y332">
        <v>2928.16</v>
      </c>
      <c r="Z332">
        <v>225.28</v>
      </c>
      <c r="AA332">
        <v>300</v>
      </c>
      <c r="AB332" t="s">
        <v>151</v>
      </c>
    </row>
    <row r="333" spans="1:28" hidden="1" x14ac:dyDescent="0.25">
      <c r="A333" t="s">
        <v>28</v>
      </c>
      <c r="B333" t="s">
        <v>29</v>
      </c>
      <c r="C333" t="s">
        <v>30</v>
      </c>
      <c r="D333" t="s">
        <v>31</v>
      </c>
      <c r="F333" t="s">
        <v>32</v>
      </c>
      <c r="H333" s="18">
        <v>44988</v>
      </c>
      <c r="I333" s="17">
        <v>45011.854166666664</v>
      </c>
      <c r="J333" s="17">
        <v>45014.798611111109</v>
      </c>
      <c r="K333" t="s">
        <v>49</v>
      </c>
      <c r="L333" t="s">
        <v>34</v>
      </c>
      <c r="M333">
        <v>1</v>
      </c>
      <c r="N333">
        <v>1</v>
      </c>
      <c r="O333" t="s">
        <v>45</v>
      </c>
      <c r="P333" t="s">
        <v>36</v>
      </c>
      <c r="Q333" t="s">
        <v>107</v>
      </c>
      <c r="R333" t="s">
        <v>38</v>
      </c>
      <c r="S333" t="s">
        <v>39</v>
      </c>
      <c r="T333" t="s">
        <v>51</v>
      </c>
      <c r="U333">
        <v>2</v>
      </c>
      <c r="V333" t="s">
        <v>108</v>
      </c>
      <c r="W333" t="s">
        <v>42</v>
      </c>
      <c r="X333">
        <v>473.32</v>
      </c>
      <c r="Y333">
        <v>3134.17</v>
      </c>
      <c r="Z333">
        <v>347.48</v>
      </c>
      <c r="AA333">
        <v>330</v>
      </c>
      <c r="AB333" t="s">
        <v>151</v>
      </c>
    </row>
    <row r="334" spans="1:28" hidden="1" x14ac:dyDescent="0.25">
      <c r="A334" t="s">
        <v>28</v>
      </c>
      <c r="B334" t="s">
        <v>29</v>
      </c>
      <c r="C334" t="s">
        <v>30</v>
      </c>
      <c r="D334" t="s">
        <v>31</v>
      </c>
      <c r="F334" t="s">
        <v>32</v>
      </c>
      <c r="H334" s="18">
        <v>44995</v>
      </c>
      <c r="I334" s="17">
        <v>45008.375</v>
      </c>
      <c r="J334" s="17">
        <v>45008.489583333336</v>
      </c>
      <c r="K334" t="s">
        <v>49</v>
      </c>
      <c r="L334" t="s">
        <v>34</v>
      </c>
      <c r="M334">
        <v>1</v>
      </c>
      <c r="N334">
        <v>1</v>
      </c>
      <c r="O334" t="s">
        <v>45</v>
      </c>
      <c r="P334" t="s">
        <v>56</v>
      </c>
      <c r="Q334" t="s">
        <v>57</v>
      </c>
      <c r="R334" t="s">
        <v>38</v>
      </c>
      <c r="S334" t="s">
        <v>39</v>
      </c>
      <c r="T334" t="s">
        <v>51</v>
      </c>
      <c r="U334">
        <v>1</v>
      </c>
      <c r="V334" t="s">
        <v>186</v>
      </c>
      <c r="W334" t="s">
        <v>42</v>
      </c>
      <c r="X334">
        <v>129.72999999999999</v>
      </c>
      <c r="Y334">
        <v>844.97</v>
      </c>
      <c r="Z334">
        <v>190.68</v>
      </c>
      <c r="AA334">
        <v>105</v>
      </c>
      <c r="AB334" t="s">
        <v>151</v>
      </c>
    </row>
    <row r="335" spans="1:28" hidden="1" x14ac:dyDescent="0.25">
      <c r="A335" t="s">
        <v>28</v>
      </c>
      <c r="B335" t="s">
        <v>29</v>
      </c>
      <c r="C335" t="s">
        <v>30</v>
      </c>
      <c r="D335" t="s">
        <v>31</v>
      </c>
      <c r="F335" t="s">
        <v>32</v>
      </c>
      <c r="H335" s="18">
        <v>44988</v>
      </c>
      <c r="I335" s="17">
        <v>45004.770833333336</v>
      </c>
      <c r="J335" s="17">
        <v>45005.920138888891</v>
      </c>
      <c r="K335" t="s">
        <v>49</v>
      </c>
      <c r="L335" t="s">
        <v>34</v>
      </c>
      <c r="M335">
        <v>1</v>
      </c>
      <c r="N335">
        <v>1</v>
      </c>
      <c r="O335" t="s">
        <v>45</v>
      </c>
      <c r="P335" t="s">
        <v>36</v>
      </c>
      <c r="Q335" t="s">
        <v>72</v>
      </c>
      <c r="R335" t="s">
        <v>38</v>
      </c>
      <c r="S335" t="s">
        <v>39</v>
      </c>
      <c r="T335" t="s">
        <v>51</v>
      </c>
      <c r="U335">
        <v>2</v>
      </c>
      <c r="V335" t="s">
        <v>113</v>
      </c>
      <c r="W335" t="s">
        <v>42</v>
      </c>
      <c r="X335">
        <v>436.73</v>
      </c>
      <c r="Y335">
        <v>2891.86</v>
      </c>
      <c r="Z335">
        <v>553.67999999999995</v>
      </c>
      <c r="AA335">
        <v>310</v>
      </c>
      <c r="AB335" t="s">
        <v>151</v>
      </c>
    </row>
    <row r="336" spans="1:28" hidden="1" x14ac:dyDescent="0.25">
      <c r="A336" t="s">
        <v>28</v>
      </c>
      <c r="B336" t="s">
        <v>29</v>
      </c>
      <c r="C336" t="s">
        <v>30</v>
      </c>
      <c r="D336" t="s">
        <v>31</v>
      </c>
      <c r="F336" t="s">
        <v>32</v>
      </c>
      <c r="H336" s="18">
        <v>44964</v>
      </c>
      <c r="I336" s="17">
        <v>45003.569444444445</v>
      </c>
      <c r="J336" s="17">
        <v>45007.284722222219</v>
      </c>
      <c r="K336" t="s">
        <v>49</v>
      </c>
      <c r="L336" t="s">
        <v>34</v>
      </c>
      <c r="M336">
        <v>1</v>
      </c>
      <c r="N336">
        <v>1</v>
      </c>
      <c r="O336" t="s">
        <v>45</v>
      </c>
      <c r="P336" t="s">
        <v>85</v>
      </c>
      <c r="Q336" t="s">
        <v>57</v>
      </c>
      <c r="R336" t="s">
        <v>38</v>
      </c>
      <c r="S336" t="s">
        <v>39</v>
      </c>
      <c r="T336" t="s">
        <v>40</v>
      </c>
      <c r="U336">
        <v>2</v>
      </c>
      <c r="V336" t="s">
        <v>78</v>
      </c>
      <c r="W336" t="s">
        <v>42</v>
      </c>
      <c r="X336">
        <v>3790.51</v>
      </c>
      <c r="Y336">
        <v>11392.99</v>
      </c>
      <c r="Z336">
        <v>1329.31</v>
      </c>
      <c r="AA336">
        <v>910</v>
      </c>
      <c r="AB336" t="s">
        <v>151</v>
      </c>
    </row>
    <row r="337" spans="1:28" hidden="1" x14ac:dyDescent="0.25">
      <c r="A337" t="s">
        <v>28</v>
      </c>
      <c r="B337" t="s">
        <v>29</v>
      </c>
      <c r="C337" t="s">
        <v>30</v>
      </c>
      <c r="D337" t="s">
        <v>31</v>
      </c>
      <c r="F337" t="s">
        <v>32</v>
      </c>
      <c r="H337" s="18">
        <v>44952</v>
      </c>
      <c r="I337" s="17">
        <v>45002.798611111109</v>
      </c>
      <c r="J337" s="17">
        <v>45002.840277777781</v>
      </c>
      <c r="K337" t="s">
        <v>49</v>
      </c>
      <c r="L337" t="s">
        <v>34</v>
      </c>
      <c r="M337">
        <v>1</v>
      </c>
      <c r="N337">
        <v>1</v>
      </c>
      <c r="O337" t="s">
        <v>45</v>
      </c>
      <c r="P337" t="s">
        <v>36</v>
      </c>
      <c r="Q337" t="s">
        <v>80</v>
      </c>
      <c r="R337" t="s">
        <v>34</v>
      </c>
      <c r="S337" t="s">
        <v>39</v>
      </c>
      <c r="T337" t="s">
        <v>51</v>
      </c>
      <c r="U337">
        <v>1</v>
      </c>
      <c r="V337" t="s">
        <v>52</v>
      </c>
      <c r="W337" t="s">
        <v>179</v>
      </c>
      <c r="X337">
        <v>161.66999999999999</v>
      </c>
      <c r="Y337">
        <v>1070.53</v>
      </c>
      <c r="Z337">
        <v>105.4</v>
      </c>
      <c r="AA337">
        <v>120</v>
      </c>
      <c r="AB337" t="s">
        <v>151</v>
      </c>
    </row>
    <row r="338" spans="1:28" hidden="1" x14ac:dyDescent="0.25">
      <c r="A338" t="s">
        <v>28</v>
      </c>
      <c r="B338" t="s">
        <v>29</v>
      </c>
      <c r="C338" t="s">
        <v>30</v>
      </c>
      <c r="D338" t="s">
        <v>31</v>
      </c>
      <c r="F338" t="s">
        <v>32</v>
      </c>
      <c r="H338" s="18">
        <v>44952</v>
      </c>
      <c r="I338" s="17">
        <v>44997.458333333336</v>
      </c>
      <c r="J338" s="17">
        <v>44997.579861111109</v>
      </c>
      <c r="K338" t="s">
        <v>49</v>
      </c>
      <c r="L338" t="s">
        <v>34</v>
      </c>
      <c r="M338">
        <v>1</v>
      </c>
      <c r="N338">
        <v>1</v>
      </c>
      <c r="O338" t="s">
        <v>45</v>
      </c>
      <c r="P338" t="s">
        <v>36</v>
      </c>
      <c r="Q338" t="s">
        <v>187</v>
      </c>
      <c r="R338" t="s">
        <v>34</v>
      </c>
      <c r="S338" t="s">
        <v>58</v>
      </c>
      <c r="T338" t="s">
        <v>51</v>
      </c>
      <c r="U338">
        <v>1</v>
      </c>
      <c r="V338" t="s">
        <v>179</v>
      </c>
      <c r="W338" t="s">
        <v>52</v>
      </c>
      <c r="X338">
        <v>161.66999999999999</v>
      </c>
      <c r="Y338">
        <v>1070.53</v>
      </c>
      <c r="Z338">
        <v>129.12</v>
      </c>
      <c r="AA338">
        <v>115</v>
      </c>
      <c r="AB338" t="s">
        <v>151</v>
      </c>
    </row>
    <row r="339" spans="1:28" hidden="1" x14ac:dyDescent="0.25">
      <c r="A339" t="s">
        <v>28</v>
      </c>
      <c r="B339" t="s">
        <v>29</v>
      </c>
      <c r="C339" t="s">
        <v>30</v>
      </c>
      <c r="D339" t="s">
        <v>31</v>
      </c>
      <c r="F339" t="s">
        <v>32</v>
      </c>
      <c r="H339" s="18">
        <v>44942</v>
      </c>
      <c r="I339" s="17">
        <v>44997.416666666664</v>
      </c>
      <c r="J339" s="17">
        <v>45003.625</v>
      </c>
      <c r="K339" t="s">
        <v>49</v>
      </c>
      <c r="L339" t="s">
        <v>34</v>
      </c>
      <c r="M339">
        <v>1</v>
      </c>
      <c r="N339">
        <v>1</v>
      </c>
      <c r="O339" t="s">
        <v>45</v>
      </c>
      <c r="P339" t="s">
        <v>36</v>
      </c>
      <c r="Q339" t="s">
        <v>109</v>
      </c>
      <c r="R339" t="s">
        <v>65</v>
      </c>
      <c r="S339" t="s">
        <v>39</v>
      </c>
      <c r="T339" t="s">
        <v>51</v>
      </c>
      <c r="U339">
        <v>2</v>
      </c>
      <c r="V339" t="s">
        <v>179</v>
      </c>
      <c r="W339" t="s">
        <v>62</v>
      </c>
      <c r="X339">
        <v>350.06</v>
      </c>
      <c r="Y339">
        <v>2317.94</v>
      </c>
      <c r="Z339">
        <v>347.7</v>
      </c>
      <c r="AA339">
        <v>240</v>
      </c>
      <c r="AB339" t="s">
        <v>151</v>
      </c>
    </row>
    <row r="340" spans="1:28" hidden="1" x14ac:dyDescent="0.25">
      <c r="A340" t="s">
        <v>28</v>
      </c>
      <c r="B340" t="s">
        <v>29</v>
      </c>
      <c r="C340" t="s">
        <v>30</v>
      </c>
      <c r="D340" t="s">
        <v>31</v>
      </c>
      <c r="F340" t="s">
        <v>32</v>
      </c>
      <c r="H340" s="18">
        <v>44944</v>
      </c>
      <c r="I340" s="17">
        <v>44997.399305555555</v>
      </c>
      <c r="J340" s="17">
        <v>44999.840277777781</v>
      </c>
      <c r="K340" t="s">
        <v>49</v>
      </c>
      <c r="L340" t="s">
        <v>34</v>
      </c>
      <c r="M340">
        <v>1</v>
      </c>
      <c r="N340">
        <v>1</v>
      </c>
      <c r="O340" t="s">
        <v>45</v>
      </c>
      <c r="P340" t="s">
        <v>56</v>
      </c>
      <c r="Q340" t="s">
        <v>57</v>
      </c>
      <c r="R340" t="s">
        <v>38</v>
      </c>
      <c r="S340" t="s">
        <v>39</v>
      </c>
      <c r="T340" t="s">
        <v>51</v>
      </c>
      <c r="U340">
        <v>2</v>
      </c>
      <c r="V340" t="s">
        <v>55</v>
      </c>
      <c r="W340" t="s">
        <v>52</v>
      </c>
      <c r="X340">
        <v>270.33</v>
      </c>
      <c r="Y340">
        <v>1760.75</v>
      </c>
      <c r="Z340">
        <v>102.32</v>
      </c>
      <c r="AA340">
        <v>220</v>
      </c>
      <c r="AB340" t="s">
        <v>151</v>
      </c>
    </row>
    <row r="341" spans="1:28" hidden="1" x14ac:dyDescent="0.25">
      <c r="A341" t="s">
        <v>28</v>
      </c>
      <c r="B341" t="s">
        <v>29</v>
      </c>
      <c r="C341" t="s">
        <v>30</v>
      </c>
      <c r="D341" t="s">
        <v>31</v>
      </c>
      <c r="F341" t="s">
        <v>32</v>
      </c>
      <c r="H341" s="18">
        <v>44979</v>
      </c>
      <c r="I341" s="17">
        <v>44995.725694444445</v>
      </c>
      <c r="J341" s="17">
        <v>44995.767361111109</v>
      </c>
      <c r="K341" t="s">
        <v>49</v>
      </c>
      <c r="L341" t="s">
        <v>34</v>
      </c>
      <c r="M341">
        <v>1</v>
      </c>
      <c r="N341">
        <v>1</v>
      </c>
      <c r="O341" t="s">
        <v>45</v>
      </c>
      <c r="P341" t="s">
        <v>36</v>
      </c>
      <c r="Q341" t="s">
        <v>107</v>
      </c>
      <c r="R341" t="s">
        <v>34</v>
      </c>
      <c r="S341" t="s">
        <v>58</v>
      </c>
      <c r="T341" t="s">
        <v>40</v>
      </c>
      <c r="U341">
        <v>1</v>
      </c>
      <c r="V341" t="s">
        <v>152</v>
      </c>
      <c r="W341" t="s">
        <v>41</v>
      </c>
      <c r="X341">
        <v>73.39</v>
      </c>
      <c r="Y341">
        <v>298.51</v>
      </c>
      <c r="Z341">
        <v>142.4</v>
      </c>
      <c r="AA341">
        <v>60</v>
      </c>
      <c r="AB341" t="s">
        <v>151</v>
      </c>
    </row>
    <row r="342" spans="1:28" hidden="1" x14ac:dyDescent="0.25">
      <c r="A342" t="s">
        <v>28</v>
      </c>
      <c r="B342" t="s">
        <v>29</v>
      </c>
      <c r="C342" t="s">
        <v>30</v>
      </c>
      <c r="D342" t="s">
        <v>31</v>
      </c>
      <c r="F342" t="s">
        <v>32</v>
      </c>
      <c r="H342" s="18">
        <v>44979</v>
      </c>
      <c r="I342" s="17">
        <v>44995.381944444445</v>
      </c>
      <c r="J342" s="17">
        <v>44995.430555555555</v>
      </c>
      <c r="K342" t="s">
        <v>49</v>
      </c>
      <c r="L342" t="s">
        <v>34</v>
      </c>
      <c r="M342">
        <v>1</v>
      </c>
      <c r="N342">
        <v>1</v>
      </c>
      <c r="O342" t="s">
        <v>45</v>
      </c>
      <c r="P342" t="s">
        <v>36</v>
      </c>
      <c r="Q342" t="s">
        <v>50</v>
      </c>
      <c r="R342" t="s">
        <v>34</v>
      </c>
      <c r="S342" t="s">
        <v>39</v>
      </c>
      <c r="T342" t="s">
        <v>40</v>
      </c>
      <c r="U342">
        <v>1</v>
      </c>
      <c r="V342" t="s">
        <v>41</v>
      </c>
      <c r="W342" t="s">
        <v>152</v>
      </c>
      <c r="X342">
        <v>73.39</v>
      </c>
      <c r="Y342">
        <v>298.51</v>
      </c>
      <c r="Z342">
        <v>93.9</v>
      </c>
      <c r="AA342">
        <v>70</v>
      </c>
      <c r="AB342" t="s">
        <v>151</v>
      </c>
    </row>
    <row r="343" spans="1:28" hidden="1" x14ac:dyDescent="0.25">
      <c r="A343" t="s">
        <v>28</v>
      </c>
      <c r="B343" t="s">
        <v>29</v>
      </c>
      <c r="C343" t="s">
        <v>30</v>
      </c>
      <c r="D343" t="s">
        <v>31</v>
      </c>
      <c r="F343" t="s">
        <v>32</v>
      </c>
      <c r="H343" s="18">
        <v>44970</v>
      </c>
      <c r="I343" s="17">
        <v>44994.961805555555</v>
      </c>
      <c r="J343" s="17">
        <v>44995.225694444445</v>
      </c>
      <c r="K343" t="s">
        <v>49</v>
      </c>
      <c r="L343" t="s">
        <v>34</v>
      </c>
      <c r="M343">
        <v>1</v>
      </c>
      <c r="N343">
        <v>1</v>
      </c>
      <c r="O343" t="s">
        <v>45</v>
      </c>
      <c r="P343" t="s">
        <v>36</v>
      </c>
      <c r="Q343" t="s">
        <v>130</v>
      </c>
      <c r="R343" t="s">
        <v>38</v>
      </c>
      <c r="S343" t="s">
        <v>39</v>
      </c>
      <c r="T343" t="s">
        <v>40</v>
      </c>
      <c r="U343">
        <v>1</v>
      </c>
      <c r="V343" t="s">
        <v>42</v>
      </c>
      <c r="W343" t="s">
        <v>41</v>
      </c>
      <c r="X343">
        <v>1610.86</v>
      </c>
      <c r="Y343">
        <v>10893.78</v>
      </c>
      <c r="Z343">
        <v>1235.4000000000001</v>
      </c>
      <c r="AA343">
        <v>860</v>
      </c>
      <c r="AB343" t="s">
        <v>151</v>
      </c>
    </row>
    <row r="344" spans="1:28" hidden="1" x14ac:dyDescent="0.25">
      <c r="A344" t="s">
        <v>28</v>
      </c>
      <c r="B344" t="s">
        <v>29</v>
      </c>
      <c r="C344" t="s">
        <v>30</v>
      </c>
      <c r="D344" t="s">
        <v>31</v>
      </c>
      <c r="F344" t="s">
        <v>32</v>
      </c>
      <c r="H344" s="18">
        <v>44970</v>
      </c>
      <c r="I344" s="17">
        <v>44991.777777777781</v>
      </c>
      <c r="J344" s="17">
        <v>44992.663194444445</v>
      </c>
      <c r="K344" t="s">
        <v>49</v>
      </c>
      <c r="L344" t="s">
        <v>34</v>
      </c>
      <c r="M344">
        <v>1</v>
      </c>
      <c r="N344">
        <v>1</v>
      </c>
      <c r="O344" t="s">
        <v>45</v>
      </c>
      <c r="P344" t="s">
        <v>36</v>
      </c>
      <c r="Q344" t="s">
        <v>80</v>
      </c>
      <c r="R344" t="s">
        <v>38</v>
      </c>
      <c r="S344" t="s">
        <v>39</v>
      </c>
      <c r="T344" t="s">
        <v>40</v>
      </c>
      <c r="U344">
        <v>1</v>
      </c>
      <c r="V344" t="s">
        <v>41</v>
      </c>
      <c r="W344" t="s">
        <v>42</v>
      </c>
      <c r="X344">
        <v>1610.86</v>
      </c>
      <c r="Y344">
        <v>10893.78</v>
      </c>
      <c r="Z344">
        <v>619.11</v>
      </c>
      <c r="AA344">
        <v>795</v>
      </c>
      <c r="AB344" t="s">
        <v>151</v>
      </c>
    </row>
    <row r="345" spans="1:28" hidden="1" x14ac:dyDescent="0.25">
      <c r="A345" t="s">
        <v>28</v>
      </c>
      <c r="B345" t="s">
        <v>29</v>
      </c>
      <c r="C345" t="s">
        <v>30</v>
      </c>
      <c r="D345" t="s">
        <v>31</v>
      </c>
      <c r="F345" t="s">
        <v>32</v>
      </c>
      <c r="H345" s="18">
        <v>44973</v>
      </c>
      <c r="I345" s="17">
        <v>44991.583333333336</v>
      </c>
      <c r="J345" s="17">
        <v>44996.826388888891</v>
      </c>
      <c r="K345" t="s">
        <v>49</v>
      </c>
      <c r="L345" t="s">
        <v>34</v>
      </c>
      <c r="M345">
        <v>1</v>
      </c>
      <c r="N345">
        <v>1</v>
      </c>
      <c r="O345" t="s">
        <v>45</v>
      </c>
      <c r="P345" t="s">
        <v>85</v>
      </c>
      <c r="Q345" t="s">
        <v>140</v>
      </c>
      <c r="R345" t="s">
        <v>34</v>
      </c>
      <c r="S345" t="s">
        <v>58</v>
      </c>
      <c r="T345" t="s">
        <v>40</v>
      </c>
      <c r="U345">
        <v>2</v>
      </c>
      <c r="V345" t="s">
        <v>152</v>
      </c>
      <c r="W345" t="s">
        <v>52</v>
      </c>
      <c r="X345">
        <v>9561.7900000000009</v>
      </c>
      <c r="Y345">
        <v>22297.91</v>
      </c>
      <c r="Z345">
        <v>3459.98</v>
      </c>
      <c r="AA345">
        <v>2055</v>
      </c>
      <c r="AB345" t="s">
        <v>151</v>
      </c>
    </row>
    <row r="346" spans="1:28" hidden="1" x14ac:dyDescent="0.25">
      <c r="A346" t="s">
        <v>28</v>
      </c>
      <c r="B346" t="s">
        <v>29</v>
      </c>
      <c r="C346" t="s">
        <v>30</v>
      </c>
      <c r="D346" t="s">
        <v>31</v>
      </c>
      <c r="F346" t="s">
        <v>32</v>
      </c>
      <c r="H346" s="18">
        <v>44986</v>
      </c>
      <c r="I346" s="17">
        <v>44991.454861111109</v>
      </c>
      <c r="J346" s="17">
        <v>45005.246527777781</v>
      </c>
      <c r="K346" t="s">
        <v>49</v>
      </c>
      <c r="L346" t="s">
        <v>34</v>
      </c>
      <c r="M346">
        <v>1</v>
      </c>
      <c r="N346">
        <v>1</v>
      </c>
      <c r="O346" t="s">
        <v>45</v>
      </c>
      <c r="P346" t="s">
        <v>36</v>
      </c>
      <c r="Q346" t="s">
        <v>57</v>
      </c>
      <c r="R346" t="s">
        <v>65</v>
      </c>
      <c r="S346" t="s">
        <v>177</v>
      </c>
      <c r="T346" t="s">
        <v>40</v>
      </c>
      <c r="U346">
        <v>2</v>
      </c>
      <c r="V346" t="s">
        <v>41</v>
      </c>
      <c r="W346" t="s">
        <v>42</v>
      </c>
      <c r="X346">
        <v>3221.73</v>
      </c>
      <c r="Y346">
        <v>21787.55</v>
      </c>
      <c r="Z346">
        <v>1516.91</v>
      </c>
      <c r="AA346">
        <v>1625</v>
      </c>
      <c r="AB346" t="s">
        <v>151</v>
      </c>
    </row>
    <row r="347" spans="1:28" hidden="1" x14ac:dyDescent="0.25">
      <c r="A347" t="s">
        <v>28</v>
      </c>
      <c r="B347" t="s">
        <v>29</v>
      </c>
      <c r="C347" t="s">
        <v>30</v>
      </c>
      <c r="D347" t="s">
        <v>31</v>
      </c>
      <c r="F347" t="s">
        <v>32</v>
      </c>
      <c r="H347" s="18">
        <v>44910</v>
      </c>
      <c r="I347" s="17">
        <v>44986.409722222219</v>
      </c>
      <c r="J347" s="17">
        <v>44987.288194444445</v>
      </c>
      <c r="K347" t="s">
        <v>49</v>
      </c>
      <c r="L347" t="s">
        <v>34</v>
      </c>
      <c r="M347">
        <v>1</v>
      </c>
      <c r="N347">
        <v>1</v>
      </c>
      <c r="O347" t="s">
        <v>45</v>
      </c>
      <c r="P347" t="s">
        <v>36</v>
      </c>
      <c r="Q347" t="s">
        <v>46</v>
      </c>
      <c r="R347" t="s">
        <v>38</v>
      </c>
      <c r="S347" t="s">
        <v>39</v>
      </c>
      <c r="T347" t="s">
        <v>40</v>
      </c>
      <c r="U347">
        <v>1</v>
      </c>
      <c r="V347" t="s">
        <v>42</v>
      </c>
      <c r="W347" t="s">
        <v>99</v>
      </c>
      <c r="X347">
        <v>1755.02</v>
      </c>
      <c r="Y347">
        <v>11818.63</v>
      </c>
      <c r="Z347">
        <v>741.4</v>
      </c>
      <c r="AA347">
        <v>1085</v>
      </c>
      <c r="AB347" t="s">
        <v>151</v>
      </c>
    </row>
    <row r="348" spans="1:28" hidden="1" x14ac:dyDescent="0.25">
      <c r="A348" t="s">
        <v>28</v>
      </c>
      <c r="B348" t="s">
        <v>29</v>
      </c>
      <c r="C348" t="s">
        <v>30</v>
      </c>
      <c r="D348" t="s">
        <v>31</v>
      </c>
      <c r="F348" t="s">
        <v>32</v>
      </c>
      <c r="H348" s="18">
        <v>44910</v>
      </c>
      <c r="I348" s="17">
        <v>44983.517361111109</v>
      </c>
      <c r="J348" s="17">
        <v>44983.90625</v>
      </c>
      <c r="K348" t="s">
        <v>49</v>
      </c>
      <c r="L348" t="s">
        <v>34</v>
      </c>
      <c r="M348">
        <v>1</v>
      </c>
      <c r="N348">
        <v>1</v>
      </c>
      <c r="O348" t="s">
        <v>45</v>
      </c>
      <c r="P348" t="s">
        <v>36</v>
      </c>
      <c r="Q348" t="s">
        <v>107</v>
      </c>
      <c r="R348" t="s">
        <v>65</v>
      </c>
      <c r="S348" t="s">
        <v>39</v>
      </c>
      <c r="T348" t="s">
        <v>40</v>
      </c>
      <c r="U348">
        <v>1</v>
      </c>
      <c r="V348" t="s">
        <v>99</v>
      </c>
      <c r="W348" t="s">
        <v>42</v>
      </c>
      <c r="X348">
        <v>1067.49</v>
      </c>
      <c r="Y348">
        <v>7185.74</v>
      </c>
      <c r="Z348">
        <v>522.51</v>
      </c>
      <c r="AA348">
        <v>740</v>
      </c>
      <c r="AB348" t="s">
        <v>151</v>
      </c>
    </row>
    <row r="349" spans="1:28" hidden="1" x14ac:dyDescent="0.25">
      <c r="A349" t="s">
        <v>28</v>
      </c>
      <c r="B349" t="s">
        <v>29</v>
      </c>
      <c r="C349" t="s">
        <v>30</v>
      </c>
      <c r="D349" t="s">
        <v>31</v>
      </c>
      <c r="F349" t="s">
        <v>32</v>
      </c>
      <c r="H349" s="18">
        <v>44943</v>
      </c>
      <c r="I349" s="17">
        <v>44979.138888888891</v>
      </c>
      <c r="J349" s="17">
        <v>44979.46875</v>
      </c>
      <c r="K349" t="s">
        <v>49</v>
      </c>
      <c r="L349" t="s">
        <v>34</v>
      </c>
      <c r="M349">
        <v>1</v>
      </c>
      <c r="N349">
        <v>1</v>
      </c>
      <c r="O349" t="s">
        <v>45</v>
      </c>
      <c r="P349" t="s">
        <v>85</v>
      </c>
      <c r="Q349" t="s">
        <v>101</v>
      </c>
      <c r="R349" t="s">
        <v>34</v>
      </c>
      <c r="S349" t="s">
        <v>39</v>
      </c>
      <c r="T349" t="s">
        <v>40</v>
      </c>
      <c r="U349">
        <v>1</v>
      </c>
      <c r="V349" t="s">
        <v>165</v>
      </c>
      <c r="W349" t="s">
        <v>188</v>
      </c>
      <c r="X349">
        <v>1416.14</v>
      </c>
      <c r="Y349">
        <v>6251.73</v>
      </c>
      <c r="Z349">
        <v>1295.7</v>
      </c>
      <c r="AA349">
        <v>685</v>
      </c>
      <c r="AB349" t="s">
        <v>151</v>
      </c>
    </row>
    <row r="350" spans="1:28" hidden="1" x14ac:dyDescent="0.25">
      <c r="A350" t="s">
        <v>28</v>
      </c>
      <c r="B350" t="s">
        <v>29</v>
      </c>
      <c r="C350" t="s">
        <v>30</v>
      </c>
      <c r="D350" t="s">
        <v>31</v>
      </c>
      <c r="F350" t="s">
        <v>32</v>
      </c>
      <c r="H350" s="18">
        <v>44963</v>
      </c>
      <c r="I350" s="17">
        <v>44978.805555555555</v>
      </c>
      <c r="J350" s="17">
        <v>44984.774305555555</v>
      </c>
      <c r="K350" t="s">
        <v>49</v>
      </c>
      <c r="L350" t="s">
        <v>34</v>
      </c>
      <c r="M350">
        <v>1</v>
      </c>
      <c r="N350">
        <v>1</v>
      </c>
      <c r="O350" t="s">
        <v>45</v>
      </c>
      <c r="P350" t="s">
        <v>36</v>
      </c>
      <c r="Q350" t="s">
        <v>57</v>
      </c>
      <c r="R350" t="s">
        <v>34</v>
      </c>
      <c r="S350" t="s">
        <v>39</v>
      </c>
      <c r="T350" t="s">
        <v>51</v>
      </c>
      <c r="U350">
        <v>2</v>
      </c>
      <c r="V350" t="s">
        <v>181</v>
      </c>
      <c r="W350" t="s">
        <v>52</v>
      </c>
      <c r="X350">
        <v>392.26</v>
      </c>
      <c r="Y350">
        <v>2597.4299999999998</v>
      </c>
      <c r="Z350">
        <v>161.15</v>
      </c>
      <c r="AA350">
        <v>285</v>
      </c>
      <c r="AB350" t="s">
        <v>151</v>
      </c>
    </row>
    <row r="351" spans="1:28" hidden="1" x14ac:dyDescent="0.25">
      <c r="A351" t="s">
        <v>28</v>
      </c>
      <c r="B351" t="s">
        <v>29</v>
      </c>
      <c r="C351" t="s">
        <v>30</v>
      </c>
      <c r="D351" t="s">
        <v>31</v>
      </c>
      <c r="F351" t="s">
        <v>32</v>
      </c>
      <c r="H351" s="18">
        <v>44943</v>
      </c>
      <c r="I351" s="17">
        <v>44977.850694444445</v>
      </c>
      <c r="J351" s="17">
        <v>44980.28125</v>
      </c>
      <c r="K351" t="s">
        <v>49</v>
      </c>
      <c r="L351" t="s">
        <v>34</v>
      </c>
      <c r="M351">
        <v>1</v>
      </c>
      <c r="N351">
        <v>1</v>
      </c>
      <c r="O351" t="s">
        <v>45</v>
      </c>
      <c r="P351" t="s">
        <v>36</v>
      </c>
      <c r="Q351" t="s">
        <v>63</v>
      </c>
      <c r="R351" t="s">
        <v>34</v>
      </c>
      <c r="S351" t="s">
        <v>39</v>
      </c>
      <c r="T351" t="s">
        <v>40</v>
      </c>
      <c r="U351">
        <v>2</v>
      </c>
      <c r="V351" t="s">
        <v>127</v>
      </c>
      <c r="W351" t="s">
        <v>42</v>
      </c>
      <c r="X351">
        <v>1633.11</v>
      </c>
      <c r="Y351">
        <v>11044.25</v>
      </c>
      <c r="Z351">
        <v>694.61</v>
      </c>
      <c r="AA351">
        <v>875</v>
      </c>
      <c r="AB351" t="s">
        <v>151</v>
      </c>
    </row>
    <row r="352" spans="1:28" hidden="1" x14ac:dyDescent="0.25">
      <c r="A352" t="s">
        <v>28</v>
      </c>
      <c r="B352" t="s">
        <v>29</v>
      </c>
      <c r="C352" t="s">
        <v>30</v>
      </c>
      <c r="D352" t="s">
        <v>31</v>
      </c>
      <c r="F352" t="s">
        <v>32</v>
      </c>
      <c r="H352" s="18">
        <v>44942</v>
      </c>
      <c r="I352" s="17">
        <v>44976.753472222219</v>
      </c>
      <c r="J352" s="17">
        <v>44976.791666666664</v>
      </c>
      <c r="K352" t="s">
        <v>49</v>
      </c>
      <c r="L352" t="s">
        <v>34</v>
      </c>
      <c r="M352">
        <v>1</v>
      </c>
      <c r="N352">
        <v>1</v>
      </c>
      <c r="O352" t="s">
        <v>45</v>
      </c>
      <c r="P352" t="s">
        <v>36</v>
      </c>
      <c r="Q352" t="s">
        <v>57</v>
      </c>
      <c r="R352" t="s">
        <v>34</v>
      </c>
      <c r="S352" t="s">
        <v>39</v>
      </c>
      <c r="T352" t="s">
        <v>51</v>
      </c>
      <c r="U352">
        <v>1</v>
      </c>
      <c r="V352" t="s">
        <v>90</v>
      </c>
      <c r="W352" t="s">
        <v>162</v>
      </c>
      <c r="X352">
        <v>141.34</v>
      </c>
      <c r="Y352">
        <v>935.91</v>
      </c>
      <c r="Z352">
        <v>220.02</v>
      </c>
      <c r="AA352">
        <v>115</v>
      </c>
      <c r="AB352" t="s">
        <v>151</v>
      </c>
    </row>
    <row r="353" spans="1:28" hidden="1" x14ac:dyDescent="0.25">
      <c r="A353" t="s">
        <v>28</v>
      </c>
      <c r="B353" t="s">
        <v>29</v>
      </c>
      <c r="C353" t="s">
        <v>30</v>
      </c>
      <c r="D353" t="s">
        <v>31</v>
      </c>
      <c r="F353" t="s">
        <v>32</v>
      </c>
      <c r="H353" s="18">
        <v>44943</v>
      </c>
      <c r="I353" s="17">
        <v>44976.53125</v>
      </c>
      <c r="J353" s="17">
        <v>44977.076388888891</v>
      </c>
      <c r="K353" t="s">
        <v>49</v>
      </c>
      <c r="L353" t="s">
        <v>34</v>
      </c>
      <c r="M353">
        <v>1</v>
      </c>
      <c r="N353">
        <v>1</v>
      </c>
      <c r="O353" t="s">
        <v>45</v>
      </c>
      <c r="P353" t="s">
        <v>85</v>
      </c>
      <c r="Q353" t="s">
        <v>140</v>
      </c>
      <c r="R353" t="s">
        <v>34</v>
      </c>
      <c r="S353" t="s">
        <v>39</v>
      </c>
      <c r="T353" t="s">
        <v>40</v>
      </c>
      <c r="U353">
        <v>1</v>
      </c>
      <c r="V353" t="s">
        <v>188</v>
      </c>
      <c r="W353" t="s">
        <v>165</v>
      </c>
      <c r="X353">
        <v>1416.14</v>
      </c>
      <c r="Y353">
        <v>6251.73</v>
      </c>
      <c r="Z353">
        <v>2036.1</v>
      </c>
      <c r="AA353">
        <v>575</v>
      </c>
      <c r="AB353" t="s">
        <v>151</v>
      </c>
    </row>
    <row r="354" spans="1:28" hidden="1" x14ac:dyDescent="0.25">
      <c r="A354" t="s">
        <v>28</v>
      </c>
      <c r="B354" t="s">
        <v>29</v>
      </c>
      <c r="C354" t="s">
        <v>30</v>
      </c>
      <c r="D354" t="s">
        <v>31</v>
      </c>
      <c r="F354" t="s">
        <v>32</v>
      </c>
      <c r="H354" s="18">
        <v>44952</v>
      </c>
      <c r="I354" s="17">
        <v>44973.586805555555</v>
      </c>
      <c r="J354" s="17">
        <v>44987.53125</v>
      </c>
      <c r="K354" t="s">
        <v>49</v>
      </c>
      <c r="L354" t="s">
        <v>34</v>
      </c>
      <c r="M354">
        <v>1</v>
      </c>
      <c r="N354">
        <v>1</v>
      </c>
      <c r="O354" t="s">
        <v>45</v>
      </c>
      <c r="P354" t="s">
        <v>56</v>
      </c>
      <c r="Q354" t="s">
        <v>63</v>
      </c>
      <c r="R354" t="s">
        <v>38</v>
      </c>
      <c r="S354" t="s">
        <v>58</v>
      </c>
      <c r="T354" t="s">
        <v>40</v>
      </c>
      <c r="U354">
        <v>2</v>
      </c>
      <c r="V354" t="s">
        <v>188</v>
      </c>
      <c r="W354" t="s">
        <v>42</v>
      </c>
      <c r="X354">
        <v>3855.54</v>
      </c>
      <c r="Y354">
        <v>16296.28</v>
      </c>
      <c r="Z354">
        <v>1579.41</v>
      </c>
      <c r="AA354">
        <v>1261</v>
      </c>
      <c r="AB354" t="s">
        <v>151</v>
      </c>
    </row>
    <row r="355" spans="1:28" hidden="1" x14ac:dyDescent="0.25">
      <c r="A355" t="s">
        <v>28</v>
      </c>
      <c r="B355" t="s">
        <v>29</v>
      </c>
      <c r="C355" t="s">
        <v>30</v>
      </c>
      <c r="D355" t="s">
        <v>31</v>
      </c>
      <c r="F355" t="s">
        <v>32</v>
      </c>
      <c r="H355" s="18">
        <v>44943</v>
      </c>
      <c r="I355" s="17">
        <v>44972.815972222219</v>
      </c>
      <c r="J355" s="17">
        <v>44979.864583333336</v>
      </c>
      <c r="K355" t="s">
        <v>49</v>
      </c>
      <c r="L355" t="s">
        <v>34</v>
      </c>
      <c r="M355">
        <v>1</v>
      </c>
      <c r="N355">
        <v>1</v>
      </c>
      <c r="O355" t="s">
        <v>45</v>
      </c>
      <c r="P355" t="s">
        <v>85</v>
      </c>
      <c r="Q355" t="s">
        <v>103</v>
      </c>
      <c r="R355" t="s">
        <v>38</v>
      </c>
      <c r="S355" t="s">
        <v>39</v>
      </c>
      <c r="T355" t="s">
        <v>51</v>
      </c>
      <c r="U355">
        <v>2</v>
      </c>
      <c r="V355" t="s">
        <v>165</v>
      </c>
      <c r="W355" t="s">
        <v>42</v>
      </c>
      <c r="X355">
        <v>1100.3900000000001</v>
      </c>
      <c r="Y355">
        <v>4857.82</v>
      </c>
      <c r="Z355">
        <v>571.17999999999995</v>
      </c>
      <c r="AA355">
        <v>460</v>
      </c>
      <c r="AB355" t="s">
        <v>151</v>
      </c>
    </row>
    <row r="356" spans="1:28" hidden="1" x14ac:dyDescent="0.25">
      <c r="A356" t="s">
        <v>28</v>
      </c>
      <c r="B356" t="s">
        <v>29</v>
      </c>
      <c r="C356" t="s">
        <v>30</v>
      </c>
      <c r="D356" t="s">
        <v>31</v>
      </c>
      <c r="F356" t="s">
        <v>32</v>
      </c>
      <c r="H356" s="18">
        <v>44942</v>
      </c>
      <c r="I356" s="17">
        <v>44971.729166666664</v>
      </c>
      <c r="J356" s="17">
        <v>44971.840277777781</v>
      </c>
      <c r="K356" t="s">
        <v>49</v>
      </c>
      <c r="L356" t="s">
        <v>34</v>
      </c>
      <c r="M356">
        <v>1</v>
      </c>
      <c r="N356">
        <v>1</v>
      </c>
      <c r="O356" t="s">
        <v>45</v>
      </c>
      <c r="P356" t="s">
        <v>36</v>
      </c>
      <c r="Q356" t="s">
        <v>57</v>
      </c>
      <c r="R356" t="s">
        <v>34</v>
      </c>
      <c r="S356" t="s">
        <v>39</v>
      </c>
      <c r="T356" t="s">
        <v>51</v>
      </c>
      <c r="U356">
        <v>1</v>
      </c>
      <c r="V356" t="s">
        <v>189</v>
      </c>
      <c r="W356" t="s">
        <v>52</v>
      </c>
      <c r="X356">
        <v>182.7</v>
      </c>
      <c r="Y356">
        <v>743.06</v>
      </c>
      <c r="Z356">
        <v>71.98</v>
      </c>
      <c r="AA356">
        <v>100</v>
      </c>
      <c r="AB356" t="s">
        <v>151</v>
      </c>
    </row>
    <row r="357" spans="1:28" hidden="1" x14ac:dyDescent="0.25">
      <c r="A357" t="s">
        <v>28</v>
      </c>
      <c r="B357" t="s">
        <v>29</v>
      </c>
      <c r="C357" t="s">
        <v>30</v>
      </c>
      <c r="D357" t="s">
        <v>31</v>
      </c>
      <c r="F357" t="s">
        <v>32</v>
      </c>
      <c r="H357" s="18">
        <v>44931</v>
      </c>
      <c r="I357" s="17">
        <v>44971.628472222219</v>
      </c>
      <c r="J357" s="17">
        <v>44973.864583333336</v>
      </c>
      <c r="K357" t="s">
        <v>49</v>
      </c>
      <c r="L357" t="s">
        <v>34</v>
      </c>
      <c r="M357">
        <v>1</v>
      </c>
      <c r="N357">
        <v>1</v>
      </c>
      <c r="O357" t="s">
        <v>45</v>
      </c>
      <c r="P357" t="s">
        <v>36</v>
      </c>
      <c r="Q357" t="s">
        <v>61</v>
      </c>
      <c r="R357" t="s">
        <v>38</v>
      </c>
      <c r="S357" t="s">
        <v>39</v>
      </c>
      <c r="T357" t="s">
        <v>51</v>
      </c>
      <c r="U357">
        <v>2</v>
      </c>
      <c r="V357" t="s">
        <v>92</v>
      </c>
      <c r="W357" t="s">
        <v>42</v>
      </c>
      <c r="X357">
        <v>171.49</v>
      </c>
      <c r="Y357">
        <v>697.48</v>
      </c>
      <c r="Z357">
        <v>144.31</v>
      </c>
      <c r="AA357">
        <v>150</v>
      </c>
      <c r="AB357" t="s">
        <v>151</v>
      </c>
    </row>
    <row r="358" spans="1:28" hidden="1" x14ac:dyDescent="0.25">
      <c r="A358" t="s">
        <v>28</v>
      </c>
      <c r="B358" t="s">
        <v>29</v>
      </c>
      <c r="C358" t="s">
        <v>30</v>
      </c>
      <c r="D358" t="s">
        <v>31</v>
      </c>
      <c r="F358" t="s">
        <v>32</v>
      </c>
      <c r="H358" s="18">
        <v>44963</v>
      </c>
      <c r="I358" s="17">
        <v>44964.631944444445</v>
      </c>
      <c r="J358" s="17">
        <v>44967.510416666664</v>
      </c>
      <c r="K358" t="s">
        <v>49</v>
      </c>
      <c r="L358" t="s">
        <v>34</v>
      </c>
      <c r="M358">
        <v>1</v>
      </c>
      <c r="N358">
        <v>1</v>
      </c>
      <c r="O358" t="s">
        <v>45</v>
      </c>
      <c r="P358" t="s">
        <v>56</v>
      </c>
      <c r="Q358" t="s">
        <v>57</v>
      </c>
      <c r="R358" t="s">
        <v>38</v>
      </c>
      <c r="S358" t="s">
        <v>39</v>
      </c>
      <c r="T358" t="s">
        <v>51</v>
      </c>
      <c r="U358">
        <v>2</v>
      </c>
      <c r="V358" t="s">
        <v>190</v>
      </c>
      <c r="W358" t="s">
        <v>42</v>
      </c>
      <c r="X358">
        <v>172.15</v>
      </c>
      <c r="Y358">
        <v>700.16</v>
      </c>
      <c r="Z358">
        <v>216.18</v>
      </c>
      <c r="AA358">
        <v>150</v>
      </c>
      <c r="AB358" t="s">
        <v>151</v>
      </c>
    </row>
    <row r="359" spans="1:28" hidden="1" x14ac:dyDescent="0.25">
      <c r="A359" t="s">
        <v>28</v>
      </c>
      <c r="B359" t="s">
        <v>29</v>
      </c>
      <c r="C359" t="s">
        <v>30</v>
      </c>
      <c r="D359" t="s">
        <v>31</v>
      </c>
      <c r="F359" t="s">
        <v>32</v>
      </c>
      <c r="H359" s="18">
        <v>44938</v>
      </c>
      <c r="I359" s="17">
        <v>44963.434027777781</v>
      </c>
      <c r="J359" s="17">
        <v>44968.642361111109</v>
      </c>
      <c r="K359" t="s">
        <v>49</v>
      </c>
      <c r="L359" t="s">
        <v>34</v>
      </c>
      <c r="M359">
        <v>1</v>
      </c>
      <c r="N359">
        <v>1</v>
      </c>
      <c r="O359" t="s">
        <v>45</v>
      </c>
      <c r="P359" t="s">
        <v>85</v>
      </c>
      <c r="Q359" t="s">
        <v>143</v>
      </c>
      <c r="R359" t="s">
        <v>34</v>
      </c>
      <c r="S359" t="s">
        <v>58</v>
      </c>
      <c r="T359" t="s">
        <v>40</v>
      </c>
      <c r="U359">
        <v>2</v>
      </c>
      <c r="V359" t="s">
        <v>152</v>
      </c>
      <c r="W359" t="s">
        <v>42</v>
      </c>
      <c r="X359">
        <v>9103.65</v>
      </c>
      <c r="Y359">
        <v>21229.55</v>
      </c>
      <c r="Z359">
        <v>4937.91</v>
      </c>
      <c r="AA359">
        <v>1630</v>
      </c>
      <c r="AB359" t="s">
        <v>151</v>
      </c>
    </row>
    <row r="360" spans="1:28" hidden="1" x14ac:dyDescent="0.25">
      <c r="A360" t="s">
        <v>28</v>
      </c>
      <c r="B360" t="s">
        <v>29</v>
      </c>
      <c r="C360" t="s">
        <v>30</v>
      </c>
      <c r="D360" t="s">
        <v>31</v>
      </c>
      <c r="F360" t="s">
        <v>32</v>
      </c>
      <c r="H360" s="18">
        <v>44943</v>
      </c>
      <c r="I360" s="17">
        <v>44961.420138888891</v>
      </c>
      <c r="J360" s="17">
        <v>44964.381944444445</v>
      </c>
      <c r="K360" t="s">
        <v>49</v>
      </c>
      <c r="L360" t="s">
        <v>34</v>
      </c>
      <c r="M360">
        <v>1</v>
      </c>
      <c r="N360">
        <v>1</v>
      </c>
      <c r="O360" t="s">
        <v>45</v>
      </c>
      <c r="P360" t="s">
        <v>36</v>
      </c>
      <c r="Q360" t="s">
        <v>130</v>
      </c>
      <c r="R360" t="s">
        <v>38</v>
      </c>
      <c r="S360" t="s">
        <v>39</v>
      </c>
      <c r="T360" t="s">
        <v>40</v>
      </c>
      <c r="U360">
        <v>2</v>
      </c>
      <c r="V360" t="s">
        <v>148</v>
      </c>
      <c r="W360" t="s">
        <v>42</v>
      </c>
      <c r="X360">
        <v>1551.76</v>
      </c>
      <c r="Y360">
        <v>10494.08</v>
      </c>
      <c r="Z360">
        <v>377.81</v>
      </c>
      <c r="AA360">
        <v>861</v>
      </c>
      <c r="AB360" t="s">
        <v>151</v>
      </c>
    </row>
    <row r="361" spans="1:28" hidden="1" x14ac:dyDescent="0.25">
      <c r="A361" t="s">
        <v>28</v>
      </c>
      <c r="B361" t="s">
        <v>29</v>
      </c>
      <c r="C361" t="s">
        <v>30</v>
      </c>
      <c r="D361" t="s">
        <v>31</v>
      </c>
      <c r="F361" t="s">
        <v>32</v>
      </c>
      <c r="H361" s="18">
        <v>44944</v>
      </c>
      <c r="I361" s="17">
        <v>44960.555555555555</v>
      </c>
      <c r="J361" s="17">
        <v>44960.770833333336</v>
      </c>
      <c r="K361" t="s">
        <v>49</v>
      </c>
      <c r="L361" t="s">
        <v>34</v>
      </c>
      <c r="M361">
        <v>1</v>
      </c>
      <c r="N361">
        <v>1</v>
      </c>
      <c r="O361" t="s">
        <v>45</v>
      </c>
      <c r="P361" t="s">
        <v>36</v>
      </c>
      <c r="Q361" t="s">
        <v>72</v>
      </c>
      <c r="R361" t="s">
        <v>38</v>
      </c>
      <c r="S361" t="s">
        <v>39</v>
      </c>
      <c r="T361" t="s">
        <v>40</v>
      </c>
      <c r="U361">
        <v>1</v>
      </c>
      <c r="V361" t="s">
        <v>191</v>
      </c>
      <c r="W361" t="s">
        <v>52</v>
      </c>
      <c r="X361">
        <v>1115.8499999999999</v>
      </c>
      <c r="Y361">
        <v>7546.14</v>
      </c>
      <c r="Z361">
        <v>732.92</v>
      </c>
      <c r="AA361">
        <v>610</v>
      </c>
      <c r="AB361" t="s">
        <v>151</v>
      </c>
    </row>
    <row r="362" spans="1:28" hidden="1" x14ac:dyDescent="0.25">
      <c r="A362" t="s">
        <v>28</v>
      </c>
      <c r="B362" t="s">
        <v>29</v>
      </c>
      <c r="C362" t="s">
        <v>30</v>
      </c>
      <c r="D362" t="s">
        <v>31</v>
      </c>
      <c r="F362" t="s">
        <v>32</v>
      </c>
      <c r="H362" s="18">
        <v>44935</v>
      </c>
      <c r="I362" s="17">
        <v>44960.555555555555</v>
      </c>
      <c r="J362" s="17">
        <v>44960.770833333336</v>
      </c>
      <c r="K362" t="s">
        <v>49</v>
      </c>
      <c r="L362" t="s">
        <v>34</v>
      </c>
      <c r="M362">
        <v>1</v>
      </c>
      <c r="N362">
        <v>1</v>
      </c>
      <c r="O362" t="s">
        <v>45</v>
      </c>
      <c r="P362" t="s">
        <v>85</v>
      </c>
      <c r="Q362" t="s">
        <v>103</v>
      </c>
      <c r="R362" t="s">
        <v>38</v>
      </c>
      <c r="S362" t="s">
        <v>39</v>
      </c>
      <c r="T362" t="s">
        <v>40</v>
      </c>
      <c r="U362">
        <v>1</v>
      </c>
      <c r="V362" t="s">
        <v>191</v>
      </c>
      <c r="W362" t="s">
        <v>52</v>
      </c>
      <c r="X362">
        <v>3235.94</v>
      </c>
      <c r="Y362">
        <v>7546.14</v>
      </c>
      <c r="Z362">
        <v>1998.82</v>
      </c>
      <c r="AA362">
        <v>610</v>
      </c>
      <c r="AB362" t="s">
        <v>151</v>
      </c>
    </row>
    <row r="363" spans="1:28" hidden="1" x14ac:dyDescent="0.25">
      <c r="A363" t="s">
        <v>28</v>
      </c>
      <c r="B363" t="s">
        <v>29</v>
      </c>
      <c r="C363" t="s">
        <v>30</v>
      </c>
      <c r="D363" t="s">
        <v>31</v>
      </c>
      <c r="F363" t="s">
        <v>32</v>
      </c>
      <c r="H363" s="18">
        <v>44935</v>
      </c>
      <c r="I363" s="17">
        <v>44960.555555555555</v>
      </c>
      <c r="J363" s="17">
        <v>44960.770833333336</v>
      </c>
      <c r="K363" t="s">
        <v>49</v>
      </c>
      <c r="L363" t="s">
        <v>34</v>
      </c>
      <c r="M363">
        <v>1</v>
      </c>
      <c r="N363">
        <v>1</v>
      </c>
      <c r="O363" t="s">
        <v>45</v>
      </c>
      <c r="P363" t="s">
        <v>85</v>
      </c>
      <c r="Q363" t="s">
        <v>103</v>
      </c>
      <c r="R363" t="s">
        <v>38</v>
      </c>
      <c r="S363" t="s">
        <v>39</v>
      </c>
      <c r="T363" t="s">
        <v>40</v>
      </c>
      <c r="U363">
        <v>1</v>
      </c>
      <c r="V363" t="s">
        <v>191</v>
      </c>
      <c r="W363" t="s">
        <v>52</v>
      </c>
      <c r="X363">
        <v>3235.94</v>
      </c>
      <c r="Y363">
        <v>7546.14</v>
      </c>
      <c r="Z363">
        <v>1998.82</v>
      </c>
      <c r="AA363">
        <v>610</v>
      </c>
      <c r="AB363" t="s">
        <v>151</v>
      </c>
    </row>
    <row r="364" spans="1:28" hidden="1" x14ac:dyDescent="0.25">
      <c r="A364" t="s">
        <v>28</v>
      </c>
      <c r="B364" t="s">
        <v>29</v>
      </c>
      <c r="C364" t="s">
        <v>30</v>
      </c>
      <c r="D364" t="s">
        <v>31</v>
      </c>
      <c r="F364" t="s">
        <v>32</v>
      </c>
      <c r="H364" s="18">
        <v>44944</v>
      </c>
      <c r="I364" s="17">
        <v>44958.815972222219</v>
      </c>
      <c r="J364" s="17">
        <v>44958.864583333336</v>
      </c>
      <c r="K364" t="s">
        <v>49</v>
      </c>
      <c r="L364" t="s">
        <v>34</v>
      </c>
      <c r="M364">
        <v>1</v>
      </c>
      <c r="N364">
        <v>1</v>
      </c>
      <c r="O364" t="s">
        <v>45</v>
      </c>
      <c r="P364" t="s">
        <v>56</v>
      </c>
      <c r="Q364" t="s">
        <v>57</v>
      </c>
      <c r="R364" t="s">
        <v>38</v>
      </c>
      <c r="S364" t="s">
        <v>39</v>
      </c>
      <c r="T364" t="s">
        <v>75</v>
      </c>
      <c r="U364">
        <v>1</v>
      </c>
      <c r="V364" t="s">
        <v>42</v>
      </c>
      <c r="W364" t="s">
        <v>81</v>
      </c>
      <c r="X364">
        <v>99.76</v>
      </c>
      <c r="Y364">
        <v>405.75</v>
      </c>
      <c r="Z364">
        <v>118.23</v>
      </c>
      <c r="AA364">
        <v>70</v>
      </c>
      <c r="AB364" t="s">
        <v>151</v>
      </c>
    </row>
    <row r="365" spans="1:28" hidden="1" x14ac:dyDescent="0.25">
      <c r="A365" t="s">
        <v>28</v>
      </c>
      <c r="B365" t="s">
        <v>29</v>
      </c>
      <c r="C365" t="s">
        <v>30</v>
      </c>
      <c r="D365" t="s">
        <v>31</v>
      </c>
      <c r="F365" t="s">
        <v>32</v>
      </c>
      <c r="H365" s="18">
        <v>44944</v>
      </c>
      <c r="I365" s="17">
        <v>44958.815972222219</v>
      </c>
      <c r="J365" s="17">
        <v>44958.864583333336</v>
      </c>
      <c r="K365" t="s">
        <v>49</v>
      </c>
      <c r="L365" t="s">
        <v>34</v>
      </c>
      <c r="M365">
        <v>1</v>
      </c>
      <c r="N365">
        <v>1</v>
      </c>
      <c r="O365" t="s">
        <v>45</v>
      </c>
      <c r="P365" t="s">
        <v>56</v>
      </c>
      <c r="Q365" t="s">
        <v>57</v>
      </c>
      <c r="R365" t="s">
        <v>38</v>
      </c>
      <c r="S365" t="s">
        <v>39</v>
      </c>
      <c r="T365" t="s">
        <v>75</v>
      </c>
      <c r="U365">
        <v>1</v>
      </c>
      <c r="V365" t="s">
        <v>42</v>
      </c>
      <c r="W365" t="s">
        <v>81</v>
      </c>
      <c r="X365">
        <v>99.76</v>
      </c>
      <c r="Y365">
        <v>405.75</v>
      </c>
      <c r="Z365">
        <v>118.23</v>
      </c>
      <c r="AA365">
        <v>70</v>
      </c>
      <c r="AB365" t="s">
        <v>151</v>
      </c>
    </row>
    <row r="366" spans="1:28" hidden="1" x14ac:dyDescent="0.25">
      <c r="A366" t="s">
        <v>28</v>
      </c>
      <c r="B366" t="s">
        <v>29</v>
      </c>
      <c r="C366" t="s">
        <v>30</v>
      </c>
      <c r="D366" t="s">
        <v>31</v>
      </c>
      <c r="F366" t="s">
        <v>32</v>
      </c>
      <c r="H366" s="18">
        <v>44949</v>
      </c>
      <c r="I366" s="17">
        <v>44953.309027777781</v>
      </c>
      <c r="J366" s="17">
        <v>44953.895833333336</v>
      </c>
      <c r="K366" t="s">
        <v>49</v>
      </c>
      <c r="L366" t="s">
        <v>34</v>
      </c>
      <c r="M366">
        <v>1</v>
      </c>
      <c r="N366">
        <v>1</v>
      </c>
      <c r="O366" t="s">
        <v>45</v>
      </c>
      <c r="P366" t="s">
        <v>36</v>
      </c>
      <c r="Q366" t="s">
        <v>46</v>
      </c>
      <c r="R366" t="s">
        <v>38</v>
      </c>
      <c r="S366" t="s">
        <v>39</v>
      </c>
      <c r="T366" t="s">
        <v>75</v>
      </c>
      <c r="U366">
        <v>2</v>
      </c>
      <c r="V366" t="s">
        <v>81</v>
      </c>
      <c r="W366" t="s">
        <v>42</v>
      </c>
      <c r="X366">
        <v>199.53</v>
      </c>
      <c r="Y366">
        <v>811.51</v>
      </c>
      <c r="Z366">
        <v>171.63</v>
      </c>
      <c r="AA366">
        <v>140</v>
      </c>
      <c r="AB366" t="s">
        <v>151</v>
      </c>
    </row>
    <row r="367" spans="1:28" hidden="1" x14ac:dyDescent="0.25">
      <c r="A367" t="s">
        <v>28</v>
      </c>
      <c r="B367" t="s">
        <v>29</v>
      </c>
      <c r="C367" t="s">
        <v>30</v>
      </c>
      <c r="D367" t="s">
        <v>31</v>
      </c>
      <c r="F367" t="s">
        <v>32</v>
      </c>
      <c r="H367" s="18">
        <v>44949</v>
      </c>
      <c r="I367" s="17">
        <v>44953.309027777781</v>
      </c>
      <c r="J367" s="17">
        <v>44953.895833333336</v>
      </c>
      <c r="K367" t="s">
        <v>49</v>
      </c>
      <c r="L367" t="s">
        <v>34</v>
      </c>
      <c r="M367">
        <v>1</v>
      </c>
      <c r="N367">
        <v>1</v>
      </c>
      <c r="O367" t="s">
        <v>45</v>
      </c>
      <c r="P367" t="s">
        <v>36</v>
      </c>
      <c r="Q367" t="s">
        <v>46</v>
      </c>
      <c r="R367" t="s">
        <v>38</v>
      </c>
      <c r="S367" t="s">
        <v>39</v>
      </c>
      <c r="T367" t="s">
        <v>75</v>
      </c>
      <c r="U367">
        <v>2</v>
      </c>
      <c r="V367" t="s">
        <v>81</v>
      </c>
      <c r="W367" t="s">
        <v>42</v>
      </c>
      <c r="X367">
        <v>199.53</v>
      </c>
      <c r="Y367">
        <v>811.51</v>
      </c>
      <c r="Z367">
        <v>171.63</v>
      </c>
      <c r="AA367">
        <v>140</v>
      </c>
      <c r="AB367" t="s">
        <v>151</v>
      </c>
    </row>
    <row r="368" spans="1:28" hidden="1" x14ac:dyDescent="0.25">
      <c r="A368" t="s">
        <v>28</v>
      </c>
      <c r="B368" t="s">
        <v>29</v>
      </c>
      <c r="C368" t="s">
        <v>30</v>
      </c>
      <c r="D368" t="s">
        <v>31</v>
      </c>
      <c r="F368" t="s">
        <v>32</v>
      </c>
      <c r="H368" s="18">
        <v>44932</v>
      </c>
      <c r="I368" s="17">
        <v>44950.430555555555</v>
      </c>
      <c r="J368" s="17">
        <v>44953.784722222219</v>
      </c>
      <c r="K368" t="s">
        <v>49</v>
      </c>
      <c r="L368" t="s">
        <v>34</v>
      </c>
      <c r="M368">
        <v>1</v>
      </c>
      <c r="N368">
        <v>1</v>
      </c>
      <c r="O368" t="s">
        <v>45</v>
      </c>
      <c r="P368" t="s">
        <v>36</v>
      </c>
      <c r="Q368" t="s">
        <v>46</v>
      </c>
      <c r="R368" t="s">
        <v>65</v>
      </c>
      <c r="S368" t="s">
        <v>39</v>
      </c>
      <c r="T368" t="s">
        <v>51</v>
      </c>
      <c r="U368">
        <v>2</v>
      </c>
      <c r="V368" t="s">
        <v>170</v>
      </c>
      <c r="W368" t="s">
        <v>42</v>
      </c>
      <c r="X368">
        <v>552.11</v>
      </c>
      <c r="Y368">
        <v>3062.02</v>
      </c>
      <c r="Z368">
        <v>302.91000000000003</v>
      </c>
      <c r="AA368">
        <v>580</v>
      </c>
      <c r="AB368" t="s">
        <v>151</v>
      </c>
    </row>
    <row r="369" spans="1:28" hidden="1" x14ac:dyDescent="0.25">
      <c r="A369" t="s">
        <v>28</v>
      </c>
      <c r="B369" t="s">
        <v>29</v>
      </c>
      <c r="C369" t="s">
        <v>30</v>
      </c>
      <c r="D369" t="s">
        <v>31</v>
      </c>
      <c r="F369" t="s">
        <v>32</v>
      </c>
      <c r="H369" s="18">
        <v>44869</v>
      </c>
      <c r="I369" s="17">
        <v>44947.375</v>
      </c>
      <c r="J369" s="17">
        <v>44947.638888888891</v>
      </c>
      <c r="K369" t="s">
        <v>49</v>
      </c>
      <c r="L369" t="s">
        <v>34</v>
      </c>
      <c r="M369">
        <v>1</v>
      </c>
      <c r="N369">
        <v>1</v>
      </c>
      <c r="O369" t="s">
        <v>45</v>
      </c>
      <c r="P369" t="s">
        <v>36</v>
      </c>
      <c r="Q369" t="s">
        <v>50</v>
      </c>
      <c r="R369" t="s">
        <v>65</v>
      </c>
      <c r="S369" t="s">
        <v>58</v>
      </c>
      <c r="T369" t="s">
        <v>40</v>
      </c>
      <c r="U369">
        <v>1</v>
      </c>
      <c r="V369" t="s">
        <v>42</v>
      </c>
      <c r="W369" t="s">
        <v>41</v>
      </c>
      <c r="X369">
        <v>1610.86</v>
      </c>
      <c r="Y369">
        <v>10893.78</v>
      </c>
      <c r="Z369">
        <v>672.6</v>
      </c>
      <c r="AA369">
        <v>860</v>
      </c>
      <c r="AB369" t="s">
        <v>151</v>
      </c>
    </row>
    <row r="370" spans="1:28" hidden="1" x14ac:dyDescent="0.25">
      <c r="A370" t="s">
        <v>28</v>
      </c>
      <c r="B370" t="s">
        <v>29</v>
      </c>
      <c r="C370" t="s">
        <v>30</v>
      </c>
      <c r="D370" t="s">
        <v>31</v>
      </c>
      <c r="F370" t="s">
        <v>32</v>
      </c>
      <c r="H370" s="18">
        <v>44932</v>
      </c>
      <c r="I370" s="17">
        <v>44943.590277777781</v>
      </c>
      <c r="J370" s="17">
        <v>44945.604166666664</v>
      </c>
      <c r="K370" t="s">
        <v>49</v>
      </c>
      <c r="L370" t="s">
        <v>34</v>
      </c>
      <c r="M370">
        <v>1</v>
      </c>
      <c r="N370">
        <v>1</v>
      </c>
      <c r="O370" t="s">
        <v>45</v>
      </c>
      <c r="P370" t="s">
        <v>56</v>
      </c>
      <c r="Q370" t="s">
        <v>57</v>
      </c>
      <c r="R370" t="s">
        <v>38</v>
      </c>
      <c r="S370" t="s">
        <v>39</v>
      </c>
      <c r="T370" t="s">
        <v>51</v>
      </c>
      <c r="U370">
        <v>2</v>
      </c>
      <c r="V370" t="s">
        <v>64</v>
      </c>
      <c r="W370" t="s">
        <v>42</v>
      </c>
      <c r="X370">
        <v>181.61</v>
      </c>
      <c r="Y370">
        <v>738.64</v>
      </c>
      <c r="Z370">
        <v>207.21</v>
      </c>
      <c r="AA370">
        <v>165</v>
      </c>
      <c r="AB370" t="s">
        <v>151</v>
      </c>
    </row>
    <row r="371" spans="1:28" hidden="1" x14ac:dyDescent="0.25">
      <c r="A371" t="s">
        <v>28</v>
      </c>
      <c r="B371" t="s">
        <v>29</v>
      </c>
      <c r="C371" t="s">
        <v>30</v>
      </c>
      <c r="D371" t="s">
        <v>31</v>
      </c>
      <c r="F371" t="s">
        <v>32</v>
      </c>
      <c r="H371" s="18">
        <v>44907</v>
      </c>
      <c r="I371" s="17">
        <v>44942.579861111109</v>
      </c>
      <c r="J371" s="17">
        <v>44942.701388888891</v>
      </c>
      <c r="K371" t="s">
        <v>49</v>
      </c>
      <c r="L371" t="s">
        <v>34</v>
      </c>
      <c r="M371">
        <v>1</v>
      </c>
      <c r="N371">
        <v>1</v>
      </c>
      <c r="O371" t="s">
        <v>45</v>
      </c>
      <c r="P371" t="s">
        <v>56</v>
      </c>
      <c r="Q371" t="s">
        <v>57</v>
      </c>
      <c r="R371" t="s">
        <v>38</v>
      </c>
      <c r="S371" t="s">
        <v>39</v>
      </c>
      <c r="T371" t="s">
        <v>51</v>
      </c>
      <c r="U371">
        <v>1</v>
      </c>
      <c r="V371" t="s">
        <v>162</v>
      </c>
      <c r="W371" t="s">
        <v>42</v>
      </c>
      <c r="X371">
        <v>145.78</v>
      </c>
      <c r="Y371">
        <v>949.54</v>
      </c>
      <c r="Z371">
        <v>108.61</v>
      </c>
      <c r="AA371">
        <v>115</v>
      </c>
      <c r="AB371" t="s">
        <v>151</v>
      </c>
    </row>
    <row r="372" spans="1:28" hidden="1" x14ac:dyDescent="0.25">
      <c r="A372" t="s">
        <v>28</v>
      </c>
      <c r="B372" t="s">
        <v>29</v>
      </c>
      <c r="C372" t="s">
        <v>30</v>
      </c>
      <c r="D372" t="s">
        <v>31</v>
      </c>
      <c r="F372" t="s">
        <v>32</v>
      </c>
      <c r="H372" s="18">
        <v>44907</v>
      </c>
      <c r="I372" s="17">
        <v>44942.579861111109</v>
      </c>
      <c r="J372" s="17">
        <v>44945.725694444445</v>
      </c>
      <c r="K372" t="s">
        <v>49</v>
      </c>
      <c r="L372" t="s">
        <v>34</v>
      </c>
      <c r="M372">
        <v>1</v>
      </c>
      <c r="N372">
        <v>1</v>
      </c>
      <c r="O372" t="s">
        <v>45</v>
      </c>
      <c r="P372" t="s">
        <v>36</v>
      </c>
      <c r="Q372" t="s">
        <v>116</v>
      </c>
      <c r="R372" t="s">
        <v>38</v>
      </c>
      <c r="S372" t="s">
        <v>39</v>
      </c>
      <c r="T372" t="s">
        <v>51</v>
      </c>
      <c r="U372">
        <v>2</v>
      </c>
      <c r="V372" t="s">
        <v>162</v>
      </c>
      <c r="W372" t="s">
        <v>42</v>
      </c>
      <c r="X372">
        <v>286.8</v>
      </c>
      <c r="Y372">
        <v>1899.07</v>
      </c>
      <c r="Z372">
        <v>174.51</v>
      </c>
      <c r="AA372">
        <v>235</v>
      </c>
      <c r="AB372" t="s">
        <v>151</v>
      </c>
    </row>
    <row r="373" spans="1:28" hidden="1" x14ac:dyDescent="0.25">
      <c r="A373" t="s">
        <v>28</v>
      </c>
      <c r="B373" t="s">
        <v>29</v>
      </c>
      <c r="C373" t="s">
        <v>30</v>
      </c>
      <c r="D373" t="s">
        <v>31</v>
      </c>
      <c r="F373" t="s">
        <v>32</v>
      </c>
      <c r="H373" s="18">
        <v>44869</v>
      </c>
      <c r="I373" s="17">
        <v>44941.899305555555</v>
      </c>
      <c r="J373" s="17">
        <v>44942.78125</v>
      </c>
      <c r="K373" t="s">
        <v>49</v>
      </c>
      <c r="L373" t="s">
        <v>34</v>
      </c>
      <c r="M373">
        <v>1</v>
      </c>
      <c r="N373">
        <v>1</v>
      </c>
      <c r="O373" t="s">
        <v>45</v>
      </c>
      <c r="P373" t="s">
        <v>36</v>
      </c>
      <c r="Q373" t="s">
        <v>130</v>
      </c>
      <c r="R373" t="s">
        <v>38</v>
      </c>
      <c r="S373" t="s">
        <v>58</v>
      </c>
      <c r="T373" t="s">
        <v>40</v>
      </c>
      <c r="U373">
        <v>1</v>
      </c>
      <c r="V373" t="s">
        <v>41</v>
      </c>
      <c r="W373" t="s">
        <v>42</v>
      </c>
      <c r="X373">
        <v>1610.86</v>
      </c>
      <c r="Y373">
        <v>10893.78</v>
      </c>
      <c r="Z373">
        <v>899.84</v>
      </c>
      <c r="AA373">
        <v>790</v>
      </c>
      <c r="AB373" t="s">
        <v>151</v>
      </c>
    </row>
    <row r="374" spans="1:28" hidden="1" x14ac:dyDescent="0.25">
      <c r="A374" t="s">
        <v>28</v>
      </c>
      <c r="B374" t="s">
        <v>29</v>
      </c>
      <c r="C374" t="s">
        <v>30</v>
      </c>
      <c r="D374" t="s">
        <v>31</v>
      </c>
      <c r="F374" t="s">
        <v>44</v>
      </c>
      <c r="H374" s="18">
        <v>44917</v>
      </c>
      <c r="I374" s="17">
        <v>44938.684027777781</v>
      </c>
      <c r="J374" s="17">
        <v>44941.65625</v>
      </c>
      <c r="K374" t="s">
        <v>49</v>
      </c>
      <c r="L374" t="s">
        <v>34</v>
      </c>
      <c r="M374">
        <v>1</v>
      </c>
      <c r="N374">
        <v>1</v>
      </c>
      <c r="O374" t="s">
        <v>45</v>
      </c>
      <c r="P374" t="s">
        <v>36</v>
      </c>
      <c r="Q374" t="s">
        <v>57</v>
      </c>
      <c r="R374" t="s">
        <v>34</v>
      </c>
      <c r="S374" t="s">
        <v>39</v>
      </c>
      <c r="T374" t="s">
        <v>51</v>
      </c>
      <c r="U374">
        <v>2</v>
      </c>
      <c r="V374" t="s">
        <v>42</v>
      </c>
      <c r="W374" t="s">
        <v>192</v>
      </c>
      <c r="X374">
        <v>292.5</v>
      </c>
      <c r="Y374">
        <v>1189.67</v>
      </c>
      <c r="Z374">
        <v>122.77</v>
      </c>
      <c r="AA374">
        <v>175</v>
      </c>
      <c r="AB374" t="s">
        <v>151</v>
      </c>
    </row>
    <row r="375" spans="1:28" hidden="1" x14ac:dyDescent="0.25">
      <c r="A375" t="s">
        <v>28</v>
      </c>
      <c r="B375" t="s">
        <v>29</v>
      </c>
      <c r="C375" t="s">
        <v>30</v>
      </c>
      <c r="D375" t="s">
        <v>31</v>
      </c>
      <c r="F375" t="s">
        <v>32</v>
      </c>
      <c r="H375" s="18">
        <v>44888</v>
      </c>
      <c r="I375" s="17">
        <v>44928.645833333336</v>
      </c>
      <c r="J375" s="17">
        <v>44951.461805555555</v>
      </c>
      <c r="K375" t="s">
        <v>49</v>
      </c>
      <c r="L375" t="s">
        <v>34</v>
      </c>
      <c r="M375">
        <v>1</v>
      </c>
      <c r="N375">
        <v>1</v>
      </c>
      <c r="O375" t="s">
        <v>45</v>
      </c>
      <c r="P375" t="s">
        <v>36</v>
      </c>
      <c r="Q375" t="s">
        <v>94</v>
      </c>
      <c r="R375" t="s">
        <v>34</v>
      </c>
      <c r="S375" t="s">
        <v>39</v>
      </c>
      <c r="T375" t="s">
        <v>40</v>
      </c>
      <c r="U375">
        <v>2</v>
      </c>
      <c r="V375" t="s">
        <v>87</v>
      </c>
      <c r="W375" t="s">
        <v>42</v>
      </c>
      <c r="X375">
        <v>2135.33</v>
      </c>
      <c r="Y375">
        <v>14440.6</v>
      </c>
      <c r="Z375">
        <v>675.24</v>
      </c>
      <c r="AA375">
        <v>1115</v>
      </c>
      <c r="AB375" t="s">
        <v>151</v>
      </c>
    </row>
    <row r="376" spans="1:28" hidden="1" x14ac:dyDescent="0.25">
      <c r="A376" t="s">
        <v>28</v>
      </c>
      <c r="B376" t="s">
        <v>29</v>
      </c>
      <c r="C376" t="s">
        <v>30</v>
      </c>
      <c r="D376" t="s">
        <v>31</v>
      </c>
      <c r="F376" t="s">
        <v>32</v>
      </c>
      <c r="H376" s="18">
        <v>44824</v>
      </c>
      <c r="I376" s="17">
        <v>44921.152777777781</v>
      </c>
      <c r="J376" s="17">
        <v>44921.729166666664</v>
      </c>
      <c r="K376" t="s">
        <v>49</v>
      </c>
      <c r="L376" t="s">
        <v>34</v>
      </c>
      <c r="M376">
        <v>1</v>
      </c>
      <c r="N376">
        <v>1</v>
      </c>
      <c r="O376" t="s">
        <v>45</v>
      </c>
      <c r="P376" t="s">
        <v>36</v>
      </c>
      <c r="Q376" t="s">
        <v>50</v>
      </c>
      <c r="R376" t="s">
        <v>34</v>
      </c>
      <c r="S376" t="s">
        <v>39</v>
      </c>
      <c r="T376" t="s">
        <v>40</v>
      </c>
      <c r="U376">
        <v>2</v>
      </c>
      <c r="V376" t="s">
        <v>144</v>
      </c>
      <c r="W376" t="s">
        <v>193</v>
      </c>
      <c r="X376">
        <v>1205.28</v>
      </c>
      <c r="Y376">
        <v>8090.32</v>
      </c>
      <c r="Z376">
        <v>488.4</v>
      </c>
      <c r="AA376">
        <v>735</v>
      </c>
      <c r="AB376" t="s">
        <v>151</v>
      </c>
    </row>
    <row r="377" spans="1:28" hidden="1" x14ac:dyDescent="0.25">
      <c r="A377" t="s">
        <v>28</v>
      </c>
      <c r="B377" t="s">
        <v>29</v>
      </c>
      <c r="C377" t="s">
        <v>30</v>
      </c>
      <c r="D377" t="s">
        <v>31</v>
      </c>
      <c r="F377" t="s">
        <v>32</v>
      </c>
      <c r="H377" s="18">
        <v>44819</v>
      </c>
      <c r="I377" s="17">
        <v>44917.354166666664</v>
      </c>
      <c r="J377" s="17">
        <v>44917.777777777781</v>
      </c>
      <c r="K377" t="s">
        <v>49</v>
      </c>
      <c r="L377" t="s">
        <v>34</v>
      </c>
      <c r="M377">
        <v>1</v>
      </c>
      <c r="N377">
        <v>1</v>
      </c>
      <c r="O377" t="s">
        <v>45</v>
      </c>
      <c r="P377" t="s">
        <v>36</v>
      </c>
      <c r="Q377" t="s">
        <v>50</v>
      </c>
      <c r="R377" t="s">
        <v>34</v>
      </c>
      <c r="S377" t="s">
        <v>39</v>
      </c>
      <c r="T377" t="s">
        <v>40</v>
      </c>
      <c r="U377">
        <v>1</v>
      </c>
      <c r="V377" t="s">
        <v>62</v>
      </c>
      <c r="W377" t="s">
        <v>194</v>
      </c>
      <c r="X377">
        <v>1068.5999999999999</v>
      </c>
      <c r="Y377">
        <v>6788.27</v>
      </c>
      <c r="Z377">
        <v>401.8</v>
      </c>
      <c r="AA377">
        <v>880</v>
      </c>
      <c r="AB377" t="s">
        <v>151</v>
      </c>
    </row>
    <row r="378" spans="1:28" hidden="1" x14ac:dyDescent="0.25">
      <c r="A378" t="s">
        <v>28</v>
      </c>
      <c r="B378" t="s">
        <v>29</v>
      </c>
      <c r="C378" t="s">
        <v>30</v>
      </c>
      <c r="D378" t="s">
        <v>31</v>
      </c>
      <c r="F378" t="s">
        <v>44</v>
      </c>
      <c r="H378" s="18">
        <v>44875</v>
      </c>
      <c r="I378" s="17">
        <v>44916.642361111109</v>
      </c>
      <c r="J378" s="17">
        <v>44951.475694444445</v>
      </c>
      <c r="K378" t="s">
        <v>49</v>
      </c>
      <c r="L378" t="s">
        <v>34</v>
      </c>
      <c r="M378">
        <v>1</v>
      </c>
      <c r="N378">
        <v>1</v>
      </c>
      <c r="O378" t="s">
        <v>45</v>
      </c>
      <c r="P378" t="s">
        <v>36</v>
      </c>
      <c r="Q378" t="s">
        <v>130</v>
      </c>
      <c r="R378" t="s">
        <v>47</v>
      </c>
      <c r="S378" t="s">
        <v>39</v>
      </c>
      <c r="T378" t="s">
        <v>40</v>
      </c>
      <c r="U378">
        <v>2</v>
      </c>
      <c r="V378" t="s">
        <v>169</v>
      </c>
      <c r="W378" t="s">
        <v>42</v>
      </c>
      <c r="X378">
        <v>2811.04</v>
      </c>
      <c r="Y378">
        <v>19010.2</v>
      </c>
      <c r="Z378">
        <v>3062.86</v>
      </c>
      <c r="AA378">
        <v>1440</v>
      </c>
      <c r="AB378" t="s">
        <v>151</v>
      </c>
    </row>
    <row r="379" spans="1:28" hidden="1" x14ac:dyDescent="0.25">
      <c r="A379" t="s">
        <v>28</v>
      </c>
      <c r="B379" t="s">
        <v>29</v>
      </c>
      <c r="C379" t="s">
        <v>30</v>
      </c>
      <c r="D379" t="s">
        <v>31</v>
      </c>
      <c r="F379" t="s">
        <v>32</v>
      </c>
      <c r="H379" s="18">
        <v>44879</v>
      </c>
      <c r="I379" s="17">
        <v>44913.944444444445</v>
      </c>
      <c r="J379" s="17">
        <v>44914.350694444445</v>
      </c>
      <c r="K379" t="s">
        <v>49</v>
      </c>
      <c r="L379" t="s">
        <v>34</v>
      </c>
      <c r="M379">
        <v>1</v>
      </c>
      <c r="N379">
        <v>1</v>
      </c>
      <c r="O379" t="s">
        <v>45</v>
      </c>
      <c r="P379" t="s">
        <v>36</v>
      </c>
      <c r="Q379" t="s">
        <v>109</v>
      </c>
      <c r="R379" t="s">
        <v>38</v>
      </c>
      <c r="S379" t="s">
        <v>39</v>
      </c>
      <c r="T379" t="s">
        <v>40</v>
      </c>
      <c r="U379">
        <v>1</v>
      </c>
      <c r="V379" t="s">
        <v>42</v>
      </c>
      <c r="W379" t="s">
        <v>195</v>
      </c>
      <c r="X379">
        <v>665.19</v>
      </c>
      <c r="Y379">
        <v>4404.63</v>
      </c>
      <c r="Z379">
        <v>267.3</v>
      </c>
      <c r="AA379">
        <v>585</v>
      </c>
      <c r="AB379" t="s">
        <v>151</v>
      </c>
    </row>
    <row r="380" spans="1:28" hidden="1" x14ac:dyDescent="0.25">
      <c r="A380" t="s">
        <v>28</v>
      </c>
      <c r="B380" t="s">
        <v>29</v>
      </c>
      <c r="C380" t="s">
        <v>30</v>
      </c>
      <c r="D380" t="s">
        <v>31</v>
      </c>
      <c r="F380" t="s">
        <v>32</v>
      </c>
      <c r="H380" s="18">
        <v>44879</v>
      </c>
      <c r="I380" s="17">
        <v>44913.944444444445</v>
      </c>
      <c r="J380" s="17">
        <v>44914.440972222219</v>
      </c>
      <c r="K380" t="s">
        <v>49</v>
      </c>
      <c r="L380" t="s">
        <v>34</v>
      </c>
      <c r="M380">
        <v>1</v>
      </c>
      <c r="N380">
        <v>1</v>
      </c>
      <c r="O380" t="s">
        <v>45</v>
      </c>
      <c r="P380" t="s">
        <v>85</v>
      </c>
      <c r="Q380" t="s">
        <v>140</v>
      </c>
      <c r="R380" t="s">
        <v>38</v>
      </c>
      <c r="S380" t="s">
        <v>39</v>
      </c>
      <c r="T380" t="s">
        <v>40</v>
      </c>
      <c r="U380">
        <v>1</v>
      </c>
      <c r="V380" t="s">
        <v>42</v>
      </c>
      <c r="W380" t="s">
        <v>195</v>
      </c>
      <c r="X380">
        <v>997.74</v>
      </c>
      <c r="Y380">
        <v>4404.63</v>
      </c>
      <c r="Z380">
        <v>647.1</v>
      </c>
      <c r="AA380">
        <v>715</v>
      </c>
      <c r="AB380" t="s">
        <v>151</v>
      </c>
    </row>
    <row r="381" spans="1:28" hidden="1" x14ac:dyDescent="0.25">
      <c r="A381" t="s">
        <v>28</v>
      </c>
      <c r="B381" t="s">
        <v>29</v>
      </c>
      <c r="C381" t="s">
        <v>30</v>
      </c>
      <c r="D381" t="s">
        <v>31</v>
      </c>
      <c r="F381" t="s">
        <v>32</v>
      </c>
      <c r="H381" s="18">
        <v>44880</v>
      </c>
      <c r="I381" s="17">
        <v>44913.944444444445</v>
      </c>
      <c r="J381" s="17">
        <v>44914.385416666664</v>
      </c>
      <c r="K381" t="s">
        <v>49</v>
      </c>
      <c r="L381" t="s">
        <v>34</v>
      </c>
      <c r="M381">
        <v>1</v>
      </c>
      <c r="N381">
        <v>1</v>
      </c>
      <c r="O381" t="s">
        <v>45</v>
      </c>
      <c r="P381" t="s">
        <v>36</v>
      </c>
      <c r="Q381" t="s">
        <v>109</v>
      </c>
      <c r="R381" t="s">
        <v>38</v>
      </c>
      <c r="S381" t="s">
        <v>39</v>
      </c>
      <c r="T381" t="s">
        <v>40</v>
      </c>
      <c r="U381">
        <v>1</v>
      </c>
      <c r="V381" t="s">
        <v>42</v>
      </c>
      <c r="W381" t="s">
        <v>195</v>
      </c>
      <c r="X381">
        <v>665.19</v>
      </c>
      <c r="Y381">
        <v>4404.63</v>
      </c>
      <c r="Z381">
        <v>267.39999999999998</v>
      </c>
      <c r="AA381">
        <v>635</v>
      </c>
      <c r="AB381" t="s">
        <v>151</v>
      </c>
    </row>
    <row r="382" spans="1:28" hidden="1" x14ac:dyDescent="0.25">
      <c r="A382" t="s">
        <v>28</v>
      </c>
      <c r="B382" t="s">
        <v>29</v>
      </c>
      <c r="C382" t="s">
        <v>30</v>
      </c>
      <c r="D382" t="s">
        <v>31</v>
      </c>
      <c r="F382" t="s">
        <v>32</v>
      </c>
      <c r="H382" s="18">
        <v>44880</v>
      </c>
      <c r="I382" s="17">
        <v>44913.944444444445</v>
      </c>
      <c r="J382" s="17">
        <v>44914.385416666664</v>
      </c>
      <c r="K382" t="s">
        <v>49</v>
      </c>
      <c r="L382" t="s">
        <v>34</v>
      </c>
      <c r="M382">
        <v>1</v>
      </c>
      <c r="N382">
        <v>1</v>
      </c>
      <c r="O382" t="s">
        <v>45</v>
      </c>
      <c r="P382" t="s">
        <v>36</v>
      </c>
      <c r="Q382" t="s">
        <v>109</v>
      </c>
      <c r="R382" t="s">
        <v>38</v>
      </c>
      <c r="S382" t="s">
        <v>39</v>
      </c>
      <c r="T382" t="s">
        <v>40</v>
      </c>
      <c r="U382">
        <v>1</v>
      </c>
      <c r="V382" t="s">
        <v>42</v>
      </c>
      <c r="W382" t="s">
        <v>195</v>
      </c>
      <c r="X382">
        <v>665.19</v>
      </c>
      <c r="Y382">
        <v>4404.63</v>
      </c>
      <c r="Z382">
        <v>267.39999999999998</v>
      </c>
      <c r="AA382">
        <v>635</v>
      </c>
      <c r="AB382" t="s">
        <v>151</v>
      </c>
    </row>
    <row r="383" spans="1:28" hidden="1" x14ac:dyDescent="0.25">
      <c r="A383" t="s">
        <v>28</v>
      </c>
      <c r="B383" t="s">
        <v>29</v>
      </c>
      <c r="C383" t="s">
        <v>30</v>
      </c>
      <c r="D383" t="s">
        <v>31</v>
      </c>
      <c r="F383" t="s">
        <v>32</v>
      </c>
      <c r="H383" s="18">
        <v>44805</v>
      </c>
      <c r="I383" s="17">
        <v>44912.319444444445</v>
      </c>
      <c r="J383" s="17">
        <v>44928.944444444445</v>
      </c>
      <c r="K383" t="s">
        <v>33</v>
      </c>
      <c r="L383" t="s">
        <v>34</v>
      </c>
      <c r="M383">
        <v>0</v>
      </c>
      <c r="N383">
        <v>0</v>
      </c>
      <c r="O383" t="s">
        <v>35</v>
      </c>
      <c r="P383" t="s">
        <v>85</v>
      </c>
      <c r="Q383" t="s">
        <v>171</v>
      </c>
      <c r="R383" t="s">
        <v>65</v>
      </c>
      <c r="S383" t="s">
        <v>39</v>
      </c>
      <c r="T383" t="s">
        <v>40</v>
      </c>
      <c r="U383">
        <v>2</v>
      </c>
      <c r="V383" t="s">
        <v>141</v>
      </c>
      <c r="W383" t="s">
        <v>42</v>
      </c>
      <c r="X383">
        <v>7888.54</v>
      </c>
      <c r="Y383">
        <v>18840.34</v>
      </c>
      <c r="Z383">
        <v>0</v>
      </c>
      <c r="AA383">
        <v>1695</v>
      </c>
      <c r="AB383" t="s">
        <v>151</v>
      </c>
    </row>
    <row r="384" spans="1:28" hidden="1" x14ac:dyDescent="0.25">
      <c r="A384" t="s">
        <v>28</v>
      </c>
      <c r="B384" t="s">
        <v>29</v>
      </c>
      <c r="C384" t="s">
        <v>30</v>
      </c>
      <c r="D384" t="s">
        <v>31</v>
      </c>
      <c r="F384" t="s">
        <v>32</v>
      </c>
      <c r="H384" s="18">
        <v>44678</v>
      </c>
      <c r="I384" s="17">
        <v>44912.319444444445</v>
      </c>
      <c r="J384" s="17">
        <v>44929.329861111109</v>
      </c>
      <c r="K384" t="s">
        <v>49</v>
      </c>
      <c r="L384" t="s">
        <v>34</v>
      </c>
      <c r="M384">
        <v>1</v>
      </c>
      <c r="N384">
        <v>1</v>
      </c>
      <c r="O384" t="s">
        <v>45</v>
      </c>
      <c r="P384" t="s">
        <v>85</v>
      </c>
      <c r="Q384" t="s">
        <v>187</v>
      </c>
      <c r="R384" t="s">
        <v>65</v>
      </c>
      <c r="S384" t="s">
        <v>39</v>
      </c>
      <c r="T384" t="s">
        <v>40</v>
      </c>
      <c r="U384">
        <v>2</v>
      </c>
      <c r="V384" t="s">
        <v>141</v>
      </c>
      <c r="W384" t="s">
        <v>42</v>
      </c>
      <c r="X384">
        <v>12499.46</v>
      </c>
      <c r="Y384">
        <v>29918.15</v>
      </c>
      <c r="Z384">
        <v>5628.17</v>
      </c>
      <c r="AA384">
        <v>2730</v>
      </c>
      <c r="AB384" t="s">
        <v>151</v>
      </c>
    </row>
    <row r="385" spans="1:28" hidden="1" x14ac:dyDescent="0.25">
      <c r="A385" t="s">
        <v>28</v>
      </c>
      <c r="B385" t="s">
        <v>29</v>
      </c>
      <c r="C385" t="s">
        <v>30</v>
      </c>
      <c r="D385" t="s">
        <v>31</v>
      </c>
      <c r="F385" t="s">
        <v>32</v>
      </c>
      <c r="H385" s="18">
        <v>44879</v>
      </c>
      <c r="I385" s="17">
        <v>44905.475694444445</v>
      </c>
      <c r="J385" s="17">
        <v>44905.90625</v>
      </c>
      <c r="K385" t="s">
        <v>49</v>
      </c>
      <c r="L385" t="s">
        <v>34</v>
      </c>
      <c r="M385">
        <v>1</v>
      </c>
      <c r="N385">
        <v>1</v>
      </c>
      <c r="O385" t="s">
        <v>45</v>
      </c>
      <c r="P385" t="s">
        <v>85</v>
      </c>
      <c r="Q385" t="s">
        <v>143</v>
      </c>
      <c r="R385" t="s">
        <v>38</v>
      </c>
      <c r="S385" t="s">
        <v>39</v>
      </c>
      <c r="T385" t="s">
        <v>40</v>
      </c>
      <c r="U385">
        <v>1</v>
      </c>
      <c r="V385" t="s">
        <v>195</v>
      </c>
      <c r="W385" t="s">
        <v>42</v>
      </c>
      <c r="X385">
        <v>997.74</v>
      </c>
      <c r="Y385">
        <v>4404.63</v>
      </c>
      <c r="Z385">
        <v>1182.27</v>
      </c>
      <c r="AA385">
        <v>620</v>
      </c>
      <c r="AB385" t="s">
        <v>151</v>
      </c>
    </row>
    <row r="386" spans="1:28" hidden="1" x14ac:dyDescent="0.25">
      <c r="A386" t="s">
        <v>28</v>
      </c>
      <c r="B386" t="s">
        <v>29</v>
      </c>
      <c r="C386" t="s">
        <v>30</v>
      </c>
      <c r="D386" t="s">
        <v>31</v>
      </c>
      <c r="F386" t="s">
        <v>32</v>
      </c>
      <c r="H386" s="18">
        <v>44880</v>
      </c>
      <c r="I386" s="17">
        <v>44905.40625</v>
      </c>
      <c r="J386" s="17">
        <v>44905.833333333336</v>
      </c>
      <c r="K386" t="s">
        <v>49</v>
      </c>
      <c r="L386" t="s">
        <v>34</v>
      </c>
      <c r="M386">
        <v>1</v>
      </c>
      <c r="N386">
        <v>1</v>
      </c>
      <c r="O386" t="s">
        <v>45</v>
      </c>
      <c r="P386" t="s">
        <v>36</v>
      </c>
      <c r="Q386" t="s">
        <v>54</v>
      </c>
      <c r="R386" t="s">
        <v>34</v>
      </c>
      <c r="S386" t="s">
        <v>39</v>
      </c>
      <c r="T386" t="s">
        <v>40</v>
      </c>
      <c r="U386">
        <v>1</v>
      </c>
      <c r="V386" t="s">
        <v>195</v>
      </c>
      <c r="W386" t="s">
        <v>52</v>
      </c>
      <c r="X386">
        <v>695.23</v>
      </c>
      <c r="Y386">
        <v>4603.57</v>
      </c>
      <c r="Z386">
        <v>387.78</v>
      </c>
      <c r="AA386">
        <v>615</v>
      </c>
      <c r="AB386" t="s">
        <v>151</v>
      </c>
    </row>
    <row r="387" spans="1:28" hidden="1" x14ac:dyDescent="0.25">
      <c r="A387" t="s">
        <v>28</v>
      </c>
      <c r="B387" t="s">
        <v>29</v>
      </c>
      <c r="C387" t="s">
        <v>30</v>
      </c>
      <c r="D387" t="s">
        <v>31</v>
      </c>
      <c r="F387" t="s">
        <v>32</v>
      </c>
      <c r="H387" s="18">
        <v>44879</v>
      </c>
      <c r="I387" s="17">
        <v>44905.40625</v>
      </c>
      <c r="J387" s="17">
        <v>44905.833333333336</v>
      </c>
      <c r="K387" t="s">
        <v>49</v>
      </c>
      <c r="L387" t="s">
        <v>34</v>
      </c>
      <c r="M387">
        <v>1</v>
      </c>
      <c r="N387">
        <v>1</v>
      </c>
      <c r="O387" t="s">
        <v>45</v>
      </c>
      <c r="P387" t="s">
        <v>36</v>
      </c>
      <c r="Q387" t="s">
        <v>54</v>
      </c>
      <c r="R387" t="s">
        <v>34</v>
      </c>
      <c r="S387" t="s">
        <v>39</v>
      </c>
      <c r="T387" t="s">
        <v>40</v>
      </c>
      <c r="U387">
        <v>1</v>
      </c>
      <c r="V387" t="s">
        <v>195</v>
      </c>
      <c r="W387" t="s">
        <v>52</v>
      </c>
      <c r="X387">
        <v>695.23</v>
      </c>
      <c r="Y387">
        <v>4603.57</v>
      </c>
      <c r="Z387">
        <v>383.92</v>
      </c>
      <c r="AA387">
        <v>615</v>
      </c>
      <c r="AB387" t="s">
        <v>151</v>
      </c>
    </row>
    <row r="388" spans="1:28" hidden="1" x14ac:dyDescent="0.25">
      <c r="A388" t="s">
        <v>28</v>
      </c>
      <c r="B388" t="s">
        <v>29</v>
      </c>
      <c r="C388" t="s">
        <v>30</v>
      </c>
      <c r="D388" t="s">
        <v>31</v>
      </c>
      <c r="F388" t="s">
        <v>32</v>
      </c>
      <c r="H388" s="18">
        <v>44880</v>
      </c>
      <c r="I388" s="17">
        <v>44905.40625</v>
      </c>
      <c r="J388" s="17">
        <v>44905.833333333336</v>
      </c>
      <c r="K388" t="s">
        <v>49</v>
      </c>
      <c r="L388" t="s">
        <v>34</v>
      </c>
      <c r="M388">
        <v>1</v>
      </c>
      <c r="N388">
        <v>1</v>
      </c>
      <c r="O388" t="s">
        <v>45</v>
      </c>
      <c r="P388" t="s">
        <v>36</v>
      </c>
      <c r="Q388" t="s">
        <v>54</v>
      </c>
      <c r="R388" t="s">
        <v>34</v>
      </c>
      <c r="S388" t="s">
        <v>39</v>
      </c>
      <c r="T388" t="s">
        <v>40</v>
      </c>
      <c r="U388">
        <v>1</v>
      </c>
      <c r="V388" t="s">
        <v>195</v>
      </c>
      <c r="W388" t="s">
        <v>52</v>
      </c>
      <c r="X388">
        <v>695.23</v>
      </c>
      <c r="Y388">
        <v>4603.57</v>
      </c>
      <c r="Z388">
        <v>383.92</v>
      </c>
      <c r="AA388">
        <v>615</v>
      </c>
      <c r="AB388" t="s">
        <v>151</v>
      </c>
    </row>
    <row r="389" spans="1:28" hidden="1" x14ac:dyDescent="0.25">
      <c r="A389" t="s">
        <v>28</v>
      </c>
      <c r="B389" t="s">
        <v>29</v>
      </c>
      <c r="C389" t="s">
        <v>30</v>
      </c>
      <c r="D389" t="s">
        <v>31</v>
      </c>
      <c r="F389" t="s">
        <v>32</v>
      </c>
      <c r="H389" s="18">
        <v>44852</v>
      </c>
      <c r="I389" s="17">
        <v>44904.472222222219</v>
      </c>
      <c r="J389" s="17">
        <v>44937.631944444445</v>
      </c>
      <c r="K389" t="s">
        <v>49</v>
      </c>
      <c r="L389" t="s">
        <v>34</v>
      </c>
      <c r="M389">
        <v>1</v>
      </c>
      <c r="N389">
        <v>1</v>
      </c>
      <c r="O389" t="s">
        <v>45</v>
      </c>
      <c r="P389" t="s">
        <v>36</v>
      </c>
      <c r="Q389" t="s">
        <v>61</v>
      </c>
      <c r="R389" t="s">
        <v>38</v>
      </c>
      <c r="S389" t="s">
        <v>58</v>
      </c>
      <c r="T389" t="s">
        <v>40</v>
      </c>
      <c r="U389">
        <v>2</v>
      </c>
      <c r="V389" t="s">
        <v>104</v>
      </c>
      <c r="W389" t="s">
        <v>42</v>
      </c>
      <c r="X389">
        <v>2235.98</v>
      </c>
      <c r="Y389">
        <v>15121.27</v>
      </c>
      <c r="Z389">
        <v>603.86</v>
      </c>
      <c r="AA389">
        <v>1155</v>
      </c>
      <c r="AB389" t="s">
        <v>151</v>
      </c>
    </row>
    <row r="390" spans="1:28" hidden="1" x14ac:dyDescent="0.25">
      <c r="A390" t="s">
        <v>28</v>
      </c>
      <c r="B390" t="s">
        <v>29</v>
      </c>
      <c r="C390" t="s">
        <v>30</v>
      </c>
      <c r="D390" t="s">
        <v>31</v>
      </c>
      <c r="F390" t="s">
        <v>32</v>
      </c>
      <c r="H390" s="18">
        <v>44895</v>
      </c>
      <c r="I390" s="17">
        <v>44902.840277777781</v>
      </c>
      <c r="J390" s="17">
        <v>44904.763888888891</v>
      </c>
      <c r="K390" t="s">
        <v>49</v>
      </c>
      <c r="L390" t="s">
        <v>34</v>
      </c>
      <c r="M390">
        <v>1</v>
      </c>
      <c r="N390">
        <v>1</v>
      </c>
      <c r="O390" t="s">
        <v>45</v>
      </c>
      <c r="P390" t="s">
        <v>36</v>
      </c>
      <c r="Q390" t="s">
        <v>116</v>
      </c>
      <c r="R390" t="s">
        <v>38</v>
      </c>
      <c r="S390" t="s">
        <v>39</v>
      </c>
      <c r="T390" t="s">
        <v>51</v>
      </c>
      <c r="U390">
        <v>2</v>
      </c>
      <c r="V390" t="s">
        <v>190</v>
      </c>
      <c r="W390" t="s">
        <v>42</v>
      </c>
      <c r="X390">
        <v>172.15</v>
      </c>
      <c r="Y390">
        <v>700.16</v>
      </c>
      <c r="Z390">
        <v>236.37</v>
      </c>
      <c r="AA390">
        <v>150</v>
      </c>
      <c r="AB390" t="s">
        <v>151</v>
      </c>
    </row>
    <row r="391" spans="1:28" hidden="1" x14ac:dyDescent="0.25">
      <c r="A391" t="s">
        <v>28</v>
      </c>
      <c r="B391" t="s">
        <v>29</v>
      </c>
      <c r="C391" t="s">
        <v>30</v>
      </c>
      <c r="D391" t="s">
        <v>31</v>
      </c>
      <c r="F391" t="s">
        <v>32</v>
      </c>
      <c r="H391" s="18">
        <v>44819</v>
      </c>
      <c r="I391" s="17">
        <v>44902.447916666664</v>
      </c>
      <c r="J391" s="17">
        <v>44903.125</v>
      </c>
      <c r="K391" t="s">
        <v>49</v>
      </c>
      <c r="L391" t="s">
        <v>34</v>
      </c>
      <c r="M391">
        <v>1</v>
      </c>
      <c r="N391">
        <v>1</v>
      </c>
      <c r="O391" t="s">
        <v>45</v>
      </c>
      <c r="P391" t="s">
        <v>36</v>
      </c>
      <c r="Q391" t="s">
        <v>50</v>
      </c>
      <c r="R391" t="s">
        <v>34</v>
      </c>
      <c r="S391" t="s">
        <v>58</v>
      </c>
      <c r="T391" t="s">
        <v>40</v>
      </c>
      <c r="U391">
        <v>1</v>
      </c>
      <c r="V391" t="s">
        <v>196</v>
      </c>
      <c r="W391" t="s">
        <v>62</v>
      </c>
      <c r="X391">
        <v>1063.99</v>
      </c>
      <c r="Y391">
        <v>7146.87</v>
      </c>
      <c r="Z391">
        <v>505.6</v>
      </c>
      <c r="AA391">
        <v>705</v>
      </c>
      <c r="AB391" t="s">
        <v>151</v>
      </c>
    </row>
    <row r="392" spans="1:28" hidden="1" x14ac:dyDescent="0.25">
      <c r="A392" t="s">
        <v>28</v>
      </c>
      <c r="B392" t="s">
        <v>29</v>
      </c>
      <c r="C392" t="s">
        <v>30</v>
      </c>
      <c r="D392" t="s">
        <v>31</v>
      </c>
      <c r="F392" t="s">
        <v>32</v>
      </c>
      <c r="H392" s="18">
        <v>44889</v>
      </c>
      <c r="I392" s="17">
        <v>44901.857638888891</v>
      </c>
      <c r="J392" s="17">
        <v>44963.638888888891</v>
      </c>
      <c r="K392" t="s">
        <v>49</v>
      </c>
      <c r="L392" t="s">
        <v>34</v>
      </c>
      <c r="M392">
        <v>1</v>
      </c>
      <c r="N392">
        <v>1</v>
      </c>
      <c r="O392" t="s">
        <v>45</v>
      </c>
      <c r="P392" t="s">
        <v>36</v>
      </c>
      <c r="Q392" t="s">
        <v>130</v>
      </c>
      <c r="R392" t="s">
        <v>65</v>
      </c>
      <c r="S392" t="s">
        <v>177</v>
      </c>
      <c r="T392" t="s">
        <v>40</v>
      </c>
      <c r="U392">
        <v>2</v>
      </c>
      <c r="V392" t="s">
        <v>41</v>
      </c>
      <c r="W392" t="s">
        <v>42</v>
      </c>
      <c r="X392">
        <v>3221.73</v>
      </c>
      <c r="Y392">
        <v>21787.55</v>
      </c>
      <c r="Z392">
        <v>1344.16</v>
      </c>
      <c r="AA392">
        <v>1635</v>
      </c>
      <c r="AB392" t="s">
        <v>151</v>
      </c>
    </row>
    <row r="393" spans="1:28" hidden="1" x14ac:dyDescent="0.25">
      <c r="A393" t="s">
        <v>28</v>
      </c>
      <c r="B393" t="s">
        <v>29</v>
      </c>
      <c r="C393" t="s">
        <v>30</v>
      </c>
      <c r="D393" t="s">
        <v>31</v>
      </c>
      <c r="F393" t="s">
        <v>32</v>
      </c>
      <c r="H393" s="18">
        <v>44893</v>
      </c>
      <c r="I393" s="17">
        <v>44901.631944444445</v>
      </c>
      <c r="J393" s="17">
        <v>44904.763888888891</v>
      </c>
      <c r="K393" t="s">
        <v>49</v>
      </c>
      <c r="L393" t="s">
        <v>34</v>
      </c>
      <c r="M393">
        <v>1</v>
      </c>
      <c r="N393">
        <v>1</v>
      </c>
      <c r="O393" t="s">
        <v>45</v>
      </c>
      <c r="P393" t="s">
        <v>36</v>
      </c>
      <c r="Q393" t="s">
        <v>61</v>
      </c>
      <c r="R393" t="s">
        <v>38</v>
      </c>
      <c r="S393" t="s">
        <v>39</v>
      </c>
      <c r="T393" t="s">
        <v>51</v>
      </c>
      <c r="U393">
        <v>2</v>
      </c>
      <c r="V393" t="s">
        <v>190</v>
      </c>
      <c r="W393" t="s">
        <v>42</v>
      </c>
      <c r="X393">
        <v>172.15</v>
      </c>
      <c r="Y393">
        <v>700.16</v>
      </c>
      <c r="Z393">
        <v>246.37</v>
      </c>
      <c r="AA393">
        <v>150</v>
      </c>
      <c r="AB393" t="s">
        <v>151</v>
      </c>
    </row>
    <row r="394" spans="1:28" hidden="1" x14ac:dyDescent="0.25">
      <c r="A394" t="s">
        <v>28</v>
      </c>
      <c r="B394" t="s">
        <v>29</v>
      </c>
      <c r="C394" t="s">
        <v>30</v>
      </c>
      <c r="D394" t="s">
        <v>31</v>
      </c>
      <c r="F394" t="s">
        <v>32</v>
      </c>
      <c r="H394" s="18">
        <v>44879</v>
      </c>
      <c r="I394" s="17">
        <v>44900.506944444445</v>
      </c>
      <c r="J394" s="17">
        <v>44903.899305555555</v>
      </c>
      <c r="K394" t="s">
        <v>49</v>
      </c>
      <c r="L394" t="s">
        <v>34</v>
      </c>
      <c r="M394">
        <v>1</v>
      </c>
      <c r="N394">
        <v>1</v>
      </c>
      <c r="O394" t="s">
        <v>45</v>
      </c>
      <c r="P394" t="s">
        <v>36</v>
      </c>
      <c r="Q394" t="s">
        <v>54</v>
      </c>
      <c r="R394" t="s">
        <v>38</v>
      </c>
      <c r="S394" t="s">
        <v>39</v>
      </c>
      <c r="T394" t="s">
        <v>51</v>
      </c>
      <c r="U394">
        <v>2</v>
      </c>
      <c r="V394" t="s">
        <v>115</v>
      </c>
      <c r="W394" t="s">
        <v>42</v>
      </c>
      <c r="X394">
        <v>284.52</v>
      </c>
      <c r="Y394">
        <v>1884.02</v>
      </c>
      <c r="Z394">
        <v>259.27</v>
      </c>
      <c r="AA394">
        <v>240</v>
      </c>
      <c r="AB394" t="s">
        <v>151</v>
      </c>
    </row>
    <row r="395" spans="1:28" hidden="1" x14ac:dyDescent="0.25">
      <c r="A395" t="s">
        <v>28</v>
      </c>
      <c r="B395" t="s">
        <v>29</v>
      </c>
      <c r="C395" t="s">
        <v>30</v>
      </c>
      <c r="D395" t="s">
        <v>31</v>
      </c>
      <c r="F395" t="s">
        <v>44</v>
      </c>
      <c r="H395" s="18">
        <v>44879</v>
      </c>
      <c r="I395" s="17">
        <v>44900.506944444445</v>
      </c>
      <c r="J395" s="17">
        <v>44902.902777777781</v>
      </c>
      <c r="K395" t="s">
        <v>49</v>
      </c>
      <c r="L395" t="s">
        <v>34</v>
      </c>
      <c r="M395">
        <v>1</v>
      </c>
      <c r="N395">
        <v>1</v>
      </c>
      <c r="O395" t="s">
        <v>45</v>
      </c>
      <c r="P395" t="s">
        <v>36</v>
      </c>
      <c r="Q395" t="s">
        <v>54</v>
      </c>
      <c r="R395" t="s">
        <v>38</v>
      </c>
      <c r="S395" t="s">
        <v>39</v>
      </c>
      <c r="T395" t="s">
        <v>51</v>
      </c>
      <c r="U395">
        <v>2</v>
      </c>
      <c r="V395" t="s">
        <v>115</v>
      </c>
      <c r="W395" t="s">
        <v>42</v>
      </c>
      <c r="X395">
        <v>284.52</v>
      </c>
      <c r="Y395">
        <v>1884.02</v>
      </c>
      <c r="Z395">
        <v>237.27</v>
      </c>
      <c r="AA395">
        <v>240</v>
      </c>
      <c r="AB395" t="s">
        <v>151</v>
      </c>
    </row>
    <row r="396" spans="1:28" hidden="1" x14ac:dyDescent="0.25">
      <c r="A396" t="s">
        <v>28</v>
      </c>
      <c r="B396" t="s">
        <v>29</v>
      </c>
      <c r="C396" t="s">
        <v>30</v>
      </c>
      <c r="D396" t="s">
        <v>31</v>
      </c>
      <c r="F396" t="s">
        <v>32</v>
      </c>
      <c r="H396" s="18">
        <v>44875</v>
      </c>
      <c r="I396" s="17">
        <v>44900.364583333336</v>
      </c>
      <c r="J396" s="17">
        <v>44903.871527777781</v>
      </c>
      <c r="K396" t="s">
        <v>49</v>
      </c>
      <c r="L396" t="s">
        <v>34</v>
      </c>
      <c r="M396">
        <v>1</v>
      </c>
      <c r="N396">
        <v>1</v>
      </c>
      <c r="O396" t="s">
        <v>45</v>
      </c>
      <c r="P396" t="s">
        <v>36</v>
      </c>
      <c r="Q396" t="s">
        <v>54</v>
      </c>
      <c r="R396" t="s">
        <v>65</v>
      </c>
      <c r="S396" t="s">
        <v>39</v>
      </c>
      <c r="T396" t="s">
        <v>51</v>
      </c>
      <c r="U396">
        <v>2</v>
      </c>
      <c r="V396" t="s">
        <v>115</v>
      </c>
      <c r="W396" t="s">
        <v>42</v>
      </c>
      <c r="X396">
        <v>284.52</v>
      </c>
      <c r="Y396">
        <v>1884.02</v>
      </c>
      <c r="Z396">
        <v>170.67</v>
      </c>
      <c r="AA396">
        <v>235</v>
      </c>
      <c r="AB396" t="s">
        <v>151</v>
      </c>
    </row>
    <row r="397" spans="1:28" hidden="1" x14ac:dyDescent="0.25">
      <c r="A397" t="s">
        <v>28</v>
      </c>
      <c r="B397" t="s">
        <v>29</v>
      </c>
      <c r="C397" t="s">
        <v>30</v>
      </c>
      <c r="D397" t="s">
        <v>31</v>
      </c>
      <c r="F397" t="s">
        <v>44</v>
      </c>
      <c r="H397" s="18">
        <v>44845</v>
      </c>
      <c r="I397" s="17">
        <v>44899.517361111109</v>
      </c>
      <c r="J397" s="17">
        <v>44899.631944444445</v>
      </c>
      <c r="K397" t="s">
        <v>49</v>
      </c>
      <c r="L397" t="s">
        <v>34</v>
      </c>
      <c r="M397">
        <v>1</v>
      </c>
      <c r="N397">
        <v>1</v>
      </c>
      <c r="O397" t="s">
        <v>45</v>
      </c>
      <c r="P397" t="s">
        <v>36</v>
      </c>
      <c r="Q397" t="s">
        <v>94</v>
      </c>
      <c r="R397" t="s">
        <v>65</v>
      </c>
      <c r="S397" t="s">
        <v>39</v>
      </c>
      <c r="T397" t="s">
        <v>51</v>
      </c>
      <c r="U397">
        <v>1</v>
      </c>
      <c r="V397" t="s">
        <v>108</v>
      </c>
      <c r="W397" t="s">
        <v>42</v>
      </c>
      <c r="X397">
        <v>236.66</v>
      </c>
      <c r="Y397">
        <v>1567.08</v>
      </c>
      <c r="Z397">
        <v>133.77000000000001</v>
      </c>
      <c r="AA397">
        <v>165</v>
      </c>
      <c r="AB397" t="s">
        <v>151</v>
      </c>
    </row>
    <row r="398" spans="1:28" hidden="1" x14ac:dyDescent="0.25">
      <c r="A398" t="s">
        <v>28</v>
      </c>
      <c r="B398" t="s">
        <v>29</v>
      </c>
      <c r="C398" t="s">
        <v>30</v>
      </c>
      <c r="D398" t="s">
        <v>31</v>
      </c>
      <c r="F398" t="s">
        <v>32</v>
      </c>
      <c r="H398" s="18">
        <v>44824</v>
      </c>
      <c r="I398" s="17">
        <v>44896.395833333336</v>
      </c>
      <c r="J398" s="17">
        <v>44897.006944444445</v>
      </c>
      <c r="K398" t="s">
        <v>49</v>
      </c>
      <c r="L398" t="s">
        <v>34</v>
      </c>
      <c r="M398">
        <v>1</v>
      </c>
      <c r="N398">
        <v>1</v>
      </c>
      <c r="O398" t="s">
        <v>45</v>
      </c>
      <c r="P398" t="s">
        <v>36</v>
      </c>
      <c r="Q398" t="s">
        <v>46</v>
      </c>
      <c r="R398" t="s">
        <v>38</v>
      </c>
      <c r="S398" t="s">
        <v>58</v>
      </c>
      <c r="T398" t="s">
        <v>40</v>
      </c>
      <c r="U398">
        <v>1</v>
      </c>
      <c r="V398" t="s">
        <v>87</v>
      </c>
      <c r="W398" t="s">
        <v>42</v>
      </c>
      <c r="X398">
        <v>1067.67</v>
      </c>
      <c r="Y398">
        <v>7220.3</v>
      </c>
      <c r="Z398">
        <v>728.06</v>
      </c>
      <c r="AA398">
        <v>550</v>
      </c>
      <c r="AB398" t="s">
        <v>151</v>
      </c>
    </row>
    <row r="399" spans="1:28" hidden="1" x14ac:dyDescent="0.25">
      <c r="A399" t="s">
        <v>28</v>
      </c>
      <c r="B399" t="s">
        <v>29</v>
      </c>
      <c r="C399" t="s">
        <v>30</v>
      </c>
      <c r="D399" t="s">
        <v>31</v>
      </c>
      <c r="F399" t="s">
        <v>44</v>
      </c>
      <c r="H399" s="18">
        <v>44845</v>
      </c>
      <c r="I399" s="17">
        <v>44896.357638888891</v>
      </c>
      <c r="J399" s="17">
        <v>44896.475694444445</v>
      </c>
      <c r="K399" t="s">
        <v>49</v>
      </c>
      <c r="L399" t="s">
        <v>34</v>
      </c>
      <c r="M399">
        <v>1</v>
      </c>
      <c r="N399">
        <v>1</v>
      </c>
      <c r="O399" t="s">
        <v>45</v>
      </c>
      <c r="P399" t="s">
        <v>36</v>
      </c>
      <c r="Q399" t="s">
        <v>98</v>
      </c>
      <c r="R399" t="s">
        <v>65</v>
      </c>
      <c r="S399" t="s">
        <v>39</v>
      </c>
      <c r="T399" t="s">
        <v>51</v>
      </c>
      <c r="U399">
        <v>1</v>
      </c>
      <c r="V399" t="s">
        <v>42</v>
      </c>
      <c r="W399" t="s">
        <v>108</v>
      </c>
      <c r="X399">
        <v>236.66</v>
      </c>
      <c r="Y399">
        <v>1567.08</v>
      </c>
      <c r="Z399">
        <v>216</v>
      </c>
      <c r="AA399">
        <v>170</v>
      </c>
      <c r="AB399" t="s">
        <v>151</v>
      </c>
    </row>
    <row r="400" spans="1:28" hidden="1" x14ac:dyDescent="0.25">
      <c r="A400" t="s">
        <v>28</v>
      </c>
      <c r="B400" t="s">
        <v>29</v>
      </c>
      <c r="C400" t="s">
        <v>30</v>
      </c>
      <c r="D400" t="s">
        <v>31</v>
      </c>
      <c r="F400" t="s">
        <v>32</v>
      </c>
      <c r="H400" s="18">
        <v>44879</v>
      </c>
      <c r="I400" s="17">
        <v>44894.579861111109</v>
      </c>
      <c r="J400" s="17">
        <v>44900.326388888891</v>
      </c>
      <c r="K400" t="s">
        <v>49</v>
      </c>
      <c r="L400" t="s">
        <v>34</v>
      </c>
      <c r="M400">
        <v>1</v>
      </c>
      <c r="N400">
        <v>1</v>
      </c>
      <c r="O400" t="s">
        <v>45</v>
      </c>
      <c r="P400" t="s">
        <v>36</v>
      </c>
      <c r="Q400" t="s">
        <v>130</v>
      </c>
      <c r="R400" t="s">
        <v>38</v>
      </c>
      <c r="S400" t="s">
        <v>39</v>
      </c>
      <c r="T400" t="s">
        <v>40</v>
      </c>
      <c r="U400">
        <v>2</v>
      </c>
      <c r="V400" t="s">
        <v>197</v>
      </c>
      <c r="W400" t="s">
        <v>42</v>
      </c>
      <c r="X400">
        <v>2244.08</v>
      </c>
      <c r="Y400">
        <v>15147.24</v>
      </c>
      <c r="Z400">
        <v>1284.96</v>
      </c>
      <c r="AA400">
        <v>1365</v>
      </c>
      <c r="AB400" t="s">
        <v>151</v>
      </c>
    </row>
    <row r="401" spans="1:28" hidden="1" x14ac:dyDescent="0.25">
      <c r="A401" t="s">
        <v>28</v>
      </c>
      <c r="B401" t="s">
        <v>29</v>
      </c>
      <c r="C401" t="s">
        <v>30</v>
      </c>
      <c r="D401" t="s">
        <v>31</v>
      </c>
      <c r="F401" t="s">
        <v>32</v>
      </c>
      <c r="H401" s="18">
        <v>44799</v>
      </c>
      <c r="I401" s="17">
        <v>44888.979166666664</v>
      </c>
      <c r="J401" s="17">
        <v>44889.850694444445</v>
      </c>
      <c r="K401" t="s">
        <v>33</v>
      </c>
      <c r="L401" t="s">
        <v>34</v>
      </c>
      <c r="M401">
        <v>0</v>
      </c>
      <c r="N401">
        <v>0</v>
      </c>
      <c r="O401" t="s">
        <v>35</v>
      </c>
      <c r="P401" t="s">
        <v>36</v>
      </c>
      <c r="Q401" t="s">
        <v>69</v>
      </c>
      <c r="R401" t="s">
        <v>38</v>
      </c>
      <c r="S401" t="s">
        <v>39</v>
      </c>
      <c r="T401" t="s">
        <v>40</v>
      </c>
      <c r="U401">
        <v>1</v>
      </c>
      <c r="V401" t="s">
        <v>42</v>
      </c>
      <c r="W401" t="s">
        <v>198</v>
      </c>
      <c r="X401">
        <v>1775.21</v>
      </c>
      <c r="Y401">
        <v>11978.63</v>
      </c>
      <c r="Z401">
        <v>0</v>
      </c>
      <c r="AA401">
        <v>1015</v>
      </c>
      <c r="AB401" t="s">
        <v>151</v>
      </c>
    </row>
    <row r="402" spans="1:28" hidden="1" x14ac:dyDescent="0.25">
      <c r="A402" t="s">
        <v>28</v>
      </c>
      <c r="B402" t="s">
        <v>29</v>
      </c>
      <c r="C402" t="s">
        <v>30</v>
      </c>
      <c r="D402" t="s">
        <v>31</v>
      </c>
      <c r="F402" t="s">
        <v>32</v>
      </c>
      <c r="H402" s="18">
        <v>44811</v>
      </c>
      <c r="I402" s="17">
        <v>44888.916666666664</v>
      </c>
      <c r="J402" s="17">
        <v>44934.298611111109</v>
      </c>
      <c r="K402" t="s">
        <v>49</v>
      </c>
      <c r="L402" t="s">
        <v>34</v>
      </c>
      <c r="M402">
        <v>1</v>
      </c>
      <c r="N402">
        <v>1</v>
      </c>
      <c r="O402" t="s">
        <v>45</v>
      </c>
      <c r="P402" t="s">
        <v>36</v>
      </c>
      <c r="Q402" t="s">
        <v>50</v>
      </c>
      <c r="R402" t="s">
        <v>34</v>
      </c>
      <c r="S402" t="s">
        <v>39</v>
      </c>
      <c r="T402" t="s">
        <v>40</v>
      </c>
      <c r="U402">
        <v>2</v>
      </c>
      <c r="V402" t="s">
        <v>89</v>
      </c>
      <c r="W402" t="s">
        <v>42</v>
      </c>
      <c r="X402">
        <v>3668.84</v>
      </c>
      <c r="Y402">
        <v>24425.74</v>
      </c>
      <c r="Z402">
        <v>1367.45</v>
      </c>
      <c r="AA402">
        <v>2630</v>
      </c>
      <c r="AB402" t="s">
        <v>151</v>
      </c>
    </row>
    <row r="403" spans="1:28" hidden="1" x14ac:dyDescent="0.25">
      <c r="A403" t="s">
        <v>28</v>
      </c>
      <c r="B403" t="s">
        <v>29</v>
      </c>
      <c r="C403" t="s">
        <v>30</v>
      </c>
      <c r="D403" t="s">
        <v>31</v>
      </c>
      <c r="F403" t="s">
        <v>32</v>
      </c>
      <c r="H403" s="18">
        <v>44837</v>
      </c>
      <c r="I403" s="17">
        <v>44888.298611111109</v>
      </c>
      <c r="J403" s="17">
        <v>44891.642361111109</v>
      </c>
      <c r="K403" t="s">
        <v>33</v>
      </c>
      <c r="L403" t="s">
        <v>34</v>
      </c>
      <c r="M403">
        <v>1</v>
      </c>
      <c r="N403">
        <v>1</v>
      </c>
      <c r="O403" t="s">
        <v>45</v>
      </c>
      <c r="P403" t="s">
        <v>36</v>
      </c>
      <c r="Q403" t="s">
        <v>61</v>
      </c>
      <c r="R403" t="s">
        <v>38</v>
      </c>
      <c r="S403" t="s">
        <v>58</v>
      </c>
      <c r="T403" t="s">
        <v>51</v>
      </c>
      <c r="U403">
        <v>2</v>
      </c>
      <c r="V403" t="s">
        <v>67</v>
      </c>
      <c r="W403" t="s">
        <v>42</v>
      </c>
      <c r="X403">
        <v>315.57</v>
      </c>
      <c r="Y403">
        <v>2089.6</v>
      </c>
      <c r="Z403">
        <v>192.87</v>
      </c>
      <c r="AA403">
        <v>240</v>
      </c>
      <c r="AB403" t="s">
        <v>151</v>
      </c>
    </row>
    <row r="404" spans="1:28" hidden="1" x14ac:dyDescent="0.25">
      <c r="A404" t="s">
        <v>28</v>
      </c>
      <c r="B404" t="s">
        <v>29</v>
      </c>
      <c r="C404" t="s">
        <v>30</v>
      </c>
      <c r="D404" t="s">
        <v>31</v>
      </c>
      <c r="F404" t="s">
        <v>32</v>
      </c>
      <c r="H404" s="18">
        <v>44866</v>
      </c>
      <c r="I404" s="17">
        <v>44884.534722222219</v>
      </c>
      <c r="J404" s="17">
        <v>44885.510416666664</v>
      </c>
      <c r="K404" t="s">
        <v>49</v>
      </c>
      <c r="L404" t="s">
        <v>34</v>
      </c>
      <c r="M404">
        <v>1</v>
      </c>
      <c r="N404">
        <v>1</v>
      </c>
      <c r="O404" t="s">
        <v>45</v>
      </c>
      <c r="P404" t="s">
        <v>36</v>
      </c>
      <c r="Q404" t="s">
        <v>57</v>
      </c>
      <c r="R404" t="s">
        <v>34</v>
      </c>
      <c r="S404" t="s">
        <v>39</v>
      </c>
      <c r="T404" t="s">
        <v>40</v>
      </c>
      <c r="U404">
        <v>1</v>
      </c>
      <c r="V404" t="s">
        <v>42</v>
      </c>
      <c r="W404" t="s">
        <v>147</v>
      </c>
      <c r="X404">
        <v>1336.74</v>
      </c>
      <c r="Y404">
        <v>8997.8799999999992</v>
      </c>
      <c r="Z404">
        <v>368.1</v>
      </c>
      <c r="AA404">
        <v>985</v>
      </c>
      <c r="AB404" t="s">
        <v>151</v>
      </c>
    </row>
    <row r="405" spans="1:28" hidden="1" x14ac:dyDescent="0.25">
      <c r="A405" t="s">
        <v>28</v>
      </c>
      <c r="B405" t="s">
        <v>29</v>
      </c>
      <c r="C405" t="s">
        <v>30</v>
      </c>
      <c r="D405" t="s">
        <v>31</v>
      </c>
      <c r="F405" t="s">
        <v>44</v>
      </c>
      <c r="H405" s="18">
        <v>44861</v>
      </c>
      <c r="I405" s="17">
        <v>44884.510416666664</v>
      </c>
      <c r="J405" s="17">
        <v>44895.375</v>
      </c>
      <c r="K405" t="s">
        <v>49</v>
      </c>
      <c r="L405" t="s">
        <v>34</v>
      </c>
      <c r="M405">
        <v>1</v>
      </c>
      <c r="N405">
        <v>1</v>
      </c>
      <c r="O405" t="s">
        <v>45</v>
      </c>
      <c r="P405" t="s">
        <v>36</v>
      </c>
      <c r="Q405" t="s">
        <v>50</v>
      </c>
      <c r="R405" t="s">
        <v>38</v>
      </c>
      <c r="S405" t="s">
        <v>58</v>
      </c>
      <c r="T405" t="s">
        <v>40</v>
      </c>
      <c r="U405">
        <v>2</v>
      </c>
      <c r="V405" t="s">
        <v>102</v>
      </c>
      <c r="W405" t="s">
        <v>92</v>
      </c>
      <c r="X405">
        <v>2043.92</v>
      </c>
      <c r="Y405">
        <v>13632.97</v>
      </c>
      <c r="Z405">
        <v>711.2</v>
      </c>
      <c r="AA405">
        <v>1256</v>
      </c>
      <c r="AB405" t="s">
        <v>151</v>
      </c>
    </row>
    <row r="406" spans="1:28" hidden="1" x14ac:dyDescent="0.25">
      <c r="A406" t="s">
        <v>28</v>
      </c>
      <c r="B406" t="s">
        <v>29</v>
      </c>
      <c r="C406" t="s">
        <v>30</v>
      </c>
      <c r="D406" t="s">
        <v>31</v>
      </c>
      <c r="F406" t="s">
        <v>32</v>
      </c>
      <c r="H406" s="18">
        <v>44880</v>
      </c>
      <c r="I406" s="17">
        <v>44883.621527777781</v>
      </c>
      <c r="J406" s="17">
        <v>44891.472222222219</v>
      </c>
      <c r="K406" t="s">
        <v>49</v>
      </c>
      <c r="L406" t="s">
        <v>34</v>
      </c>
      <c r="M406">
        <v>1</v>
      </c>
      <c r="N406">
        <v>1</v>
      </c>
      <c r="O406" t="s">
        <v>45</v>
      </c>
      <c r="P406" t="s">
        <v>36</v>
      </c>
      <c r="Q406" t="s">
        <v>72</v>
      </c>
      <c r="R406" t="s">
        <v>34</v>
      </c>
      <c r="S406" t="s">
        <v>58</v>
      </c>
      <c r="T406" t="s">
        <v>40</v>
      </c>
      <c r="U406">
        <v>3</v>
      </c>
      <c r="V406" t="s">
        <v>164</v>
      </c>
      <c r="W406" t="s">
        <v>42</v>
      </c>
      <c r="X406">
        <v>3182.24</v>
      </c>
      <c r="Y406">
        <v>21520.55</v>
      </c>
      <c r="Z406">
        <v>1611.46</v>
      </c>
      <c r="AA406">
        <v>1850</v>
      </c>
      <c r="AB406" t="s">
        <v>151</v>
      </c>
    </row>
    <row r="407" spans="1:28" hidden="1" x14ac:dyDescent="0.25">
      <c r="A407" t="s">
        <v>28</v>
      </c>
      <c r="B407" t="s">
        <v>29</v>
      </c>
      <c r="C407" t="s">
        <v>30</v>
      </c>
      <c r="D407" t="s">
        <v>31</v>
      </c>
      <c r="F407" t="s">
        <v>32</v>
      </c>
      <c r="H407" s="18">
        <v>44851</v>
      </c>
      <c r="I407" s="17">
        <v>44883.381944444445</v>
      </c>
      <c r="J407" s="17">
        <v>44892.277777777781</v>
      </c>
      <c r="K407" t="s">
        <v>49</v>
      </c>
      <c r="L407" t="s">
        <v>34</v>
      </c>
      <c r="M407">
        <v>1</v>
      </c>
      <c r="N407">
        <v>1</v>
      </c>
      <c r="O407" t="s">
        <v>45</v>
      </c>
      <c r="P407" t="s">
        <v>36</v>
      </c>
      <c r="Q407" t="s">
        <v>88</v>
      </c>
      <c r="R407" t="s">
        <v>65</v>
      </c>
      <c r="S407" t="s">
        <v>58</v>
      </c>
      <c r="T407" t="s">
        <v>40</v>
      </c>
      <c r="U407">
        <v>2</v>
      </c>
      <c r="V407" t="s">
        <v>102</v>
      </c>
      <c r="W407" t="s">
        <v>42</v>
      </c>
      <c r="X407">
        <v>2014.16</v>
      </c>
      <c r="Y407">
        <v>13342.95</v>
      </c>
      <c r="Z407">
        <v>887.86</v>
      </c>
      <c r="AA407">
        <v>1535</v>
      </c>
      <c r="AB407" t="s">
        <v>151</v>
      </c>
    </row>
    <row r="408" spans="1:28" hidden="1" x14ac:dyDescent="0.25">
      <c r="A408" t="s">
        <v>28</v>
      </c>
      <c r="B408" t="s">
        <v>29</v>
      </c>
      <c r="C408" t="s">
        <v>30</v>
      </c>
      <c r="D408" t="s">
        <v>31</v>
      </c>
      <c r="F408" t="s">
        <v>32</v>
      </c>
      <c r="H408" s="18">
        <v>44834</v>
      </c>
      <c r="I408" s="17">
        <v>44882.826388888891</v>
      </c>
      <c r="J408" s="17">
        <v>44884.503472222219</v>
      </c>
      <c r="K408" t="s">
        <v>49</v>
      </c>
      <c r="L408" t="s">
        <v>34</v>
      </c>
      <c r="M408">
        <v>1</v>
      </c>
      <c r="N408">
        <v>1</v>
      </c>
      <c r="O408" t="s">
        <v>45</v>
      </c>
      <c r="P408" t="s">
        <v>36</v>
      </c>
      <c r="Q408" t="s">
        <v>54</v>
      </c>
      <c r="R408" t="s">
        <v>38</v>
      </c>
      <c r="S408" t="s">
        <v>39</v>
      </c>
      <c r="T408" t="s">
        <v>51</v>
      </c>
      <c r="U408">
        <v>2</v>
      </c>
      <c r="V408" t="s">
        <v>115</v>
      </c>
      <c r="W408" t="s">
        <v>42</v>
      </c>
      <c r="X408">
        <v>284.52</v>
      </c>
      <c r="Y408">
        <v>1884.02</v>
      </c>
      <c r="Z408">
        <v>154.16999999999999</v>
      </c>
      <c r="AA408">
        <v>245</v>
      </c>
      <c r="AB408" t="s">
        <v>151</v>
      </c>
    </row>
    <row r="409" spans="1:28" hidden="1" x14ac:dyDescent="0.25">
      <c r="A409" t="s">
        <v>28</v>
      </c>
      <c r="B409" t="s">
        <v>29</v>
      </c>
      <c r="C409" t="s">
        <v>30</v>
      </c>
      <c r="D409" t="s">
        <v>31</v>
      </c>
      <c r="F409" t="s">
        <v>32</v>
      </c>
      <c r="H409" s="18">
        <v>44833</v>
      </c>
      <c r="I409" s="17">
        <v>44882.559027777781</v>
      </c>
      <c r="J409" s="17">
        <v>44882.645833333336</v>
      </c>
      <c r="K409" t="s">
        <v>49</v>
      </c>
      <c r="L409" t="s">
        <v>34</v>
      </c>
      <c r="M409">
        <v>1</v>
      </c>
      <c r="N409">
        <v>1</v>
      </c>
      <c r="O409" t="s">
        <v>45</v>
      </c>
      <c r="P409" t="s">
        <v>85</v>
      </c>
      <c r="Q409" t="s">
        <v>187</v>
      </c>
      <c r="R409" t="s">
        <v>65</v>
      </c>
      <c r="S409" t="s">
        <v>39</v>
      </c>
      <c r="T409" t="s">
        <v>51</v>
      </c>
      <c r="U409">
        <v>1</v>
      </c>
      <c r="V409" t="s">
        <v>42</v>
      </c>
      <c r="W409" t="s">
        <v>165</v>
      </c>
      <c r="X409">
        <v>550.20000000000005</v>
      </c>
      <c r="Y409">
        <v>2428.91</v>
      </c>
      <c r="Z409">
        <v>369.5</v>
      </c>
      <c r="AA409">
        <v>245</v>
      </c>
      <c r="AB409" t="s">
        <v>151</v>
      </c>
    </row>
    <row r="410" spans="1:28" hidden="1" x14ac:dyDescent="0.25">
      <c r="A410" t="s">
        <v>28</v>
      </c>
      <c r="B410" t="s">
        <v>29</v>
      </c>
      <c r="C410" t="s">
        <v>30</v>
      </c>
      <c r="D410" t="s">
        <v>31</v>
      </c>
      <c r="F410" t="s">
        <v>32</v>
      </c>
      <c r="H410" s="18">
        <v>44833</v>
      </c>
      <c r="I410" s="17">
        <v>44882.454861111109</v>
      </c>
      <c r="J410" s="17">
        <v>44887.246527777781</v>
      </c>
      <c r="K410" t="s">
        <v>49</v>
      </c>
      <c r="L410" t="s">
        <v>34</v>
      </c>
      <c r="M410">
        <v>1</v>
      </c>
      <c r="N410">
        <v>1</v>
      </c>
      <c r="O410" t="s">
        <v>45</v>
      </c>
      <c r="P410" t="s">
        <v>56</v>
      </c>
      <c r="Q410" t="s">
        <v>109</v>
      </c>
      <c r="R410" t="s">
        <v>65</v>
      </c>
      <c r="S410" t="s">
        <v>177</v>
      </c>
      <c r="T410" t="s">
        <v>40</v>
      </c>
      <c r="U410">
        <v>2</v>
      </c>
      <c r="V410" t="s">
        <v>41</v>
      </c>
      <c r="W410" t="s">
        <v>42</v>
      </c>
      <c r="X410">
        <v>5154.72</v>
      </c>
      <c r="Y410">
        <v>21787.55</v>
      </c>
      <c r="Z410">
        <v>3210.76</v>
      </c>
      <c r="AA410">
        <v>1625</v>
      </c>
      <c r="AB410" t="s">
        <v>151</v>
      </c>
    </row>
    <row r="411" spans="1:28" hidden="1" x14ac:dyDescent="0.25">
      <c r="A411" t="s">
        <v>28</v>
      </c>
      <c r="B411" t="s">
        <v>29</v>
      </c>
      <c r="C411" t="s">
        <v>30</v>
      </c>
      <c r="D411" t="s">
        <v>31</v>
      </c>
      <c r="F411" t="s">
        <v>32</v>
      </c>
      <c r="H411" s="18">
        <v>44834</v>
      </c>
      <c r="I411" s="17">
        <v>44882.034722222219</v>
      </c>
      <c r="J411" s="17">
        <v>44882.503472222219</v>
      </c>
      <c r="K411" t="s">
        <v>49</v>
      </c>
      <c r="L411" t="s">
        <v>34</v>
      </c>
      <c r="M411">
        <v>1</v>
      </c>
      <c r="N411">
        <v>1</v>
      </c>
      <c r="O411" t="s">
        <v>45</v>
      </c>
      <c r="P411" t="s">
        <v>85</v>
      </c>
      <c r="Q411" t="s">
        <v>171</v>
      </c>
      <c r="R411" t="s">
        <v>65</v>
      </c>
      <c r="S411" t="s">
        <v>39</v>
      </c>
      <c r="T411" t="s">
        <v>40</v>
      </c>
      <c r="U411">
        <v>1</v>
      </c>
      <c r="V411" t="s">
        <v>165</v>
      </c>
      <c r="W411" t="s">
        <v>199</v>
      </c>
      <c r="X411">
        <v>4121.6400000000003</v>
      </c>
      <c r="Y411">
        <v>10328.36</v>
      </c>
      <c r="Z411">
        <v>2682.1</v>
      </c>
      <c r="AA411">
        <v>975</v>
      </c>
      <c r="AB411" t="s">
        <v>151</v>
      </c>
    </row>
    <row r="412" spans="1:28" hidden="1" x14ac:dyDescent="0.25">
      <c r="A412" t="s">
        <v>28</v>
      </c>
      <c r="B412" t="s">
        <v>29</v>
      </c>
      <c r="C412" t="s">
        <v>30</v>
      </c>
      <c r="D412" t="s">
        <v>31</v>
      </c>
      <c r="F412" t="s">
        <v>32</v>
      </c>
      <c r="H412" s="18">
        <v>44840</v>
      </c>
      <c r="I412" s="17">
        <v>44881.854166666664</v>
      </c>
      <c r="J412" s="17">
        <v>44882.385416666664</v>
      </c>
      <c r="K412" t="s">
        <v>49</v>
      </c>
      <c r="L412" t="s">
        <v>34</v>
      </c>
      <c r="M412">
        <v>1</v>
      </c>
      <c r="N412">
        <v>1</v>
      </c>
      <c r="O412" t="s">
        <v>45</v>
      </c>
      <c r="P412" t="s">
        <v>36</v>
      </c>
      <c r="Q412" t="s">
        <v>63</v>
      </c>
      <c r="R412" t="s">
        <v>65</v>
      </c>
      <c r="S412" t="s">
        <v>39</v>
      </c>
      <c r="T412" t="s">
        <v>40</v>
      </c>
      <c r="U412">
        <v>1</v>
      </c>
      <c r="V412" t="s">
        <v>129</v>
      </c>
      <c r="W412" t="s">
        <v>131</v>
      </c>
      <c r="X412">
        <v>1539.8</v>
      </c>
      <c r="Y412">
        <v>9709.06</v>
      </c>
      <c r="Z412">
        <v>801.8</v>
      </c>
      <c r="AA412">
        <v>1125</v>
      </c>
      <c r="AB412" t="s">
        <v>151</v>
      </c>
    </row>
    <row r="413" spans="1:28" hidden="1" x14ac:dyDescent="0.25">
      <c r="A413" t="s">
        <v>28</v>
      </c>
      <c r="B413" t="s">
        <v>29</v>
      </c>
      <c r="C413" t="s">
        <v>30</v>
      </c>
      <c r="D413" t="s">
        <v>31</v>
      </c>
      <c r="F413" t="s">
        <v>32</v>
      </c>
      <c r="H413" s="18">
        <v>44875</v>
      </c>
      <c r="I413" s="17">
        <v>44881.649305555555</v>
      </c>
      <c r="J413" s="17">
        <v>44881.927083333336</v>
      </c>
      <c r="K413" t="s">
        <v>33</v>
      </c>
      <c r="L413" t="s">
        <v>34</v>
      </c>
      <c r="M413">
        <v>0</v>
      </c>
      <c r="N413">
        <v>0</v>
      </c>
      <c r="O413" t="s">
        <v>35</v>
      </c>
      <c r="P413" t="s">
        <v>36</v>
      </c>
      <c r="Q413" t="s">
        <v>37</v>
      </c>
      <c r="R413" t="s">
        <v>65</v>
      </c>
      <c r="S413" t="s">
        <v>39</v>
      </c>
      <c r="T413" t="s">
        <v>51</v>
      </c>
      <c r="U413">
        <v>2</v>
      </c>
      <c r="V413" t="s">
        <v>62</v>
      </c>
      <c r="W413" t="s">
        <v>200</v>
      </c>
      <c r="X413">
        <v>393.92</v>
      </c>
      <c r="Y413">
        <v>2197.5700000000002</v>
      </c>
      <c r="Z413">
        <v>433.1</v>
      </c>
      <c r="AA413">
        <v>260</v>
      </c>
      <c r="AB413" t="s">
        <v>151</v>
      </c>
    </row>
    <row r="414" spans="1:28" hidden="1" x14ac:dyDescent="0.25">
      <c r="A414" t="s">
        <v>28</v>
      </c>
      <c r="B414" t="s">
        <v>29</v>
      </c>
      <c r="C414" t="s">
        <v>30</v>
      </c>
      <c r="D414" t="s">
        <v>31</v>
      </c>
      <c r="F414" t="s">
        <v>32</v>
      </c>
      <c r="H414" s="18">
        <v>44827</v>
      </c>
      <c r="I414" s="17">
        <v>44881.040972222225</v>
      </c>
      <c r="J414" s="17">
        <v>44881.453472222223</v>
      </c>
      <c r="K414" t="s">
        <v>49</v>
      </c>
      <c r="L414" t="s">
        <v>34</v>
      </c>
      <c r="M414">
        <v>1</v>
      </c>
      <c r="N414">
        <v>1</v>
      </c>
      <c r="O414" t="s">
        <v>45</v>
      </c>
      <c r="P414" t="s">
        <v>36</v>
      </c>
      <c r="Q414" t="s">
        <v>57</v>
      </c>
      <c r="R414" t="s">
        <v>47</v>
      </c>
      <c r="S414" t="s">
        <v>39</v>
      </c>
      <c r="T414" t="s">
        <v>40</v>
      </c>
      <c r="U414">
        <v>1</v>
      </c>
      <c r="V414" t="s">
        <v>148</v>
      </c>
      <c r="W414" t="s">
        <v>147</v>
      </c>
      <c r="X414">
        <v>582.77</v>
      </c>
      <c r="Y414">
        <v>3858.92</v>
      </c>
      <c r="Z414">
        <v>116.6</v>
      </c>
      <c r="AA414">
        <v>474</v>
      </c>
      <c r="AB414" t="s">
        <v>151</v>
      </c>
    </row>
    <row r="415" spans="1:28" hidden="1" x14ac:dyDescent="0.25">
      <c r="A415" t="s">
        <v>28</v>
      </c>
      <c r="B415" t="s">
        <v>29</v>
      </c>
      <c r="C415" t="s">
        <v>30</v>
      </c>
      <c r="D415" t="s">
        <v>31</v>
      </c>
      <c r="F415" t="s">
        <v>32</v>
      </c>
      <c r="H415" s="18">
        <v>44827</v>
      </c>
      <c r="I415" s="17">
        <v>44881.040972222225</v>
      </c>
      <c r="J415" s="17">
        <v>44881.453472222223</v>
      </c>
      <c r="K415" t="s">
        <v>49</v>
      </c>
      <c r="L415" t="s">
        <v>34</v>
      </c>
      <c r="M415">
        <v>1</v>
      </c>
      <c r="N415">
        <v>1</v>
      </c>
      <c r="O415" t="s">
        <v>45</v>
      </c>
      <c r="P415" t="s">
        <v>36</v>
      </c>
      <c r="Q415" t="s">
        <v>57</v>
      </c>
      <c r="R415" t="s">
        <v>47</v>
      </c>
      <c r="S415" t="s">
        <v>39</v>
      </c>
      <c r="T415" t="s">
        <v>40</v>
      </c>
      <c r="U415">
        <v>1</v>
      </c>
      <c r="V415" t="s">
        <v>148</v>
      </c>
      <c r="W415" t="s">
        <v>147</v>
      </c>
      <c r="X415">
        <v>582.77</v>
      </c>
      <c r="Y415">
        <v>3858.92</v>
      </c>
      <c r="Z415">
        <v>116.6</v>
      </c>
      <c r="AA415">
        <v>474</v>
      </c>
      <c r="AB415" t="s">
        <v>151</v>
      </c>
    </row>
    <row r="416" spans="1:28" hidden="1" x14ac:dyDescent="0.25">
      <c r="A416" t="s">
        <v>28</v>
      </c>
      <c r="B416" t="s">
        <v>29</v>
      </c>
      <c r="C416" t="s">
        <v>30</v>
      </c>
      <c r="D416" t="s">
        <v>31</v>
      </c>
      <c r="F416" t="s">
        <v>32</v>
      </c>
      <c r="H416" s="18">
        <v>44862</v>
      </c>
      <c r="I416" s="17">
        <v>44879.357638888891</v>
      </c>
      <c r="J416" s="17">
        <v>44879.586805555555</v>
      </c>
      <c r="K416" t="s">
        <v>49</v>
      </c>
      <c r="L416" t="s">
        <v>34</v>
      </c>
      <c r="M416">
        <v>1</v>
      </c>
      <c r="N416">
        <v>1</v>
      </c>
      <c r="O416" t="s">
        <v>45</v>
      </c>
      <c r="P416" t="s">
        <v>36</v>
      </c>
      <c r="Q416" t="s">
        <v>54</v>
      </c>
      <c r="R416" t="s">
        <v>34</v>
      </c>
      <c r="S416" t="s">
        <v>39</v>
      </c>
      <c r="T416" t="s">
        <v>51</v>
      </c>
      <c r="U416">
        <v>1</v>
      </c>
      <c r="V416" t="s">
        <v>200</v>
      </c>
      <c r="W416" t="s">
        <v>52</v>
      </c>
      <c r="X416">
        <v>322.5</v>
      </c>
      <c r="Y416">
        <v>2135.4499999999998</v>
      </c>
      <c r="Z416">
        <v>49.99</v>
      </c>
      <c r="AA416">
        <v>210</v>
      </c>
      <c r="AB416" t="s">
        <v>151</v>
      </c>
    </row>
    <row r="417" spans="1:28" hidden="1" x14ac:dyDescent="0.25">
      <c r="A417" t="s">
        <v>28</v>
      </c>
      <c r="B417" t="s">
        <v>29</v>
      </c>
      <c r="C417" t="s">
        <v>30</v>
      </c>
      <c r="D417" t="s">
        <v>31</v>
      </c>
      <c r="F417" t="s">
        <v>32</v>
      </c>
      <c r="H417" s="18">
        <v>44834</v>
      </c>
      <c r="I417" s="17">
        <v>44878.59375</v>
      </c>
      <c r="J417" s="17">
        <v>44885.791666666664</v>
      </c>
      <c r="K417" t="s">
        <v>49</v>
      </c>
      <c r="L417" t="s">
        <v>34</v>
      </c>
      <c r="M417">
        <v>1</v>
      </c>
      <c r="N417">
        <v>1</v>
      </c>
      <c r="O417" t="s">
        <v>45</v>
      </c>
      <c r="P417" t="s">
        <v>36</v>
      </c>
      <c r="Q417" t="s">
        <v>61</v>
      </c>
      <c r="R417" t="s">
        <v>38</v>
      </c>
      <c r="S417" t="s">
        <v>39</v>
      </c>
      <c r="T417" t="s">
        <v>40</v>
      </c>
      <c r="U417">
        <v>2</v>
      </c>
      <c r="V417" t="s">
        <v>147</v>
      </c>
      <c r="W417" t="s">
        <v>42</v>
      </c>
      <c r="X417">
        <v>2587.02</v>
      </c>
      <c r="Y417">
        <v>17416.47</v>
      </c>
      <c r="Z417">
        <v>575.76</v>
      </c>
      <c r="AA417">
        <v>1442</v>
      </c>
      <c r="AB417" t="s">
        <v>151</v>
      </c>
    </row>
    <row r="418" spans="1:28" hidden="1" x14ac:dyDescent="0.25">
      <c r="A418" t="s">
        <v>28</v>
      </c>
      <c r="B418" t="s">
        <v>29</v>
      </c>
      <c r="C418" t="s">
        <v>30</v>
      </c>
      <c r="D418" t="s">
        <v>31</v>
      </c>
      <c r="F418" t="s">
        <v>32</v>
      </c>
      <c r="H418" s="18">
        <v>44834</v>
      </c>
      <c r="I418" s="17">
        <v>44878.527777777781</v>
      </c>
      <c r="J418" s="17">
        <v>44879.253472222219</v>
      </c>
      <c r="K418" t="s">
        <v>49</v>
      </c>
      <c r="L418" t="s">
        <v>34</v>
      </c>
      <c r="M418">
        <v>1</v>
      </c>
      <c r="N418">
        <v>1</v>
      </c>
      <c r="O418" t="s">
        <v>45</v>
      </c>
      <c r="P418" t="s">
        <v>85</v>
      </c>
      <c r="Q418" t="s">
        <v>140</v>
      </c>
      <c r="R418" t="s">
        <v>34</v>
      </c>
      <c r="S418" t="s">
        <v>39</v>
      </c>
      <c r="T418" t="s">
        <v>40</v>
      </c>
      <c r="U418">
        <v>1</v>
      </c>
      <c r="V418" t="s">
        <v>199</v>
      </c>
      <c r="W418" t="s">
        <v>165</v>
      </c>
      <c r="X418">
        <v>2938.68</v>
      </c>
      <c r="Y418">
        <v>8248.09</v>
      </c>
      <c r="Z418">
        <v>2372.3000000000002</v>
      </c>
      <c r="AA418">
        <v>745</v>
      </c>
      <c r="AB418" t="s">
        <v>151</v>
      </c>
    </row>
    <row r="419" spans="1:28" hidden="1" x14ac:dyDescent="0.25">
      <c r="A419" t="s">
        <v>28</v>
      </c>
      <c r="B419" t="s">
        <v>29</v>
      </c>
      <c r="C419" t="s">
        <v>30</v>
      </c>
      <c r="D419" t="s">
        <v>31</v>
      </c>
      <c r="F419" t="s">
        <v>32</v>
      </c>
      <c r="H419" s="18">
        <v>44869</v>
      </c>
      <c r="I419" s="17">
        <v>44878.399305555555</v>
      </c>
      <c r="J419" s="17">
        <v>44880.668749999997</v>
      </c>
      <c r="K419" t="s">
        <v>49</v>
      </c>
      <c r="L419" t="s">
        <v>34</v>
      </c>
      <c r="M419">
        <v>1</v>
      </c>
      <c r="N419">
        <v>1</v>
      </c>
      <c r="O419" t="s">
        <v>45</v>
      </c>
      <c r="P419" t="s">
        <v>36</v>
      </c>
      <c r="Q419" t="s">
        <v>80</v>
      </c>
      <c r="R419" t="s">
        <v>38</v>
      </c>
      <c r="S419" t="s">
        <v>39</v>
      </c>
      <c r="T419" t="s">
        <v>40</v>
      </c>
      <c r="U419">
        <v>2</v>
      </c>
      <c r="V419" t="s">
        <v>147</v>
      </c>
      <c r="W419" t="s">
        <v>79</v>
      </c>
      <c r="X419">
        <v>1035.47</v>
      </c>
      <c r="Y419">
        <v>6856.51</v>
      </c>
      <c r="Z419">
        <v>625.29999999999995</v>
      </c>
      <c r="AA419">
        <v>611</v>
      </c>
      <c r="AB419" t="s">
        <v>151</v>
      </c>
    </row>
    <row r="420" spans="1:28" hidden="1" x14ac:dyDescent="0.25">
      <c r="A420" t="s">
        <v>28</v>
      </c>
      <c r="B420" t="s">
        <v>29</v>
      </c>
      <c r="C420" t="s">
        <v>30</v>
      </c>
      <c r="D420" t="s">
        <v>31</v>
      </c>
      <c r="F420" t="s">
        <v>32</v>
      </c>
      <c r="H420" s="18">
        <v>44872</v>
      </c>
      <c r="I420" s="17">
        <v>44877.784722222219</v>
      </c>
      <c r="J420" s="17">
        <v>44882.552083333336</v>
      </c>
      <c r="K420" t="s">
        <v>49</v>
      </c>
      <c r="L420" t="s">
        <v>34</v>
      </c>
      <c r="M420">
        <v>1</v>
      </c>
      <c r="N420">
        <v>1</v>
      </c>
      <c r="O420" t="s">
        <v>45</v>
      </c>
      <c r="P420" t="s">
        <v>36</v>
      </c>
      <c r="Q420" t="s">
        <v>130</v>
      </c>
      <c r="R420" t="s">
        <v>38</v>
      </c>
      <c r="S420" t="s">
        <v>58</v>
      </c>
      <c r="T420" t="s">
        <v>40</v>
      </c>
      <c r="U420">
        <v>3</v>
      </c>
      <c r="V420" t="s">
        <v>147</v>
      </c>
      <c r="W420" t="s">
        <v>42</v>
      </c>
      <c r="X420">
        <v>2594.14</v>
      </c>
      <c r="Y420">
        <v>17470.36</v>
      </c>
      <c r="Z420">
        <v>1796.56</v>
      </c>
      <c r="AA420">
        <v>1417</v>
      </c>
      <c r="AB420" t="s">
        <v>151</v>
      </c>
    </row>
    <row r="421" spans="1:28" hidden="1" x14ac:dyDescent="0.25">
      <c r="A421" t="s">
        <v>28</v>
      </c>
      <c r="B421" t="s">
        <v>29</v>
      </c>
      <c r="C421" t="s">
        <v>30</v>
      </c>
      <c r="D421" t="s">
        <v>31</v>
      </c>
      <c r="F421" t="s">
        <v>32</v>
      </c>
      <c r="H421" s="18">
        <v>44852</v>
      </c>
      <c r="I421" s="17">
        <v>44877.770833333336</v>
      </c>
      <c r="J421" s="17">
        <v>44877.852777777778</v>
      </c>
      <c r="K421" t="s">
        <v>49</v>
      </c>
      <c r="L421" t="s">
        <v>34</v>
      </c>
      <c r="M421">
        <v>1</v>
      </c>
      <c r="N421">
        <v>1</v>
      </c>
      <c r="O421" t="s">
        <v>45</v>
      </c>
      <c r="P421" t="s">
        <v>36</v>
      </c>
      <c r="Q421" t="s">
        <v>130</v>
      </c>
      <c r="R421" t="s">
        <v>38</v>
      </c>
      <c r="S421" t="s">
        <v>39</v>
      </c>
      <c r="T421" t="s">
        <v>40</v>
      </c>
      <c r="U421">
        <v>1</v>
      </c>
      <c r="V421" t="s">
        <v>147</v>
      </c>
      <c r="W421" t="s">
        <v>102</v>
      </c>
      <c r="X421">
        <v>361.38</v>
      </c>
      <c r="Y421">
        <v>2392.9499999999998</v>
      </c>
      <c r="Z421">
        <v>164.6</v>
      </c>
      <c r="AA421">
        <v>238</v>
      </c>
      <c r="AB421" t="s">
        <v>151</v>
      </c>
    </row>
    <row r="422" spans="1:28" hidden="1" x14ac:dyDescent="0.25">
      <c r="A422" t="s">
        <v>28</v>
      </c>
      <c r="B422" t="s">
        <v>29</v>
      </c>
      <c r="C422" t="s">
        <v>30</v>
      </c>
      <c r="D422" t="s">
        <v>31</v>
      </c>
      <c r="F422" t="s">
        <v>32</v>
      </c>
      <c r="H422" s="18">
        <v>44816</v>
      </c>
      <c r="I422" s="17">
        <v>44877.59375</v>
      </c>
      <c r="J422" s="17">
        <v>44886.552083333336</v>
      </c>
      <c r="K422" t="s">
        <v>49</v>
      </c>
      <c r="L422" t="s">
        <v>34</v>
      </c>
      <c r="M422">
        <v>1</v>
      </c>
      <c r="N422">
        <v>1</v>
      </c>
      <c r="O422" t="s">
        <v>45</v>
      </c>
      <c r="P422" t="s">
        <v>36</v>
      </c>
      <c r="Q422" t="s">
        <v>80</v>
      </c>
      <c r="R422" t="s">
        <v>38</v>
      </c>
      <c r="S422" t="s">
        <v>58</v>
      </c>
      <c r="T422" t="s">
        <v>40</v>
      </c>
      <c r="U422">
        <v>2</v>
      </c>
      <c r="V422" t="s">
        <v>147</v>
      </c>
      <c r="W422" t="s">
        <v>42</v>
      </c>
      <c r="X422">
        <v>2505.7399999999998</v>
      </c>
      <c r="Y422">
        <v>16945.57</v>
      </c>
      <c r="Z422">
        <v>1029.8599999999999</v>
      </c>
      <c r="AA422">
        <v>1250</v>
      </c>
      <c r="AB422" t="s">
        <v>151</v>
      </c>
    </row>
    <row r="423" spans="1:28" hidden="1" x14ac:dyDescent="0.25">
      <c r="A423" t="s">
        <v>28</v>
      </c>
      <c r="B423" t="s">
        <v>29</v>
      </c>
      <c r="C423" t="s">
        <v>30</v>
      </c>
      <c r="D423" t="s">
        <v>31</v>
      </c>
      <c r="F423" t="s">
        <v>32</v>
      </c>
      <c r="H423" s="18">
        <v>44777</v>
      </c>
      <c r="I423" s="17">
        <v>44877.59375</v>
      </c>
      <c r="J423" s="17">
        <v>44885.552083333336</v>
      </c>
      <c r="K423" t="s">
        <v>49</v>
      </c>
      <c r="L423" t="s">
        <v>34</v>
      </c>
      <c r="M423">
        <v>1</v>
      </c>
      <c r="N423">
        <v>1</v>
      </c>
      <c r="O423" t="s">
        <v>45</v>
      </c>
      <c r="P423" t="s">
        <v>36</v>
      </c>
      <c r="Q423" t="s">
        <v>61</v>
      </c>
      <c r="R423" t="s">
        <v>38</v>
      </c>
      <c r="S423" t="s">
        <v>39</v>
      </c>
      <c r="T423" t="s">
        <v>40</v>
      </c>
      <c r="U423">
        <v>2</v>
      </c>
      <c r="V423" t="s">
        <v>147</v>
      </c>
      <c r="W423" t="s">
        <v>42</v>
      </c>
      <c r="X423">
        <v>2505.7399999999998</v>
      </c>
      <c r="Y423">
        <v>16945.57</v>
      </c>
      <c r="Z423">
        <v>654.46</v>
      </c>
      <c r="AA423">
        <v>1250</v>
      </c>
      <c r="AB423" t="s">
        <v>151</v>
      </c>
    </row>
    <row r="424" spans="1:28" hidden="1" x14ac:dyDescent="0.25">
      <c r="A424" t="s">
        <v>28</v>
      </c>
      <c r="B424" t="s">
        <v>29</v>
      </c>
      <c r="C424" t="s">
        <v>30</v>
      </c>
      <c r="D424" t="s">
        <v>31</v>
      </c>
      <c r="F424" t="s">
        <v>32</v>
      </c>
      <c r="H424" s="18">
        <v>44799</v>
      </c>
      <c r="I424" s="17">
        <v>44877.59375</v>
      </c>
      <c r="J424" s="17">
        <v>44885.552083333336</v>
      </c>
      <c r="K424" t="s">
        <v>49</v>
      </c>
      <c r="L424" t="s">
        <v>34</v>
      </c>
      <c r="M424">
        <v>1</v>
      </c>
      <c r="N424">
        <v>1</v>
      </c>
      <c r="O424" t="s">
        <v>45</v>
      </c>
      <c r="P424" t="s">
        <v>56</v>
      </c>
      <c r="Q424" t="s">
        <v>57</v>
      </c>
      <c r="R424" t="s">
        <v>38</v>
      </c>
      <c r="S424" t="s">
        <v>58</v>
      </c>
      <c r="T424" t="s">
        <v>40</v>
      </c>
      <c r="U424">
        <v>2</v>
      </c>
      <c r="V424" t="s">
        <v>147</v>
      </c>
      <c r="W424" t="s">
        <v>42</v>
      </c>
      <c r="X424">
        <v>4009.15</v>
      </c>
      <c r="Y424">
        <v>16945.57</v>
      </c>
      <c r="Z424">
        <v>1665.46</v>
      </c>
      <c r="AA424">
        <v>1250</v>
      </c>
      <c r="AB424" t="s">
        <v>151</v>
      </c>
    </row>
    <row r="425" spans="1:28" hidden="1" x14ac:dyDescent="0.25">
      <c r="A425" t="s">
        <v>28</v>
      </c>
      <c r="B425" t="s">
        <v>29</v>
      </c>
      <c r="C425" t="s">
        <v>30</v>
      </c>
      <c r="D425" t="s">
        <v>31</v>
      </c>
      <c r="F425" t="s">
        <v>32</v>
      </c>
      <c r="H425" s="18">
        <v>44869</v>
      </c>
      <c r="I425" s="17">
        <v>44877.59375</v>
      </c>
      <c r="J425" s="17">
        <v>44883.388888888891</v>
      </c>
      <c r="K425" t="s">
        <v>49</v>
      </c>
      <c r="L425" t="s">
        <v>34</v>
      </c>
      <c r="M425">
        <v>1</v>
      </c>
      <c r="N425">
        <v>1</v>
      </c>
      <c r="O425" t="s">
        <v>45</v>
      </c>
      <c r="P425" t="s">
        <v>36</v>
      </c>
      <c r="Q425" t="s">
        <v>80</v>
      </c>
      <c r="R425" t="s">
        <v>38</v>
      </c>
      <c r="S425" t="s">
        <v>58</v>
      </c>
      <c r="T425" t="s">
        <v>40</v>
      </c>
      <c r="U425">
        <v>2</v>
      </c>
      <c r="V425" t="s">
        <v>147</v>
      </c>
      <c r="W425" t="s">
        <v>42</v>
      </c>
      <c r="X425">
        <v>2505.7399999999998</v>
      </c>
      <c r="Y425">
        <v>16945.57</v>
      </c>
      <c r="Z425">
        <v>1264.56</v>
      </c>
      <c r="AA425">
        <v>1274</v>
      </c>
      <c r="AB425" t="s">
        <v>151</v>
      </c>
    </row>
    <row r="426" spans="1:28" hidden="1" x14ac:dyDescent="0.25">
      <c r="A426" t="s">
        <v>28</v>
      </c>
      <c r="B426" t="s">
        <v>29</v>
      </c>
      <c r="C426" t="s">
        <v>30</v>
      </c>
      <c r="D426" t="s">
        <v>31</v>
      </c>
      <c r="F426" t="s">
        <v>32</v>
      </c>
      <c r="H426" s="18">
        <v>44782</v>
      </c>
      <c r="I426" s="17">
        <v>44877.59375</v>
      </c>
      <c r="J426" s="17">
        <v>44885.552083333336</v>
      </c>
      <c r="K426" t="s">
        <v>49</v>
      </c>
      <c r="L426" t="s">
        <v>34</v>
      </c>
      <c r="M426">
        <v>1</v>
      </c>
      <c r="N426">
        <v>1</v>
      </c>
      <c r="O426" t="s">
        <v>45</v>
      </c>
      <c r="P426" t="s">
        <v>36</v>
      </c>
      <c r="Q426" t="s">
        <v>61</v>
      </c>
      <c r="R426" t="s">
        <v>38</v>
      </c>
      <c r="S426" t="s">
        <v>58</v>
      </c>
      <c r="T426" t="s">
        <v>40</v>
      </c>
      <c r="U426">
        <v>2</v>
      </c>
      <c r="V426" t="s">
        <v>147</v>
      </c>
      <c r="W426" t="s">
        <v>42</v>
      </c>
      <c r="X426">
        <v>2505.7399999999998</v>
      </c>
      <c r="Y426">
        <v>16945.57</v>
      </c>
      <c r="Z426">
        <v>755.16</v>
      </c>
      <c r="AA426">
        <v>1250</v>
      </c>
      <c r="AB426" t="s">
        <v>151</v>
      </c>
    </row>
    <row r="427" spans="1:28" hidden="1" x14ac:dyDescent="0.25">
      <c r="A427" t="s">
        <v>28</v>
      </c>
      <c r="B427" t="s">
        <v>29</v>
      </c>
      <c r="C427" t="s">
        <v>30</v>
      </c>
      <c r="D427" t="s">
        <v>31</v>
      </c>
      <c r="F427" t="s">
        <v>32</v>
      </c>
      <c r="H427" s="18">
        <v>44783</v>
      </c>
      <c r="I427" s="17">
        <v>44877.59375</v>
      </c>
      <c r="J427" s="17">
        <v>44886.552083333336</v>
      </c>
      <c r="K427" t="s">
        <v>49</v>
      </c>
      <c r="L427" t="s">
        <v>34</v>
      </c>
      <c r="M427">
        <v>1</v>
      </c>
      <c r="N427">
        <v>1</v>
      </c>
      <c r="O427" t="s">
        <v>45</v>
      </c>
      <c r="P427" t="s">
        <v>36</v>
      </c>
      <c r="Q427" t="s">
        <v>61</v>
      </c>
      <c r="R427" t="s">
        <v>38</v>
      </c>
      <c r="S427" t="s">
        <v>58</v>
      </c>
      <c r="T427" t="s">
        <v>40</v>
      </c>
      <c r="U427">
        <v>2</v>
      </c>
      <c r="V427" t="s">
        <v>147</v>
      </c>
      <c r="W427" t="s">
        <v>42</v>
      </c>
      <c r="X427">
        <v>2505.7399999999998</v>
      </c>
      <c r="Y427">
        <v>16945.57</v>
      </c>
      <c r="Z427">
        <v>854.16</v>
      </c>
      <c r="AA427">
        <v>1250</v>
      </c>
      <c r="AB427" t="s">
        <v>151</v>
      </c>
    </row>
    <row r="428" spans="1:28" hidden="1" x14ac:dyDescent="0.25">
      <c r="A428" t="s">
        <v>28</v>
      </c>
      <c r="B428" t="s">
        <v>29</v>
      </c>
      <c r="C428" t="s">
        <v>30</v>
      </c>
      <c r="D428" t="s">
        <v>31</v>
      </c>
      <c r="F428" t="s">
        <v>32</v>
      </c>
      <c r="H428" s="18">
        <v>44862</v>
      </c>
      <c r="I428" s="17">
        <v>44877.378472222219</v>
      </c>
      <c r="J428" s="17">
        <v>44886.388888888891</v>
      </c>
      <c r="K428" t="s">
        <v>49</v>
      </c>
      <c r="L428" t="s">
        <v>34</v>
      </c>
      <c r="M428">
        <v>1</v>
      </c>
      <c r="N428">
        <v>1</v>
      </c>
      <c r="O428" t="s">
        <v>45</v>
      </c>
      <c r="P428" t="s">
        <v>36</v>
      </c>
      <c r="Q428" t="s">
        <v>130</v>
      </c>
      <c r="R428" t="s">
        <v>38</v>
      </c>
      <c r="S428" t="s">
        <v>39</v>
      </c>
      <c r="T428" t="s">
        <v>40</v>
      </c>
      <c r="U428">
        <v>2</v>
      </c>
      <c r="V428" t="s">
        <v>147</v>
      </c>
      <c r="W428" t="s">
        <v>42</v>
      </c>
      <c r="X428">
        <v>2505.7399999999998</v>
      </c>
      <c r="Y428">
        <v>16945.57</v>
      </c>
      <c r="Z428">
        <v>683.06</v>
      </c>
      <c r="AA428">
        <v>1281</v>
      </c>
      <c r="AB428" t="s">
        <v>151</v>
      </c>
    </row>
    <row r="429" spans="1:28" hidden="1" x14ac:dyDescent="0.25">
      <c r="A429" t="s">
        <v>28</v>
      </c>
      <c r="B429" t="s">
        <v>29</v>
      </c>
      <c r="C429" t="s">
        <v>30</v>
      </c>
      <c r="D429" t="s">
        <v>31</v>
      </c>
      <c r="F429" t="s">
        <v>32</v>
      </c>
      <c r="H429" s="18">
        <v>44858</v>
      </c>
      <c r="I429" s="17">
        <v>44877.378472222219</v>
      </c>
      <c r="J429" s="17">
        <v>44886.388888888891</v>
      </c>
      <c r="K429" t="s">
        <v>49</v>
      </c>
      <c r="L429" t="s">
        <v>34</v>
      </c>
      <c r="M429">
        <v>1</v>
      </c>
      <c r="N429">
        <v>1</v>
      </c>
      <c r="O429" t="s">
        <v>45</v>
      </c>
      <c r="P429" t="s">
        <v>36</v>
      </c>
      <c r="Q429" t="s">
        <v>50</v>
      </c>
      <c r="R429" t="s">
        <v>38</v>
      </c>
      <c r="S429" t="s">
        <v>58</v>
      </c>
      <c r="T429" t="s">
        <v>40</v>
      </c>
      <c r="U429">
        <v>2</v>
      </c>
      <c r="V429" t="s">
        <v>147</v>
      </c>
      <c r="W429" t="s">
        <v>42</v>
      </c>
      <c r="X429">
        <v>2505.7399999999998</v>
      </c>
      <c r="Y429">
        <v>16945.57</v>
      </c>
      <c r="Z429">
        <v>773.56</v>
      </c>
      <c r="AA429">
        <v>1281</v>
      </c>
      <c r="AB429" t="s">
        <v>151</v>
      </c>
    </row>
    <row r="430" spans="1:28" hidden="1" x14ac:dyDescent="0.25">
      <c r="A430" t="s">
        <v>28</v>
      </c>
      <c r="B430" t="s">
        <v>29</v>
      </c>
      <c r="C430" t="s">
        <v>30</v>
      </c>
      <c r="D430" t="s">
        <v>31</v>
      </c>
      <c r="F430" t="s">
        <v>32</v>
      </c>
      <c r="H430" s="18">
        <v>44846</v>
      </c>
      <c r="I430" s="17">
        <v>44877.378472222219</v>
      </c>
      <c r="J430" s="17">
        <v>44893.552083333336</v>
      </c>
      <c r="K430" t="s">
        <v>49</v>
      </c>
      <c r="L430" t="s">
        <v>34</v>
      </c>
      <c r="M430">
        <v>1</v>
      </c>
      <c r="N430">
        <v>1</v>
      </c>
      <c r="O430" t="s">
        <v>45</v>
      </c>
      <c r="P430" t="s">
        <v>36</v>
      </c>
      <c r="Q430" t="s">
        <v>61</v>
      </c>
      <c r="R430" t="s">
        <v>38</v>
      </c>
      <c r="S430" t="s">
        <v>39</v>
      </c>
      <c r="T430" t="s">
        <v>40</v>
      </c>
      <c r="U430">
        <v>2</v>
      </c>
      <c r="V430" t="s">
        <v>147</v>
      </c>
      <c r="W430" t="s">
        <v>42</v>
      </c>
      <c r="X430">
        <v>2505.7399999999998</v>
      </c>
      <c r="Y430">
        <v>16945.57</v>
      </c>
      <c r="Z430">
        <v>1803.66</v>
      </c>
      <c r="AA430">
        <v>1257</v>
      </c>
      <c r="AB430" t="s">
        <v>151</v>
      </c>
    </row>
    <row r="431" spans="1:28" hidden="1" x14ac:dyDescent="0.25">
      <c r="A431" t="s">
        <v>28</v>
      </c>
      <c r="B431" t="s">
        <v>29</v>
      </c>
      <c r="C431" t="s">
        <v>30</v>
      </c>
      <c r="D431" t="s">
        <v>31</v>
      </c>
      <c r="F431" t="s">
        <v>32</v>
      </c>
      <c r="H431" s="18">
        <v>44813</v>
      </c>
      <c r="I431" s="17">
        <v>44877.378472222219</v>
      </c>
      <c r="J431" s="17">
        <v>44883.552083333336</v>
      </c>
      <c r="K431" t="s">
        <v>49</v>
      </c>
      <c r="L431" t="s">
        <v>34</v>
      </c>
      <c r="M431">
        <v>1</v>
      </c>
      <c r="N431">
        <v>1</v>
      </c>
      <c r="O431" t="s">
        <v>45</v>
      </c>
      <c r="P431" t="s">
        <v>56</v>
      </c>
      <c r="Q431" t="s">
        <v>57</v>
      </c>
      <c r="R431" t="s">
        <v>38</v>
      </c>
      <c r="S431" t="s">
        <v>58</v>
      </c>
      <c r="T431" t="s">
        <v>40</v>
      </c>
      <c r="U431">
        <v>2</v>
      </c>
      <c r="V431" t="s">
        <v>147</v>
      </c>
      <c r="W431" t="s">
        <v>42</v>
      </c>
      <c r="X431">
        <v>4009.15</v>
      </c>
      <c r="Y431">
        <v>16945.57</v>
      </c>
      <c r="Z431">
        <v>2182.06</v>
      </c>
      <c r="AA431">
        <v>1257</v>
      </c>
      <c r="AB431" t="s">
        <v>151</v>
      </c>
    </row>
    <row r="432" spans="1:28" hidden="1" x14ac:dyDescent="0.25">
      <c r="A432" t="s">
        <v>28</v>
      </c>
      <c r="B432" t="s">
        <v>29</v>
      </c>
      <c r="C432" t="s">
        <v>30</v>
      </c>
      <c r="D432" t="s">
        <v>31</v>
      </c>
      <c r="F432" t="s">
        <v>32</v>
      </c>
      <c r="H432" s="18">
        <v>44813</v>
      </c>
      <c r="I432" s="17">
        <v>44877.378472222219</v>
      </c>
      <c r="J432" s="17">
        <v>44883.552083333336</v>
      </c>
      <c r="K432" t="s">
        <v>49</v>
      </c>
      <c r="L432" t="s">
        <v>34</v>
      </c>
      <c r="M432">
        <v>1</v>
      </c>
      <c r="N432">
        <v>1</v>
      </c>
      <c r="O432" t="s">
        <v>45</v>
      </c>
      <c r="P432" t="s">
        <v>56</v>
      </c>
      <c r="Q432" t="s">
        <v>57</v>
      </c>
      <c r="R432" t="s">
        <v>38</v>
      </c>
      <c r="S432" t="s">
        <v>58</v>
      </c>
      <c r="T432" t="s">
        <v>40</v>
      </c>
      <c r="U432">
        <v>2</v>
      </c>
      <c r="V432" t="s">
        <v>147</v>
      </c>
      <c r="W432" t="s">
        <v>42</v>
      </c>
      <c r="X432">
        <v>4009.15</v>
      </c>
      <c r="Y432">
        <v>16945.57</v>
      </c>
      <c r="Z432">
        <v>2182.06</v>
      </c>
      <c r="AA432">
        <v>1257</v>
      </c>
      <c r="AB432" t="s">
        <v>151</v>
      </c>
    </row>
    <row r="433" spans="1:28" hidden="1" x14ac:dyDescent="0.25">
      <c r="A433" t="s">
        <v>28</v>
      </c>
      <c r="B433" t="s">
        <v>29</v>
      </c>
      <c r="C433" t="s">
        <v>30</v>
      </c>
      <c r="D433" t="s">
        <v>31</v>
      </c>
      <c r="F433" t="s">
        <v>32</v>
      </c>
      <c r="H433" s="18">
        <v>44826</v>
      </c>
      <c r="I433" s="17">
        <v>44877.378472222219</v>
      </c>
      <c r="J433" s="17">
        <v>44885.388888888891</v>
      </c>
      <c r="K433" t="s">
        <v>49</v>
      </c>
      <c r="L433" t="s">
        <v>34</v>
      </c>
      <c r="M433">
        <v>1</v>
      </c>
      <c r="N433">
        <v>1</v>
      </c>
      <c r="O433" t="s">
        <v>45</v>
      </c>
      <c r="P433" t="s">
        <v>36</v>
      </c>
      <c r="Q433" t="s">
        <v>61</v>
      </c>
      <c r="R433" t="s">
        <v>38</v>
      </c>
      <c r="S433" t="s">
        <v>58</v>
      </c>
      <c r="T433" t="s">
        <v>40</v>
      </c>
      <c r="U433">
        <v>2</v>
      </c>
      <c r="V433" t="s">
        <v>147</v>
      </c>
      <c r="W433" t="s">
        <v>42</v>
      </c>
      <c r="X433">
        <v>2505.7399999999998</v>
      </c>
      <c r="Y433">
        <v>16945.57</v>
      </c>
      <c r="Z433">
        <v>1028.46</v>
      </c>
      <c r="AA433">
        <v>1281</v>
      </c>
      <c r="AB433" t="s">
        <v>151</v>
      </c>
    </row>
    <row r="434" spans="1:28" hidden="1" x14ac:dyDescent="0.25">
      <c r="A434" t="s">
        <v>28</v>
      </c>
      <c r="B434" t="s">
        <v>29</v>
      </c>
      <c r="C434" t="s">
        <v>30</v>
      </c>
      <c r="D434" t="s">
        <v>31</v>
      </c>
      <c r="F434" t="s">
        <v>32</v>
      </c>
      <c r="H434" s="18">
        <v>44826</v>
      </c>
      <c r="I434" s="17">
        <v>44877.378472222219</v>
      </c>
      <c r="J434" s="17">
        <v>44885.388888888891</v>
      </c>
      <c r="K434" t="s">
        <v>49</v>
      </c>
      <c r="L434" t="s">
        <v>34</v>
      </c>
      <c r="M434">
        <v>1</v>
      </c>
      <c r="N434">
        <v>1</v>
      </c>
      <c r="O434" t="s">
        <v>45</v>
      </c>
      <c r="P434" t="s">
        <v>36</v>
      </c>
      <c r="Q434" t="s">
        <v>61</v>
      </c>
      <c r="R434" t="s">
        <v>38</v>
      </c>
      <c r="S434" t="s">
        <v>58</v>
      </c>
      <c r="T434" t="s">
        <v>40</v>
      </c>
      <c r="U434">
        <v>2</v>
      </c>
      <c r="V434" t="s">
        <v>147</v>
      </c>
      <c r="W434" t="s">
        <v>42</v>
      </c>
      <c r="X434">
        <v>2505.7399999999998</v>
      </c>
      <c r="Y434">
        <v>16945.57</v>
      </c>
      <c r="Z434">
        <v>1028.46</v>
      </c>
      <c r="AA434">
        <v>1281</v>
      </c>
      <c r="AB434" t="s">
        <v>151</v>
      </c>
    </row>
    <row r="435" spans="1:28" hidden="1" x14ac:dyDescent="0.25">
      <c r="A435" t="s">
        <v>28</v>
      </c>
      <c r="B435" t="s">
        <v>29</v>
      </c>
      <c r="C435" t="s">
        <v>30</v>
      </c>
      <c r="D435" t="s">
        <v>31</v>
      </c>
      <c r="F435" t="s">
        <v>32</v>
      </c>
      <c r="H435" s="18">
        <v>44837</v>
      </c>
      <c r="I435" s="17">
        <v>44877.378472222219</v>
      </c>
      <c r="J435" s="17">
        <v>44881.552083333336</v>
      </c>
      <c r="K435" t="s">
        <v>49</v>
      </c>
      <c r="L435" t="s">
        <v>34</v>
      </c>
      <c r="M435">
        <v>1</v>
      </c>
      <c r="N435">
        <v>1</v>
      </c>
      <c r="O435" t="s">
        <v>45</v>
      </c>
      <c r="P435" t="s">
        <v>36</v>
      </c>
      <c r="Q435" t="s">
        <v>61</v>
      </c>
      <c r="R435" t="s">
        <v>38</v>
      </c>
      <c r="S435" t="s">
        <v>58</v>
      </c>
      <c r="T435" t="s">
        <v>40</v>
      </c>
      <c r="U435">
        <v>2</v>
      </c>
      <c r="V435" t="s">
        <v>147</v>
      </c>
      <c r="W435" t="s">
        <v>42</v>
      </c>
      <c r="X435">
        <v>2505.7399999999998</v>
      </c>
      <c r="Y435">
        <v>16945.57</v>
      </c>
      <c r="Z435">
        <v>638.26</v>
      </c>
      <c r="AA435">
        <v>1257</v>
      </c>
      <c r="AB435" t="s">
        <v>151</v>
      </c>
    </row>
    <row r="436" spans="1:28" hidden="1" x14ac:dyDescent="0.25">
      <c r="A436" t="s">
        <v>28</v>
      </c>
      <c r="B436" t="s">
        <v>29</v>
      </c>
      <c r="C436" t="s">
        <v>30</v>
      </c>
      <c r="D436" t="s">
        <v>31</v>
      </c>
      <c r="F436" t="s">
        <v>32</v>
      </c>
      <c r="H436" s="18">
        <v>44833</v>
      </c>
      <c r="I436" s="17">
        <v>44877.378472222219</v>
      </c>
      <c r="J436" s="17">
        <v>44888.597222222219</v>
      </c>
      <c r="K436" t="s">
        <v>49</v>
      </c>
      <c r="L436" t="s">
        <v>34</v>
      </c>
      <c r="M436">
        <v>1</v>
      </c>
      <c r="N436">
        <v>1</v>
      </c>
      <c r="O436" t="s">
        <v>45</v>
      </c>
      <c r="P436" t="s">
        <v>36</v>
      </c>
      <c r="Q436" t="s">
        <v>50</v>
      </c>
      <c r="R436" t="s">
        <v>38</v>
      </c>
      <c r="S436" t="s">
        <v>58</v>
      </c>
      <c r="T436" t="s">
        <v>40</v>
      </c>
      <c r="U436">
        <v>3</v>
      </c>
      <c r="V436" t="s">
        <v>201</v>
      </c>
      <c r="W436" t="s">
        <v>42</v>
      </c>
      <c r="X436">
        <v>2744.38</v>
      </c>
      <c r="Y436">
        <v>18034.490000000002</v>
      </c>
      <c r="Z436">
        <v>744.16</v>
      </c>
      <c r="AA436">
        <v>1505</v>
      </c>
      <c r="AB436" t="s">
        <v>151</v>
      </c>
    </row>
    <row r="437" spans="1:28" hidden="1" x14ac:dyDescent="0.25">
      <c r="A437" t="s">
        <v>28</v>
      </c>
      <c r="B437" t="s">
        <v>29</v>
      </c>
      <c r="C437" t="s">
        <v>30</v>
      </c>
      <c r="D437" t="s">
        <v>31</v>
      </c>
      <c r="F437" t="s">
        <v>44</v>
      </c>
      <c r="H437" s="18">
        <v>44797</v>
      </c>
      <c r="I437" s="17">
        <v>44877.378472222219</v>
      </c>
      <c r="J437" s="17">
        <v>44892.427083333336</v>
      </c>
      <c r="K437" t="s">
        <v>49</v>
      </c>
      <c r="L437" t="s">
        <v>34</v>
      </c>
      <c r="M437">
        <v>1</v>
      </c>
      <c r="N437">
        <v>1</v>
      </c>
      <c r="O437" t="s">
        <v>45</v>
      </c>
      <c r="P437" t="s">
        <v>36</v>
      </c>
      <c r="Q437" t="s">
        <v>61</v>
      </c>
      <c r="R437" t="s">
        <v>38</v>
      </c>
      <c r="S437" t="s">
        <v>58</v>
      </c>
      <c r="T437" t="s">
        <v>40</v>
      </c>
      <c r="U437">
        <v>3</v>
      </c>
      <c r="V437" t="s">
        <v>120</v>
      </c>
      <c r="W437" t="s">
        <v>42</v>
      </c>
      <c r="X437">
        <v>3197.95</v>
      </c>
      <c r="Y437">
        <v>17416.150000000001</v>
      </c>
      <c r="Z437">
        <v>920.16</v>
      </c>
      <c r="AA437">
        <v>1534</v>
      </c>
      <c r="AB437" t="s">
        <v>151</v>
      </c>
    </row>
    <row r="438" spans="1:28" hidden="1" x14ac:dyDescent="0.25">
      <c r="A438" t="s">
        <v>28</v>
      </c>
      <c r="B438" t="s">
        <v>29</v>
      </c>
      <c r="C438" t="s">
        <v>30</v>
      </c>
      <c r="D438" t="s">
        <v>31</v>
      </c>
      <c r="F438" t="s">
        <v>32</v>
      </c>
      <c r="H438" s="18">
        <v>44827</v>
      </c>
      <c r="I438" s="17">
        <v>44877.256944444445</v>
      </c>
      <c r="J438" s="17">
        <v>44877.425000000003</v>
      </c>
      <c r="K438" t="s">
        <v>49</v>
      </c>
      <c r="L438" t="s">
        <v>34</v>
      </c>
      <c r="M438">
        <v>1</v>
      </c>
      <c r="N438">
        <v>1</v>
      </c>
      <c r="O438" t="s">
        <v>45</v>
      </c>
      <c r="P438" t="s">
        <v>36</v>
      </c>
      <c r="Q438" t="s">
        <v>130</v>
      </c>
      <c r="R438" t="s">
        <v>38</v>
      </c>
      <c r="S438" t="s">
        <v>39</v>
      </c>
      <c r="T438" t="s">
        <v>40</v>
      </c>
      <c r="U438">
        <v>1</v>
      </c>
      <c r="V438" t="s">
        <v>147</v>
      </c>
      <c r="W438" t="s">
        <v>148</v>
      </c>
      <c r="X438">
        <v>558.27</v>
      </c>
      <c r="Y438">
        <v>3696.64</v>
      </c>
      <c r="Z438">
        <v>164.5</v>
      </c>
      <c r="AA438">
        <v>362</v>
      </c>
      <c r="AB438" t="s">
        <v>151</v>
      </c>
    </row>
    <row r="439" spans="1:28" hidden="1" x14ac:dyDescent="0.25">
      <c r="A439" t="s">
        <v>28</v>
      </c>
      <c r="B439" t="s">
        <v>29</v>
      </c>
      <c r="C439" t="s">
        <v>30</v>
      </c>
      <c r="D439" t="s">
        <v>31</v>
      </c>
      <c r="F439" t="s">
        <v>32</v>
      </c>
      <c r="H439" s="18">
        <v>44827</v>
      </c>
      <c r="I439" s="17">
        <v>44877.256944444445</v>
      </c>
      <c r="J439" s="17">
        <v>44877.425000000003</v>
      </c>
      <c r="K439" t="s">
        <v>49</v>
      </c>
      <c r="L439" t="s">
        <v>34</v>
      </c>
      <c r="M439">
        <v>1</v>
      </c>
      <c r="N439">
        <v>1</v>
      </c>
      <c r="O439" t="s">
        <v>45</v>
      </c>
      <c r="P439" t="s">
        <v>36</v>
      </c>
      <c r="Q439" t="s">
        <v>130</v>
      </c>
      <c r="R439" t="s">
        <v>38</v>
      </c>
      <c r="S439" t="s">
        <v>39</v>
      </c>
      <c r="T439" t="s">
        <v>40</v>
      </c>
      <c r="U439">
        <v>1</v>
      </c>
      <c r="V439" t="s">
        <v>147</v>
      </c>
      <c r="W439" t="s">
        <v>148</v>
      </c>
      <c r="X439">
        <v>558.27</v>
      </c>
      <c r="Y439">
        <v>3696.64</v>
      </c>
      <c r="Z439">
        <v>164.5</v>
      </c>
      <c r="AA439">
        <v>362</v>
      </c>
      <c r="AB439" t="s">
        <v>151</v>
      </c>
    </row>
    <row r="440" spans="1:28" hidden="1" x14ac:dyDescent="0.25">
      <c r="A440" t="s">
        <v>28</v>
      </c>
      <c r="B440" t="s">
        <v>29</v>
      </c>
      <c r="C440" t="s">
        <v>30</v>
      </c>
      <c r="D440" t="s">
        <v>31</v>
      </c>
      <c r="F440" t="s">
        <v>32</v>
      </c>
      <c r="H440" s="18">
        <v>44783</v>
      </c>
      <c r="I440" s="17">
        <v>44876.59375</v>
      </c>
      <c r="J440" s="17">
        <v>44887.552083333336</v>
      </c>
      <c r="K440" t="s">
        <v>49</v>
      </c>
      <c r="L440" t="s">
        <v>34</v>
      </c>
      <c r="M440">
        <v>1</v>
      </c>
      <c r="N440">
        <v>1</v>
      </c>
      <c r="O440" t="s">
        <v>45</v>
      </c>
      <c r="P440" t="s">
        <v>36</v>
      </c>
      <c r="Q440" t="s">
        <v>61</v>
      </c>
      <c r="R440" t="s">
        <v>38</v>
      </c>
      <c r="S440" t="s">
        <v>58</v>
      </c>
      <c r="T440" t="s">
        <v>40</v>
      </c>
      <c r="U440">
        <v>2</v>
      </c>
      <c r="V440" t="s">
        <v>147</v>
      </c>
      <c r="W440" t="s">
        <v>42</v>
      </c>
      <c r="X440">
        <v>2505.7399999999998</v>
      </c>
      <c r="Y440">
        <v>16945.57</v>
      </c>
      <c r="Z440">
        <v>825.16</v>
      </c>
      <c r="AA440">
        <v>1250</v>
      </c>
      <c r="AB440" t="s">
        <v>151</v>
      </c>
    </row>
    <row r="441" spans="1:28" hidden="1" x14ac:dyDescent="0.25">
      <c r="A441" t="s">
        <v>28</v>
      </c>
      <c r="B441" t="s">
        <v>29</v>
      </c>
      <c r="C441" t="s">
        <v>30</v>
      </c>
      <c r="D441" t="s">
        <v>31</v>
      </c>
      <c r="F441" t="s">
        <v>32</v>
      </c>
      <c r="H441" s="18">
        <v>44841</v>
      </c>
      <c r="I441" s="17">
        <v>44876.59375</v>
      </c>
      <c r="J441" s="17">
        <v>44888.440972222219</v>
      </c>
      <c r="K441" t="s">
        <v>49</v>
      </c>
      <c r="L441" t="s">
        <v>34</v>
      </c>
      <c r="M441">
        <v>1</v>
      </c>
      <c r="N441">
        <v>1</v>
      </c>
      <c r="O441" t="s">
        <v>45</v>
      </c>
      <c r="P441" t="s">
        <v>36</v>
      </c>
      <c r="Q441" t="s">
        <v>46</v>
      </c>
      <c r="R441" t="s">
        <v>38</v>
      </c>
      <c r="S441" t="s">
        <v>58</v>
      </c>
      <c r="T441" t="s">
        <v>40</v>
      </c>
      <c r="U441">
        <v>3</v>
      </c>
      <c r="V441" t="s">
        <v>102</v>
      </c>
      <c r="W441" t="s">
        <v>42</v>
      </c>
      <c r="X441">
        <v>2595.8000000000002</v>
      </c>
      <c r="Y441">
        <v>17480.86</v>
      </c>
      <c r="Z441">
        <v>820.86</v>
      </c>
      <c r="AA441">
        <v>1608</v>
      </c>
      <c r="AB441" t="s">
        <v>151</v>
      </c>
    </row>
    <row r="442" spans="1:28" hidden="1" x14ac:dyDescent="0.25">
      <c r="A442" t="s">
        <v>28</v>
      </c>
      <c r="B442" t="s">
        <v>29</v>
      </c>
      <c r="C442" t="s">
        <v>30</v>
      </c>
      <c r="D442" t="s">
        <v>31</v>
      </c>
      <c r="F442" t="s">
        <v>32</v>
      </c>
      <c r="H442" s="18">
        <v>44840</v>
      </c>
      <c r="I442" s="17">
        <v>44876.59375</v>
      </c>
      <c r="J442" s="17">
        <v>44888.440972222219</v>
      </c>
      <c r="K442" t="s">
        <v>49</v>
      </c>
      <c r="L442" t="s">
        <v>34</v>
      </c>
      <c r="M442">
        <v>1</v>
      </c>
      <c r="N442">
        <v>1</v>
      </c>
      <c r="O442" t="s">
        <v>45</v>
      </c>
      <c r="P442" t="s">
        <v>36</v>
      </c>
      <c r="Q442" t="s">
        <v>61</v>
      </c>
      <c r="R442" t="s">
        <v>38</v>
      </c>
      <c r="S442" t="s">
        <v>58</v>
      </c>
      <c r="T442" t="s">
        <v>40</v>
      </c>
      <c r="U442">
        <v>3</v>
      </c>
      <c r="V442" t="s">
        <v>102</v>
      </c>
      <c r="W442" t="s">
        <v>42</v>
      </c>
      <c r="X442">
        <v>2595.8000000000002</v>
      </c>
      <c r="Y442">
        <v>17480.86</v>
      </c>
      <c r="Z442">
        <v>741.56</v>
      </c>
      <c r="AA442">
        <v>1608</v>
      </c>
      <c r="AB442" t="s">
        <v>151</v>
      </c>
    </row>
    <row r="443" spans="1:28" hidden="1" x14ac:dyDescent="0.25">
      <c r="A443" t="s">
        <v>28</v>
      </c>
      <c r="B443" t="s">
        <v>29</v>
      </c>
      <c r="C443" t="s">
        <v>30</v>
      </c>
      <c r="D443" t="s">
        <v>31</v>
      </c>
      <c r="F443" t="s">
        <v>32</v>
      </c>
      <c r="H443" s="18">
        <v>44841</v>
      </c>
      <c r="I443" s="17">
        <v>44876.59375</v>
      </c>
      <c r="J443" s="17">
        <v>44888.440972222219</v>
      </c>
      <c r="K443" t="s">
        <v>49</v>
      </c>
      <c r="L443" t="s">
        <v>34</v>
      </c>
      <c r="M443">
        <v>1</v>
      </c>
      <c r="N443">
        <v>1</v>
      </c>
      <c r="O443" t="s">
        <v>45</v>
      </c>
      <c r="P443" t="s">
        <v>36</v>
      </c>
      <c r="Q443" t="s">
        <v>109</v>
      </c>
      <c r="R443" t="s">
        <v>38</v>
      </c>
      <c r="S443" t="s">
        <v>58</v>
      </c>
      <c r="T443" t="s">
        <v>40</v>
      </c>
      <c r="U443">
        <v>3</v>
      </c>
      <c r="V443" t="s">
        <v>102</v>
      </c>
      <c r="W443" t="s">
        <v>42</v>
      </c>
      <c r="X443">
        <v>2595.8000000000002</v>
      </c>
      <c r="Y443">
        <v>17480.86</v>
      </c>
      <c r="Z443">
        <v>785.86</v>
      </c>
      <c r="AA443">
        <v>1608</v>
      </c>
      <c r="AB443" t="s">
        <v>151</v>
      </c>
    </row>
    <row r="444" spans="1:28" hidden="1" x14ac:dyDescent="0.25">
      <c r="A444" t="s">
        <v>28</v>
      </c>
      <c r="B444" t="s">
        <v>29</v>
      </c>
      <c r="C444" t="s">
        <v>30</v>
      </c>
      <c r="D444" t="s">
        <v>31</v>
      </c>
      <c r="F444" t="s">
        <v>32</v>
      </c>
      <c r="H444" s="18">
        <v>44841</v>
      </c>
      <c r="I444" s="17">
        <v>44876.59375</v>
      </c>
      <c r="J444" s="17">
        <v>44888.440972222219</v>
      </c>
      <c r="K444" t="s">
        <v>49</v>
      </c>
      <c r="L444" t="s">
        <v>34</v>
      </c>
      <c r="M444">
        <v>1</v>
      </c>
      <c r="N444">
        <v>1</v>
      </c>
      <c r="O444" t="s">
        <v>45</v>
      </c>
      <c r="P444" t="s">
        <v>36</v>
      </c>
      <c r="Q444" t="s">
        <v>109</v>
      </c>
      <c r="R444" t="s">
        <v>38</v>
      </c>
      <c r="S444" t="s">
        <v>58</v>
      </c>
      <c r="T444" t="s">
        <v>40</v>
      </c>
      <c r="U444">
        <v>3</v>
      </c>
      <c r="V444" t="s">
        <v>102</v>
      </c>
      <c r="W444" t="s">
        <v>42</v>
      </c>
      <c r="X444">
        <v>2595.8000000000002</v>
      </c>
      <c r="Y444">
        <v>17480.86</v>
      </c>
      <c r="Z444">
        <v>785.86</v>
      </c>
      <c r="AA444">
        <v>1608</v>
      </c>
      <c r="AB444" t="s">
        <v>151</v>
      </c>
    </row>
    <row r="445" spans="1:28" hidden="1" x14ac:dyDescent="0.25">
      <c r="A445" t="s">
        <v>28</v>
      </c>
      <c r="B445" t="s">
        <v>29</v>
      </c>
      <c r="C445" t="s">
        <v>30</v>
      </c>
      <c r="D445" t="s">
        <v>31</v>
      </c>
      <c r="F445" t="s">
        <v>32</v>
      </c>
      <c r="H445" s="18">
        <v>44841</v>
      </c>
      <c r="I445" s="17">
        <v>44876.59375</v>
      </c>
      <c r="J445" s="17">
        <v>44888.440972222219</v>
      </c>
      <c r="K445" t="s">
        <v>49</v>
      </c>
      <c r="L445" t="s">
        <v>34</v>
      </c>
      <c r="M445">
        <v>1</v>
      </c>
      <c r="N445">
        <v>1</v>
      </c>
      <c r="O445" t="s">
        <v>45</v>
      </c>
      <c r="P445" t="s">
        <v>36</v>
      </c>
      <c r="Q445" t="s">
        <v>109</v>
      </c>
      <c r="R445" t="s">
        <v>38</v>
      </c>
      <c r="S445" t="s">
        <v>58</v>
      </c>
      <c r="T445" t="s">
        <v>40</v>
      </c>
      <c r="U445">
        <v>3</v>
      </c>
      <c r="V445" t="s">
        <v>102</v>
      </c>
      <c r="W445" t="s">
        <v>42</v>
      </c>
      <c r="X445">
        <v>2595.8000000000002</v>
      </c>
      <c r="Y445">
        <v>17480.86</v>
      </c>
      <c r="Z445">
        <v>785.86</v>
      </c>
      <c r="AA445">
        <v>1608</v>
      </c>
      <c r="AB445" t="s">
        <v>151</v>
      </c>
    </row>
    <row r="446" spans="1:28" hidden="1" x14ac:dyDescent="0.25">
      <c r="A446" t="s">
        <v>28</v>
      </c>
      <c r="B446" t="s">
        <v>29</v>
      </c>
      <c r="C446" t="s">
        <v>30</v>
      </c>
      <c r="D446" t="s">
        <v>31</v>
      </c>
      <c r="F446" t="s">
        <v>32</v>
      </c>
      <c r="H446" s="18">
        <v>44783</v>
      </c>
      <c r="I446" s="17">
        <v>44876.59375</v>
      </c>
      <c r="J446" s="17">
        <v>44890.552083333336</v>
      </c>
      <c r="K446" t="s">
        <v>49</v>
      </c>
      <c r="L446" t="s">
        <v>34</v>
      </c>
      <c r="M446">
        <v>1</v>
      </c>
      <c r="N446">
        <v>1</v>
      </c>
      <c r="O446" t="s">
        <v>45</v>
      </c>
      <c r="P446" t="s">
        <v>36</v>
      </c>
      <c r="Q446" t="s">
        <v>61</v>
      </c>
      <c r="R446" t="s">
        <v>38</v>
      </c>
      <c r="S446" t="s">
        <v>58</v>
      </c>
      <c r="T446" t="s">
        <v>40</v>
      </c>
      <c r="U446">
        <v>2</v>
      </c>
      <c r="V446" t="s">
        <v>147</v>
      </c>
      <c r="W446" t="s">
        <v>42</v>
      </c>
      <c r="X446">
        <v>2505.7399999999998</v>
      </c>
      <c r="Y446">
        <v>16945.57</v>
      </c>
      <c r="Z446">
        <v>824.16</v>
      </c>
      <c r="AA446">
        <v>1250</v>
      </c>
      <c r="AB446" t="s">
        <v>151</v>
      </c>
    </row>
    <row r="447" spans="1:28" hidden="1" x14ac:dyDescent="0.25">
      <c r="A447" t="s">
        <v>28</v>
      </c>
      <c r="B447" t="s">
        <v>29</v>
      </c>
      <c r="C447" t="s">
        <v>30</v>
      </c>
      <c r="D447" t="s">
        <v>31</v>
      </c>
      <c r="F447" t="s">
        <v>32</v>
      </c>
      <c r="H447" s="18">
        <v>44789</v>
      </c>
      <c r="I447" s="17">
        <v>44876.59375</v>
      </c>
      <c r="J447" s="17">
        <v>44890.631944444445</v>
      </c>
      <c r="K447" t="s">
        <v>49</v>
      </c>
      <c r="L447" t="s">
        <v>34</v>
      </c>
      <c r="M447">
        <v>1</v>
      </c>
      <c r="N447">
        <v>1</v>
      </c>
      <c r="O447" t="s">
        <v>45</v>
      </c>
      <c r="P447" t="s">
        <v>36</v>
      </c>
      <c r="Q447" t="s">
        <v>61</v>
      </c>
      <c r="R447" t="s">
        <v>38</v>
      </c>
      <c r="S447" t="s">
        <v>58</v>
      </c>
      <c r="T447" t="s">
        <v>40</v>
      </c>
      <c r="U447">
        <v>2</v>
      </c>
      <c r="V447" t="s">
        <v>147</v>
      </c>
      <c r="W447" t="s">
        <v>42</v>
      </c>
      <c r="X447">
        <v>2549.63</v>
      </c>
      <c r="Y447">
        <v>17242.39</v>
      </c>
      <c r="Z447">
        <v>753.86</v>
      </c>
      <c r="AA447">
        <v>1280</v>
      </c>
      <c r="AB447" t="s">
        <v>151</v>
      </c>
    </row>
    <row r="448" spans="1:28" hidden="1" x14ac:dyDescent="0.25">
      <c r="A448" t="s">
        <v>28</v>
      </c>
      <c r="B448" t="s">
        <v>29</v>
      </c>
      <c r="C448" t="s">
        <v>30</v>
      </c>
      <c r="D448" t="s">
        <v>31</v>
      </c>
      <c r="F448" t="s">
        <v>32</v>
      </c>
      <c r="H448" s="18">
        <v>44789</v>
      </c>
      <c r="I448" s="17">
        <v>44876.59375</v>
      </c>
      <c r="J448" s="17">
        <v>44890.631944444445</v>
      </c>
      <c r="K448" t="s">
        <v>49</v>
      </c>
      <c r="L448" t="s">
        <v>34</v>
      </c>
      <c r="M448">
        <v>1</v>
      </c>
      <c r="N448">
        <v>1</v>
      </c>
      <c r="O448" t="s">
        <v>45</v>
      </c>
      <c r="P448" t="s">
        <v>36</v>
      </c>
      <c r="Q448" t="s">
        <v>61</v>
      </c>
      <c r="R448" t="s">
        <v>38</v>
      </c>
      <c r="S448" t="s">
        <v>58</v>
      </c>
      <c r="T448" t="s">
        <v>40</v>
      </c>
      <c r="U448">
        <v>2</v>
      </c>
      <c r="V448" t="s">
        <v>147</v>
      </c>
      <c r="W448" t="s">
        <v>42</v>
      </c>
      <c r="X448">
        <v>2549.63</v>
      </c>
      <c r="Y448">
        <v>17242.39</v>
      </c>
      <c r="Z448">
        <v>753.86</v>
      </c>
      <c r="AA448">
        <v>1280</v>
      </c>
      <c r="AB448" t="s">
        <v>151</v>
      </c>
    </row>
    <row r="449" spans="1:28" hidden="1" x14ac:dyDescent="0.25">
      <c r="A449" t="s">
        <v>28</v>
      </c>
      <c r="B449" t="s">
        <v>29</v>
      </c>
      <c r="C449" t="s">
        <v>30</v>
      </c>
      <c r="D449" t="s">
        <v>31</v>
      </c>
      <c r="F449" t="s">
        <v>32</v>
      </c>
      <c r="H449" s="18">
        <v>44785</v>
      </c>
      <c r="I449" s="17">
        <v>44876.59375</v>
      </c>
      <c r="J449" s="17">
        <v>44890.631944444445</v>
      </c>
      <c r="K449" t="s">
        <v>49</v>
      </c>
      <c r="L449" t="s">
        <v>34</v>
      </c>
      <c r="M449">
        <v>1</v>
      </c>
      <c r="N449">
        <v>1</v>
      </c>
      <c r="O449" t="s">
        <v>45</v>
      </c>
      <c r="P449" t="s">
        <v>36</v>
      </c>
      <c r="Q449" t="s">
        <v>61</v>
      </c>
      <c r="R449" t="s">
        <v>38</v>
      </c>
      <c r="S449" t="s">
        <v>58</v>
      </c>
      <c r="T449" t="s">
        <v>40</v>
      </c>
      <c r="U449">
        <v>2</v>
      </c>
      <c r="V449" t="s">
        <v>147</v>
      </c>
      <c r="W449" t="s">
        <v>42</v>
      </c>
      <c r="X449">
        <v>2549.63</v>
      </c>
      <c r="Y449">
        <v>17242.39</v>
      </c>
      <c r="Z449">
        <v>746.86</v>
      </c>
      <c r="AA449">
        <v>1280</v>
      </c>
      <c r="AB449" t="s">
        <v>151</v>
      </c>
    </row>
    <row r="450" spans="1:28" hidden="1" x14ac:dyDescent="0.25">
      <c r="A450" t="s">
        <v>28</v>
      </c>
      <c r="B450" t="s">
        <v>29</v>
      </c>
      <c r="C450" t="s">
        <v>30</v>
      </c>
      <c r="D450" t="s">
        <v>31</v>
      </c>
      <c r="F450" t="s">
        <v>32</v>
      </c>
      <c r="H450" s="18">
        <v>44785</v>
      </c>
      <c r="I450" s="17">
        <v>44876.59375</v>
      </c>
      <c r="J450" s="17">
        <v>44890.631944444445</v>
      </c>
      <c r="K450" t="s">
        <v>49</v>
      </c>
      <c r="L450" t="s">
        <v>34</v>
      </c>
      <c r="M450">
        <v>1</v>
      </c>
      <c r="N450">
        <v>1</v>
      </c>
      <c r="O450" t="s">
        <v>45</v>
      </c>
      <c r="P450" t="s">
        <v>36</v>
      </c>
      <c r="Q450" t="s">
        <v>61</v>
      </c>
      <c r="R450" t="s">
        <v>38</v>
      </c>
      <c r="S450" t="s">
        <v>58</v>
      </c>
      <c r="T450" t="s">
        <v>40</v>
      </c>
      <c r="U450">
        <v>2</v>
      </c>
      <c r="V450" t="s">
        <v>147</v>
      </c>
      <c r="W450" t="s">
        <v>42</v>
      </c>
      <c r="X450">
        <v>2549.63</v>
      </c>
      <c r="Y450">
        <v>17242.39</v>
      </c>
      <c r="Z450">
        <v>746.86</v>
      </c>
      <c r="AA450">
        <v>1280</v>
      </c>
      <c r="AB450" t="s">
        <v>151</v>
      </c>
    </row>
    <row r="451" spans="1:28" hidden="1" x14ac:dyDescent="0.25">
      <c r="A451" t="s">
        <v>28</v>
      </c>
      <c r="B451" t="s">
        <v>29</v>
      </c>
      <c r="C451" t="s">
        <v>30</v>
      </c>
      <c r="D451" t="s">
        <v>31</v>
      </c>
      <c r="F451" t="s">
        <v>32</v>
      </c>
      <c r="H451" s="18">
        <v>44755</v>
      </c>
      <c r="I451" s="17">
        <v>44809.371527777781</v>
      </c>
      <c r="J451" s="17">
        <v>44809.475694444445</v>
      </c>
      <c r="K451" t="s">
        <v>49</v>
      </c>
      <c r="L451" t="s">
        <v>34</v>
      </c>
      <c r="M451">
        <v>1</v>
      </c>
      <c r="N451">
        <v>1</v>
      </c>
      <c r="O451" t="s">
        <v>45</v>
      </c>
      <c r="P451" t="s">
        <v>36</v>
      </c>
      <c r="Q451" t="s">
        <v>72</v>
      </c>
      <c r="R451" t="s">
        <v>34</v>
      </c>
      <c r="S451" t="s">
        <v>39</v>
      </c>
      <c r="T451" t="s">
        <v>51</v>
      </c>
      <c r="U451">
        <v>1</v>
      </c>
      <c r="V451" t="s">
        <v>108</v>
      </c>
      <c r="W451" t="s">
        <v>202</v>
      </c>
      <c r="X451">
        <v>449.04</v>
      </c>
      <c r="Y451">
        <v>2973.36</v>
      </c>
      <c r="Z451">
        <v>256.7</v>
      </c>
      <c r="AA451">
        <v>270</v>
      </c>
      <c r="AB451" t="s">
        <v>151</v>
      </c>
    </row>
    <row r="452" spans="1:28" hidden="1" x14ac:dyDescent="0.25">
      <c r="A452" t="s">
        <v>28</v>
      </c>
      <c r="B452" t="s">
        <v>29</v>
      </c>
      <c r="C452" t="s">
        <v>30</v>
      </c>
      <c r="D452" t="s">
        <v>31</v>
      </c>
      <c r="F452" t="s">
        <v>32</v>
      </c>
      <c r="H452" s="18">
        <v>44791</v>
      </c>
      <c r="I452" s="17">
        <v>44809.381944444445</v>
      </c>
      <c r="J452" s="17">
        <v>44815.753472222219</v>
      </c>
      <c r="K452" t="s">
        <v>49</v>
      </c>
      <c r="L452" t="s">
        <v>34</v>
      </c>
      <c r="M452">
        <v>1</v>
      </c>
      <c r="N452">
        <v>1</v>
      </c>
      <c r="O452" t="s">
        <v>45</v>
      </c>
      <c r="P452" t="s">
        <v>36</v>
      </c>
      <c r="Q452" t="s">
        <v>54</v>
      </c>
      <c r="R452" t="s">
        <v>34</v>
      </c>
      <c r="S452" t="s">
        <v>39</v>
      </c>
      <c r="T452" t="s">
        <v>51</v>
      </c>
      <c r="U452">
        <v>2</v>
      </c>
      <c r="V452" t="s">
        <v>185</v>
      </c>
      <c r="W452" t="s">
        <v>42</v>
      </c>
      <c r="X452">
        <v>370.9</v>
      </c>
      <c r="Y452">
        <v>1508.51</v>
      </c>
      <c r="Z452">
        <v>277.98</v>
      </c>
      <c r="AA452">
        <v>210</v>
      </c>
      <c r="AB452" t="s">
        <v>151</v>
      </c>
    </row>
    <row r="453" spans="1:28" hidden="1" x14ac:dyDescent="0.25">
      <c r="A453" t="s">
        <v>28</v>
      </c>
      <c r="B453" t="s">
        <v>29</v>
      </c>
      <c r="C453" t="s">
        <v>30</v>
      </c>
      <c r="D453" t="s">
        <v>31</v>
      </c>
      <c r="F453" t="s">
        <v>32</v>
      </c>
      <c r="H453" s="18">
        <v>44804</v>
      </c>
      <c r="I453" s="17">
        <v>44876.59375</v>
      </c>
      <c r="J453" s="17">
        <v>44892.618055555555</v>
      </c>
      <c r="K453" t="s">
        <v>49</v>
      </c>
      <c r="L453" t="s">
        <v>34</v>
      </c>
      <c r="M453">
        <v>1</v>
      </c>
      <c r="N453">
        <v>1</v>
      </c>
      <c r="O453" t="s">
        <v>45</v>
      </c>
      <c r="P453" t="s">
        <v>36</v>
      </c>
      <c r="Q453" t="s">
        <v>61</v>
      </c>
      <c r="R453" t="s">
        <v>38</v>
      </c>
      <c r="S453" t="s">
        <v>58</v>
      </c>
      <c r="T453" t="s">
        <v>40</v>
      </c>
      <c r="U453">
        <v>2</v>
      </c>
      <c r="V453" t="s">
        <v>147</v>
      </c>
      <c r="W453" t="s">
        <v>42</v>
      </c>
      <c r="X453">
        <v>2495.63</v>
      </c>
      <c r="Y453">
        <v>16877.169999999998</v>
      </c>
      <c r="Z453">
        <v>901.06</v>
      </c>
      <c r="AA453">
        <v>1250</v>
      </c>
      <c r="AB453" t="s">
        <v>151</v>
      </c>
    </row>
    <row r="454" spans="1:28" hidden="1" x14ac:dyDescent="0.25">
      <c r="A454" t="s">
        <v>28</v>
      </c>
      <c r="B454" t="s">
        <v>29</v>
      </c>
      <c r="C454" t="s">
        <v>30</v>
      </c>
      <c r="D454" t="s">
        <v>31</v>
      </c>
      <c r="F454" t="s">
        <v>32</v>
      </c>
      <c r="H454" s="18">
        <v>44789</v>
      </c>
      <c r="I454" s="17">
        <v>44876.59375</v>
      </c>
      <c r="J454" s="17">
        <v>44890.631944444445</v>
      </c>
      <c r="K454" t="s">
        <v>49</v>
      </c>
      <c r="L454" t="s">
        <v>34</v>
      </c>
      <c r="M454">
        <v>1</v>
      </c>
      <c r="N454">
        <v>1</v>
      </c>
      <c r="O454" t="s">
        <v>45</v>
      </c>
      <c r="P454" t="s">
        <v>36</v>
      </c>
      <c r="Q454" t="s">
        <v>61</v>
      </c>
      <c r="R454" t="s">
        <v>38</v>
      </c>
      <c r="S454" t="s">
        <v>58</v>
      </c>
      <c r="T454" t="s">
        <v>40</v>
      </c>
      <c r="U454">
        <v>2</v>
      </c>
      <c r="V454" t="s">
        <v>147</v>
      </c>
      <c r="W454" t="s">
        <v>42</v>
      </c>
      <c r="X454">
        <v>2549.63</v>
      </c>
      <c r="Y454">
        <v>17242.39</v>
      </c>
      <c r="Z454">
        <v>753.86</v>
      </c>
      <c r="AA454">
        <v>1280</v>
      </c>
      <c r="AB454" t="s">
        <v>151</v>
      </c>
    </row>
    <row r="455" spans="1:28" hidden="1" x14ac:dyDescent="0.25">
      <c r="A455" t="s">
        <v>28</v>
      </c>
      <c r="B455" t="s">
        <v>29</v>
      </c>
      <c r="C455" t="s">
        <v>30</v>
      </c>
      <c r="D455" t="s">
        <v>31</v>
      </c>
      <c r="F455" t="s">
        <v>32</v>
      </c>
      <c r="H455" s="18">
        <v>44833</v>
      </c>
      <c r="I455" s="17">
        <v>44876.510416666664</v>
      </c>
      <c r="J455" s="17">
        <v>44876.743055555555</v>
      </c>
      <c r="K455" t="s">
        <v>49</v>
      </c>
      <c r="L455" t="s">
        <v>34</v>
      </c>
      <c r="M455">
        <v>1</v>
      </c>
      <c r="N455">
        <v>1</v>
      </c>
      <c r="O455" t="s">
        <v>45</v>
      </c>
      <c r="P455" t="s">
        <v>85</v>
      </c>
      <c r="Q455" t="s">
        <v>98</v>
      </c>
      <c r="R455" t="s">
        <v>65</v>
      </c>
      <c r="S455" t="s">
        <v>39</v>
      </c>
      <c r="T455" t="s">
        <v>51</v>
      </c>
      <c r="U455">
        <v>1</v>
      </c>
      <c r="V455" t="s">
        <v>165</v>
      </c>
      <c r="W455" t="s">
        <v>42</v>
      </c>
      <c r="X455">
        <v>550.20000000000005</v>
      </c>
      <c r="Y455">
        <v>2428.91</v>
      </c>
      <c r="Z455">
        <v>239.07</v>
      </c>
      <c r="AA455">
        <v>215</v>
      </c>
      <c r="AB455" t="s">
        <v>151</v>
      </c>
    </row>
    <row r="456" spans="1:28" hidden="1" x14ac:dyDescent="0.25">
      <c r="A456" t="s">
        <v>28</v>
      </c>
      <c r="B456" t="s">
        <v>29</v>
      </c>
      <c r="C456" t="s">
        <v>30</v>
      </c>
      <c r="D456" t="s">
        <v>31</v>
      </c>
      <c r="F456" t="s">
        <v>32</v>
      </c>
      <c r="H456" s="18">
        <v>44840</v>
      </c>
      <c r="I456" s="17">
        <v>44876.454861111109</v>
      </c>
      <c r="J456" s="17">
        <v>44877.555555555555</v>
      </c>
      <c r="K456" t="s">
        <v>49</v>
      </c>
      <c r="L456" t="s">
        <v>34</v>
      </c>
      <c r="M456">
        <v>1</v>
      </c>
      <c r="N456">
        <v>1</v>
      </c>
      <c r="O456" t="s">
        <v>45</v>
      </c>
      <c r="P456" t="s">
        <v>56</v>
      </c>
      <c r="Q456" t="s">
        <v>109</v>
      </c>
      <c r="R456" t="s">
        <v>65</v>
      </c>
      <c r="S456" t="s">
        <v>58</v>
      </c>
      <c r="T456" t="s">
        <v>40</v>
      </c>
      <c r="U456">
        <v>1</v>
      </c>
      <c r="V456" t="s">
        <v>131</v>
      </c>
      <c r="W456" t="s">
        <v>42</v>
      </c>
      <c r="X456">
        <v>2857.73</v>
      </c>
      <c r="Y456">
        <v>12750.32</v>
      </c>
      <c r="Z456">
        <v>1862.56</v>
      </c>
      <c r="AA456">
        <v>1165</v>
      </c>
      <c r="AB456" t="s">
        <v>151</v>
      </c>
    </row>
    <row r="457" spans="1:28" hidden="1" x14ac:dyDescent="0.25">
      <c r="A457" t="s">
        <v>28</v>
      </c>
      <c r="B457" t="s">
        <v>29</v>
      </c>
      <c r="C457" t="s">
        <v>30</v>
      </c>
      <c r="D457" t="s">
        <v>31</v>
      </c>
      <c r="F457" t="s">
        <v>32</v>
      </c>
      <c r="H457" s="18">
        <v>44851</v>
      </c>
      <c r="I457" s="17">
        <v>44876.378472222219</v>
      </c>
      <c r="J457" s="17">
        <v>44901.385416666664</v>
      </c>
      <c r="K457" t="s">
        <v>33</v>
      </c>
      <c r="L457" t="s">
        <v>34</v>
      </c>
      <c r="M457">
        <v>0</v>
      </c>
      <c r="N457">
        <v>0</v>
      </c>
      <c r="O457" t="s">
        <v>35</v>
      </c>
      <c r="P457" t="s">
        <v>36</v>
      </c>
      <c r="Q457" t="s">
        <v>61</v>
      </c>
      <c r="R457" t="s">
        <v>38</v>
      </c>
      <c r="S457" t="s">
        <v>58</v>
      </c>
      <c r="T457" t="s">
        <v>40</v>
      </c>
      <c r="U457">
        <v>2</v>
      </c>
      <c r="V457" t="s">
        <v>147</v>
      </c>
      <c r="W457" t="s">
        <v>42</v>
      </c>
      <c r="X457">
        <v>2360.15</v>
      </c>
      <c r="Y457">
        <v>15938.61</v>
      </c>
      <c r="Z457">
        <v>80.2</v>
      </c>
      <c r="AA457">
        <v>1552</v>
      </c>
      <c r="AB457" t="s">
        <v>151</v>
      </c>
    </row>
    <row r="458" spans="1:28" hidden="1" x14ac:dyDescent="0.25">
      <c r="A458" t="s">
        <v>28</v>
      </c>
      <c r="B458" t="s">
        <v>29</v>
      </c>
      <c r="C458" t="s">
        <v>30</v>
      </c>
      <c r="D458" t="s">
        <v>31</v>
      </c>
      <c r="F458" t="s">
        <v>44</v>
      </c>
      <c r="H458" s="18">
        <v>44871</v>
      </c>
      <c r="I458" s="17">
        <v>44875.416666666664</v>
      </c>
      <c r="J458" s="17">
        <v>44875.458333333336</v>
      </c>
      <c r="K458" t="s">
        <v>33</v>
      </c>
      <c r="L458" t="s">
        <v>34</v>
      </c>
      <c r="M458">
        <v>1</v>
      </c>
      <c r="N458">
        <v>1</v>
      </c>
      <c r="O458" t="s">
        <v>45</v>
      </c>
      <c r="P458" t="s">
        <v>36</v>
      </c>
      <c r="Q458" t="s">
        <v>37</v>
      </c>
      <c r="R458" t="s">
        <v>65</v>
      </c>
      <c r="S458" t="s">
        <v>39</v>
      </c>
      <c r="T458" t="s">
        <v>40</v>
      </c>
      <c r="U458">
        <v>1</v>
      </c>
      <c r="V458" t="s">
        <v>203</v>
      </c>
      <c r="W458" t="s">
        <v>204</v>
      </c>
      <c r="X458">
        <v>92.37</v>
      </c>
      <c r="Y458">
        <v>375.68</v>
      </c>
      <c r="Z458">
        <v>80.3</v>
      </c>
      <c r="AA458">
        <v>60</v>
      </c>
      <c r="AB458" t="s">
        <v>151</v>
      </c>
    </row>
    <row r="459" spans="1:28" hidden="1" x14ac:dyDescent="0.25">
      <c r="A459" t="s">
        <v>28</v>
      </c>
      <c r="B459" t="s">
        <v>29</v>
      </c>
      <c r="C459" t="s">
        <v>30</v>
      </c>
      <c r="D459" t="s">
        <v>31</v>
      </c>
      <c r="F459" t="s">
        <v>44</v>
      </c>
      <c r="H459" s="18">
        <v>44865</v>
      </c>
      <c r="I459" s="17">
        <v>44874.590277777781</v>
      </c>
      <c r="J459" s="17">
        <v>44875.934027777781</v>
      </c>
      <c r="K459" t="s">
        <v>49</v>
      </c>
      <c r="L459" t="s">
        <v>34</v>
      </c>
      <c r="M459">
        <v>1</v>
      </c>
      <c r="N459">
        <v>1</v>
      </c>
      <c r="O459" t="s">
        <v>45</v>
      </c>
      <c r="P459" t="s">
        <v>36</v>
      </c>
      <c r="Q459" t="s">
        <v>107</v>
      </c>
      <c r="R459" t="s">
        <v>38</v>
      </c>
      <c r="S459" t="s">
        <v>39</v>
      </c>
      <c r="T459" t="s">
        <v>51</v>
      </c>
      <c r="U459">
        <v>2</v>
      </c>
      <c r="V459" t="s">
        <v>42</v>
      </c>
      <c r="W459" t="s">
        <v>64</v>
      </c>
      <c r="X459">
        <v>181.61</v>
      </c>
      <c r="Y459">
        <v>738.64</v>
      </c>
      <c r="Z459">
        <v>440.57</v>
      </c>
      <c r="AA459">
        <v>160</v>
      </c>
      <c r="AB459" t="s">
        <v>151</v>
      </c>
    </row>
    <row r="460" spans="1:28" hidden="1" x14ac:dyDescent="0.25">
      <c r="A460" t="s">
        <v>28</v>
      </c>
      <c r="B460" t="s">
        <v>29</v>
      </c>
      <c r="C460" t="s">
        <v>30</v>
      </c>
      <c r="D460" t="s">
        <v>31</v>
      </c>
      <c r="F460" t="s">
        <v>32</v>
      </c>
      <c r="H460" s="18">
        <v>44868</v>
      </c>
      <c r="I460" s="17">
        <v>44873.5</v>
      </c>
      <c r="J460" s="17">
        <v>44915.534722222219</v>
      </c>
      <c r="K460" t="s">
        <v>49</v>
      </c>
      <c r="L460" t="s">
        <v>34</v>
      </c>
      <c r="M460">
        <v>1</v>
      </c>
      <c r="N460">
        <v>1</v>
      </c>
      <c r="O460" t="s">
        <v>45</v>
      </c>
      <c r="P460" t="s">
        <v>36</v>
      </c>
      <c r="Q460" t="s">
        <v>77</v>
      </c>
      <c r="R460" t="s">
        <v>34</v>
      </c>
      <c r="S460" t="s">
        <v>58</v>
      </c>
      <c r="T460" t="s">
        <v>40</v>
      </c>
      <c r="U460">
        <v>2</v>
      </c>
      <c r="V460" t="s">
        <v>125</v>
      </c>
      <c r="W460" t="s">
        <v>42</v>
      </c>
      <c r="X460">
        <v>2551.36</v>
      </c>
      <c r="Y460">
        <v>17254.09</v>
      </c>
      <c r="Z460">
        <v>921.26</v>
      </c>
      <c r="AA460">
        <v>1280</v>
      </c>
      <c r="AB460" t="s">
        <v>151</v>
      </c>
    </row>
    <row r="461" spans="1:28" hidden="1" x14ac:dyDescent="0.25">
      <c r="A461" t="s">
        <v>28</v>
      </c>
      <c r="B461" t="s">
        <v>29</v>
      </c>
      <c r="C461" t="s">
        <v>30</v>
      </c>
      <c r="D461" t="s">
        <v>31</v>
      </c>
      <c r="F461" t="s">
        <v>32</v>
      </c>
      <c r="H461" s="18">
        <v>44868</v>
      </c>
      <c r="I461" s="17">
        <v>44873.5</v>
      </c>
      <c r="J461" s="17">
        <v>44915.534722222219</v>
      </c>
      <c r="K461" t="s">
        <v>49</v>
      </c>
      <c r="L461" t="s">
        <v>34</v>
      </c>
      <c r="M461">
        <v>1</v>
      </c>
      <c r="N461">
        <v>1</v>
      </c>
      <c r="O461" t="s">
        <v>45</v>
      </c>
      <c r="P461" t="s">
        <v>36</v>
      </c>
      <c r="Q461" t="s">
        <v>77</v>
      </c>
      <c r="R461" t="s">
        <v>34</v>
      </c>
      <c r="S461" t="s">
        <v>58</v>
      </c>
      <c r="T461" t="s">
        <v>40</v>
      </c>
      <c r="U461">
        <v>2</v>
      </c>
      <c r="V461" t="s">
        <v>125</v>
      </c>
      <c r="W461" t="s">
        <v>42</v>
      </c>
      <c r="X461">
        <v>2551.36</v>
      </c>
      <c r="Y461">
        <v>17254.09</v>
      </c>
      <c r="Z461">
        <v>921.26</v>
      </c>
      <c r="AA461">
        <v>1280</v>
      </c>
      <c r="AB461" t="s">
        <v>151</v>
      </c>
    </row>
    <row r="462" spans="1:28" hidden="1" x14ac:dyDescent="0.25">
      <c r="A462" t="s">
        <v>28</v>
      </c>
      <c r="B462" t="s">
        <v>29</v>
      </c>
      <c r="C462" t="s">
        <v>30</v>
      </c>
      <c r="D462" t="s">
        <v>31</v>
      </c>
      <c r="F462" t="s">
        <v>44</v>
      </c>
      <c r="H462" s="18">
        <v>44871</v>
      </c>
      <c r="I462" s="17">
        <v>44872.5625</v>
      </c>
      <c r="J462" s="17">
        <v>44872.756944444445</v>
      </c>
      <c r="K462" t="s">
        <v>33</v>
      </c>
      <c r="L462" t="s">
        <v>34</v>
      </c>
      <c r="M462">
        <v>1</v>
      </c>
      <c r="N462">
        <v>1</v>
      </c>
      <c r="O462" t="s">
        <v>45</v>
      </c>
      <c r="P462" t="s">
        <v>36</v>
      </c>
      <c r="Q462" t="s">
        <v>50</v>
      </c>
      <c r="R462" t="s">
        <v>47</v>
      </c>
      <c r="S462" t="s">
        <v>39</v>
      </c>
      <c r="T462" t="s">
        <v>40</v>
      </c>
      <c r="U462">
        <v>1</v>
      </c>
      <c r="V462" t="s">
        <v>204</v>
      </c>
      <c r="W462" t="s">
        <v>132</v>
      </c>
      <c r="X462">
        <v>323.77</v>
      </c>
      <c r="Y462">
        <v>2143.88</v>
      </c>
      <c r="Z462">
        <v>295.60000000000002</v>
      </c>
      <c r="AA462">
        <v>400</v>
      </c>
      <c r="AB462" t="s">
        <v>151</v>
      </c>
    </row>
    <row r="463" spans="1:28" hidden="1" x14ac:dyDescent="0.25">
      <c r="A463" t="s">
        <v>28</v>
      </c>
      <c r="B463" t="s">
        <v>29</v>
      </c>
      <c r="C463" t="s">
        <v>30</v>
      </c>
      <c r="D463" t="s">
        <v>31</v>
      </c>
      <c r="F463" t="s">
        <v>32</v>
      </c>
      <c r="H463" s="18">
        <v>44805</v>
      </c>
      <c r="I463" s="17">
        <v>44871.625</v>
      </c>
      <c r="J463" s="17">
        <v>44885.552083333336</v>
      </c>
      <c r="K463" t="s">
        <v>49</v>
      </c>
      <c r="L463" t="s">
        <v>34</v>
      </c>
      <c r="M463">
        <v>1</v>
      </c>
      <c r="N463">
        <v>1</v>
      </c>
      <c r="O463" t="s">
        <v>45</v>
      </c>
      <c r="P463" t="s">
        <v>36</v>
      </c>
      <c r="Q463" t="s">
        <v>61</v>
      </c>
      <c r="R463" t="s">
        <v>38</v>
      </c>
      <c r="S463" t="s">
        <v>58</v>
      </c>
      <c r="T463" t="s">
        <v>40</v>
      </c>
      <c r="U463">
        <v>3</v>
      </c>
      <c r="V463" t="s">
        <v>147</v>
      </c>
      <c r="W463" t="s">
        <v>52</v>
      </c>
      <c r="X463">
        <v>2600.19</v>
      </c>
      <c r="Y463">
        <v>17510.59</v>
      </c>
      <c r="Z463">
        <v>729.92</v>
      </c>
      <c r="AA463">
        <v>1429</v>
      </c>
      <c r="AB463" t="s">
        <v>151</v>
      </c>
    </row>
    <row r="464" spans="1:28" hidden="1" x14ac:dyDescent="0.25">
      <c r="A464" t="s">
        <v>28</v>
      </c>
      <c r="B464" t="s">
        <v>29</v>
      </c>
      <c r="C464" t="s">
        <v>30</v>
      </c>
      <c r="D464" t="s">
        <v>31</v>
      </c>
      <c r="F464" t="s">
        <v>32</v>
      </c>
      <c r="H464" s="18">
        <v>44851</v>
      </c>
      <c r="I464" s="17">
        <v>44871.413194444445</v>
      </c>
      <c r="J464" s="17">
        <v>44871.913194444445</v>
      </c>
      <c r="K464" t="s">
        <v>49</v>
      </c>
      <c r="L464" t="s">
        <v>34</v>
      </c>
      <c r="M464">
        <v>1</v>
      </c>
      <c r="N464">
        <v>1</v>
      </c>
      <c r="O464" t="s">
        <v>45</v>
      </c>
      <c r="P464" t="s">
        <v>36</v>
      </c>
      <c r="Q464" t="s">
        <v>57</v>
      </c>
      <c r="R464" t="s">
        <v>65</v>
      </c>
      <c r="S464" t="s">
        <v>39</v>
      </c>
      <c r="T464" t="s">
        <v>40</v>
      </c>
      <c r="U464">
        <v>1</v>
      </c>
      <c r="V464" t="s">
        <v>102</v>
      </c>
      <c r="W464" t="s">
        <v>42</v>
      </c>
      <c r="X464">
        <v>1232.72</v>
      </c>
      <c r="Y464">
        <v>8126.2</v>
      </c>
      <c r="Z464">
        <v>1185.47</v>
      </c>
      <c r="AA464">
        <v>1020</v>
      </c>
      <c r="AB464" t="s">
        <v>151</v>
      </c>
    </row>
    <row r="465" spans="1:28" hidden="1" x14ac:dyDescent="0.25">
      <c r="A465" t="s">
        <v>28</v>
      </c>
      <c r="B465" t="s">
        <v>29</v>
      </c>
      <c r="C465" t="s">
        <v>30</v>
      </c>
      <c r="D465" t="s">
        <v>31</v>
      </c>
      <c r="F465" t="s">
        <v>44</v>
      </c>
      <c r="H465" s="18">
        <v>44867</v>
      </c>
      <c r="I465" s="17">
        <v>44870.888888888891</v>
      </c>
      <c r="J465" s="17">
        <v>44876.597222222219</v>
      </c>
      <c r="K465" t="s">
        <v>49</v>
      </c>
      <c r="L465" t="s">
        <v>34</v>
      </c>
      <c r="M465">
        <v>1</v>
      </c>
      <c r="N465">
        <v>1</v>
      </c>
      <c r="O465" t="s">
        <v>45</v>
      </c>
      <c r="P465" t="s">
        <v>36</v>
      </c>
      <c r="Q465" t="s">
        <v>80</v>
      </c>
      <c r="R465" t="s">
        <v>34</v>
      </c>
      <c r="S465" t="s">
        <v>39</v>
      </c>
      <c r="T465" t="s">
        <v>40</v>
      </c>
      <c r="U465">
        <v>3</v>
      </c>
      <c r="V465" t="s">
        <v>132</v>
      </c>
      <c r="W465" t="s">
        <v>205</v>
      </c>
      <c r="X465">
        <v>1955.5</v>
      </c>
      <c r="Y465">
        <v>13172.98</v>
      </c>
      <c r="Z465">
        <v>1094.4000000000001</v>
      </c>
      <c r="AA465">
        <v>1060</v>
      </c>
      <c r="AB465" t="s">
        <v>151</v>
      </c>
    </row>
    <row r="466" spans="1:28" hidden="1" x14ac:dyDescent="0.25">
      <c r="A466" t="s">
        <v>28</v>
      </c>
      <c r="B466" t="s">
        <v>29</v>
      </c>
      <c r="C466" t="s">
        <v>30</v>
      </c>
      <c r="D466" t="s">
        <v>31</v>
      </c>
      <c r="F466" t="s">
        <v>32</v>
      </c>
      <c r="H466" s="18">
        <v>44839</v>
      </c>
      <c r="I466" s="17">
        <v>44870.534722222219</v>
      </c>
      <c r="J466" s="17">
        <v>44878.034722222219</v>
      </c>
      <c r="K466" t="s">
        <v>49</v>
      </c>
      <c r="L466" t="s">
        <v>34</v>
      </c>
      <c r="M466">
        <v>1</v>
      </c>
      <c r="N466">
        <v>1</v>
      </c>
      <c r="O466" t="s">
        <v>45</v>
      </c>
      <c r="P466" t="s">
        <v>36</v>
      </c>
      <c r="Q466" t="s">
        <v>54</v>
      </c>
      <c r="R466" t="s">
        <v>34</v>
      </c>
      <c r="S466" t="s">
        <v>39</v>
      </c>
      <c r="T466" t="s">
        <v>40</v>
      </c>
      <c r="U466">
        <v>2</v>
      </c>
      <c r="V466" t="s">
        <v>204</v>
      </c>
      <c r="W466" t="s">
        <v>52</v>
      </c>
      <c r="X466">
        <v>1144.19</v>
      </c>
      <c r="Y466">
        <v>7737.8</v>
      </c>
      <c r="Z466">
        <v>1120.44</v>
      </c>
      <c r="AA466">
        <v>670</v>
      </c>
      <c r="AB466" t="s">
        <v>151</v>
      </c>
    </row>
    <row r="467" spans="1:28" hidden="1" x14ac:dyDescent="0.25">
      <c r="A467" t="s">
        <v>28</v>
      </c>
      <c r="B467" t="s">
        <v>29</v>
      </c>
      <c r="C467" t="s">
        <v>30</v>
      </c>
      <c r="D467" t="s">
        <v>31</v>
      </c>
      <c r="F467" t="s">
        <v>44</v>
      </c>
      <c r="H467" s="18">
        <v>44804</v>
      </c>
      <c r="I467" s="17">
        <v>44809.732638888891</v>
      </c>
      <c r="J467" s="17">
        <v>44812.892361111109</v>
      </c>
      <c r="K467" t="s">
        <v>49</v>
      </c>
      <c r="L467" t="s">
        <v>34</v>
      </c>
      <c r="M467">
        <v>1</v>
      </c>
      <c r="N467">
        <v>1</v>
      </c>
      <c r="O467" t="s">
        <v>45</v>
      </c>
      <c r="P467" t="s">
        <v>36</v>
      </c>
      <c r="Q467" t="s">
        <v>50</v>
      </c>
      <c r="R467" t="s">
        <v>65</v>
      </c>
      <c r="S467" t="s">
        <v>39</v>
      </c>
      <c r="T467" t="s">
        <v>51</v>
      </c>
      <c r="U467">
        <v>2</v>
      </c>
      <c r="V467" t="s">
        <v>68</v>
      </c>
      <c r="W467" t="s">
        <v>66</v>
      </c>
      <c r="X467">
        <v>374.89</v>
      </c>
      <c r="Y467">
        <v>1524.74</v>
      </c>
      <c r="Z467">
        <v>482.46</v>
      </c>
      <c r="AA467">
        <v>200</v>
      </c>
      <c r="AB467" t="s">
        <v>151</v>
      </c>
    </row>
    <row r="468" spans="1:28" hidden="1" x14ac:dyDescent="0.25">
      <c r="A468" t="s">
        <v>28</v>
      </c>
      <c r="B468" t="s">
        <v>29</v>
      </c>
      <c r="C468" t="s">
        <v>30</v>
      </c>
      <c r="D468" t="s">
        <v>31</v>
      </c>
      <c r="F468" t="s">
        <v>32</v>
      </c>
      <c r="H468" s="18">
        <v>44858</v>
      </c>
      <c r="I468" s="17">
        <v>44867.78125</v>
      </c>
      <c r="J468" s="17">
        <v>44868.881944444445</v>
      </c>
      <c r="K468" t="s">
        <v>49</v>
      </c>
      <c r="L468" t="s">
        <v>34</v>
      </c>
      <c r="M468">
        <v>1</v>
      </c>
      <c r="N468">
        <v>1</v>
      </c>
      <c r="O468" t="s">
        <v>45</v>
      </c>
      <c r="P468" t="s">
        <v>36</v>
      </c>
      <c r="Q468" t="s">
        <v>46</v>
      </c>
      <c r="R468" t="s">
        <v>38</v>
      </c>
      <c r="S468" t="s">
        <v>39</v>
      </c>
      <c r="T468" t="s">
        <v>51</v>
      </c>
      <c r="U468">
        <v>2</v>
      </c>
      <c r="V468" t="s">
        <v>111</v>
      </c>
      <c r="W468" t="s">
        <v>42</v>
      </c>
      <c r="X468">
        <v>295.99</v>
      </c>
      <c r="Y468">
        <v>1959.93</v>
      </c>
      <c r="Z468">
        <v>271.57</v>
      </c>
      <c r="AA468">
        <v>250</v>
      </c>
      <c r="AB468" t="s">
        <v>151</v>
      </c>
    </row>
    <row r="469" spans="1:28" hidden="1" x14ac:dyDescent="0.25">
      <c r="A469" t="s">
        <v>28</v>
      </c>
      <c r="B469" t="s">
        <v>29</v>
      </c>
      <c r="C469" t="s">
        <v>30</v>
      </c>
      <c r="D469" t="s">
        <v>31</v>
      </c>
      <c r="F469" t="s">
        <v>32</v>
      </c>
      <c r="H469" s="18">
        <v>44791</v>
      </c>
      <c r="I469" s="17">
        <v>44863.833333333336</v>
      </c>
      <c r="J469" s="17">
        <v>44863.892361111109</v>
      </c>
      <c r="K469" t="s">
        <v>49</v>
      </c>
      <c r="L469" t="s">
        <v>34</v>
      </c>
      <c r="M469">
        <v>1</v>
      </c>
      <c r="N469">
        <v>1</v>
      </c>
      <c r="O469" t="s">
        <v>45</v>
      </c>
      <c r="P469" t="s">
        <v>36</v>
      </c>
      <c r="Q469" t="s">
        <v>54</v>
      </c>
      <c r="R469" t="s">
        <v>34</v>
      </c>
      <c r="S469" t="s">
        <v>39</v>
      </c>
      <c r="T469" t="s">
        <v>51</v>
      </c>
      <c r="U469">
        <v>1</v>
      </c>
      <c r="V469" t="s">
        <v>52</v>
      </c>
      <c r="W469" t="s">
        <v>70</v>
      </c>
      <c r="X469">
        <v>167.66</v>
      </c>
      <c r="Y469">
        <v>1110.19</v>
      </c>
      <c r="Z469">
        <v>124.26</v>
      </c>
      <c r="AA469">
        <v>145</v>
      </c>
      <c r="AB469" t="s">
        <v>151</v>
      </c>
    </row>
    <row r="470" spans="1:28" hidden="1" x14ac:dyDescent="0.25">
      <c r="A470" t="s">
        <v>28</v>
      </c>
      <c r="B470" t="s">
        <v>29</v>
      </c>
      <c r="C470" t="s">
        <v>30</v>
      </c>
      <c r="D470" t="s">
        <v>31</v>
      </c>
      <c r="F470" t="s">
        <v>32</v>
      </c>
      <c r="H470" s="18">
        <v>44791</v>
      </c>
      <c r="I470" s="17">
        <v>44863.506944444445</v>
      </c>
      <c r="J470" s="17">
        <v>44863.5625</v>
      </c>
      <c r="K470" t="s">
        <v>49</v>
      </c>
      <c r="L470" t="s">
        <v>34</v>
      </c>
      <c r="M470">
        <v>1</v>
      </c>
      <c r="N470">
        <v>1</v>
      </c>
      <c r="O470" t="s">
        <v>45</v>
      </c>
      <c r="P470" t="s">
        <v>36</v>
      </c>
      <c r="Q470" t="s">
        <v>109</v>
      </c>
      <c r="R470" t="s">
        <v>34</v>
      </c>
      <c r="S470" t="s">
        <v>39</v>
      </c>
      <c r="T470" t="s">
        <v>51</v>
      </c>
      <c r="U470">
        <v>1</v>
      </c>
      <c r="V470" t="s">
        <v>52</v>
      </c>
      <c r="W470" t="s">
        <v>70</v>
      </c>
      <c r="X470">
        <v>167.66</v>
      </c>
      <c r="Y470">
        <v>1110.19</v>
      </c>
      <c r="Z470">
        <v>143.5</v>
      </c>
      <c r="AA470">
        <v>140</v>
      </c>
      <c r="AB470" t="s">
        <v>151</v>
      </c>
    </row>
    <row r="471" spans="1:28" hidden="1" x14ac:dyDescent="0.25">
      <c r="A471" t="s">
        <v>28</v>
      </c>
      <c r="B471" t="s">
        <v>29</v>
      </c>
      <c r="C471" t="s">
        <v>30</v>
      </c>
      <c r="D471" t="s">
        <v>31</v>
      </c>
      <c r="F471" t="s">
        <v>44</v>
      </c>
      <c r="H471" s="18">
        <v>44783</v>
      </c>
      <c r="I471" s="17">
        <v>44810.302083333336</v>
      </c>
      <c r="J471" s="17">
        <v>44811.631944444445</v>
      </c>
      <c r="K471" t="s">
        <v>49</v>
      </c>
      <c r="L471" t="s">
        <v>34</v>
      </c>
      <c r="M471">
        <v>1</v>
      </c>
      <c r="N471">
        <v>1</v>
      </c>
      <c r="O471" t="s">
        <v>45</v>
      </c>
      <c r="P471" t="s">
        <v>36</v>
      </c>
      <c r="Q471" t="s">
        <v>46</v>
      </c>
      <c r="R471" t="s">
        <v>38</v>
      </c>
      <c r="S471" t="s">
        <v>39</v>
      </c>
      <c r="T471" t="s">
        <v>51</v>
      </c>
      <c r="U471">
        <v>2</v>
      </c>
      <c r="V471" t="s">
        <v>42</v>
      </c>
      <c r="W471" t="s">
        <v>206</v>
      </c>
      <c r="X471">
        <v>273.64999999999998</v>
      </c>
      <c r="Y471">
        <v>1112.98</v>
      </c>
      <c r="Z471">
        <v>178.62</v>
      </c>
      <c r="AA471">
        <v>165</v>
      </c>
      <c r="AB471" t="s">
        <v>151</v>
      </c>
    </row>
    <row r="472" spans="1:28" hidden="1" x14ac:dyDescent="0.25">
      <c r="A472" t="s">
        <v>28</v>
      </c>
      <c r="B472" t="s">
        <v>29</v>
      </c>
      <c r="C472" t="s">
        <v>30</v>
      </c>
      <c r="D472" t="s">
        <v>31</v>
      </c>
      <c r="F472" t="s">
        <v>32</v>
      </c>
      <c r="H472" s="18">
        <v>44762</v>
      </c>
      <c r="I472" s="17">
        <v>44862.690972222219</v>
      </c>
      <c r="J472" s="17">
        <v>44862.767361111109</v>
      </c>
      <c r="K472" t="s">
        <v>49</v>
      </c>
      <c r="L472" t="s">
        <v>34</v>
      </c>
      <c r="M472">
        <v>1</v>
      </c>
      <c r="N472">
        <v>1</v>
      </c>
      <c r="O472" t="s">
        <v>45</v>
      </c>
      <c r="P472" t="s">
        <v>36</v>
      </c>
      <c r="Q472" t="s">
        <v>54</v>
      </c>
      <c r="R472" t="s">
        <v>34</v>
      </c>
      <c r="S472" t="s">
        <v>39</v>
      </c>
      <c r="T472" t="s">
        <v>51</v>
      </c>
      <c r="U472">
        <v>1</v>
      </c>
      <c r="V472" t="s">
        <v>52</v>
      </c>
      <c r="W472" t="s">
        <v>155</v>
      </c>
      <c r="X472">
        <v>240.63</v>
      </c>
      <c r="Y472">
        <v>1593.35</v>
      </c>
      <c r="Z472">
        <v>136.81</v>
      </c>
      <c r="AA472">
        <v>170</v>
      </c>
      <c r="AB472" t="s">
        <v>151</v>
      </c>
    </row>
    <row r="473" spans="1:28" hidden="1" x14ac:dyDescent="0.25">
      <c r="A473" t="s">
        <v>28</v>
      </c>
      <c r="B473" t="s">
        <v>29</v>
      </c>
      <c r="C473" t="s">
        <v>30</v>
      </c>
      <c r="D473" t="s">
        <v>31</v>
      </c>
      <c r="F473" t="s">
        <v>32</v>
      </c>
      <c r="H473" s="18">
        <v>44845</v>
      </c>
      <c r="I473" s="17">
        <v>44860.416666666664</v>
      </c>
      <c r="J473" s="17">
        <v>44860.65625</v>
      </c>
      <c r="K473" t="s">
        <v>49</v>
      </c>
      <c r="L473" t="s">
        <v>34</v>
      </c>
      <c r="M473">
        <v>1</v>
      </c>
      <c r="N473">
        <v>1</v>
      </c>
      <c r="O473" t="s">
        <v>45</v>
      </c>
      <c r="P473" t="s">
        <v>36</v>
      </c>
      <c r="Q473" t="s">
        <v>101</v>
      </c>
      <c r="R473" t="s">
        <v>34</v>
      </c>
      <c r="S473" t="s">
        <v>58</v>
      </c>
      <c r="T473" t="s">
        <v>51</v>
      </c>
      <c r="U473">
        <v>1</v>
      </c>
      <c r="V473" t="s">
        <v>170</v>
      </c>
      <c r="W473" t="s">
        <v>106</v>
      </c>
      <c r="X473">
        <v>336.53</v>
      </c>
      <c r="Y473">
        <v>2000.33</v>
      </c>
      <c r="Z473">
        <v>159.6</v>
      </c>
      <c r="AA473">
        <v>345</v>
      </c>
      <c r="AB473" t="s">
        <v>151</v>
      </c>
    </row>
    <row r="474" spans="1:28" hidden="1" x14ac:dyDescent="0.25">
      <c r="A474" t="s">
        <v>28</v>
      </c>
      <c r="B474" t="s">
        <v>29</v>
      </c>
      <c r="C474" t="s">
        <v>30</v>
      </c>
      <c r="D474" t="s">
        <v>31</v>
      </c>
      <c r="F474" t="s">
        <v>32</v>
      </c>
      <c r="H474" s="18">
        <v>44792</v>
      </c>
      <c r="I474" s="17">
        <v>44857.590277777781</v>
      </c>
      <c r="J474" s="17">
        <v>44862.795138888891</v>
      </c>
      <c r="K474" t="s">
        <v>49</v>
      </c>
      <c r="L474" t="s">
        <v>34</v>
      </c>
      <c r="M474">
        <v>1</v>
      </c>
      <c r="N474">
        <v>1</v>
      </c>
      <c r="O474" t="s">
        <v>45</v>
      </c>
      <c r="P474" t="s">
        <v>36</v>
      </c>
      <c r="Q474" t="s">
        <v>107</v>
      </c>
      <c r="R474" t="s">
        <v>38</v>
      </c>
      <c r="S474" t="s">
        <v>58</v>
      </c>
      <c r="T474" t="s">
        <v>51</v>
      </c>
      <c r="U474">
        <v>2</v>
      </c>
      <c r="V474" t="s">
        <v>180</v>
      </c>
      <c r="W474" t="s">
        <v>42</v>
      </c>
      <c r="X474">
        <v>372.72</v>
      </c>
      <c r="Y474">
        <v>1515.94</v>
      </c>
      <c r="Z474">
        <v>335.67</v>
      </c>
      <c r="AA474">
        <v>195</v>
      </c>
      <c r="AB474" t="s">
        <v>151</v>
      </c>
    </row>
    <row r="475" spans="1:28" hidden="1" x14ac:dyDescent="0.25">
      <c r="A475" t="s">
        <v>28</v>
      </c>
      <c r="B475" t="s">
        <v>29</v>
      </c>
      <c r="C475" t="s">
        <v>30</v>
      </c>
      <c r="D475" t="s">
        <v>31</v>
      </c>
      <c r="F475" t="s">
        <v>32</v>
      </c>
      <c r="H475" s="18">
        <v>44819</v>
      </c>
      <c r="I475" s="17">
        <v>44857.534722222219</v>
      </c>
      <c r="J475" s="17">
        <v>44857.59375</v>
      </c>
      <c r="K475" t="s">
        <v>33</v>
      </c>
      <c r="L475" t="s">
        <v>34</v>
      </c>
      <c r="M475">
        <v>0</v>
      </c>
      <c r="N475">
        <v>0</v>
      </c>
      <c r="O475" t="s">
        <v>35</v>
      </c>
      <c r="P475" t="s">
        <v>36</v>
      </c>
      <c r="Q475" t="s">
        <v>130</v>
      </c>
      <c r="R475" t="s">
        <v>34</v>
      </c>
      <c r="S475" t="s">
        <v>39</v>
      </c>
      <c r="T475" t="s">
        <v>51</v>
      </c>
      <c r="U475">
        <v>1</v>
      </c>
      <c r="V475" t="s">
        <v>155</v>
      </c>
      <c r="W475" t="s">
        <v>207</v>
      </c>
      <c r="X475">
        <v>145.99</v>
      </c>
      <c r="Y475">
        <v>593.76</v>
      </c>
      <c r="Z475">
        <v>0</v>
      </c>
      <c r="AA475">
        <v>85</v>
      </c>
      <c r="AB475" t="s">
        <v>151</v>
      </c>
    </row>
    <row r="476" spans="1:28" hidden="1" x14ac:dyDescent="0.25">
      <c r="A476" t="s">
        <v>28</v>
      </c>
      <c r="B476" t="s">
        <v>29</v>
      </c>
      <c r="C476" t="s">
        <v>30</v>
      </c>
      <c r="D476" t="s">
        <v>31</v>
      </c>
      <c r="F476" t="s">
        <v>32</v>
      </c>
      <c r="H476" s="18">
        <v>44733</v>
      </c>
      <c r="I476" s="17">
        <v>44856.90625</v>
      </c>
      <c r="J476" s="17">
        <v>44857.222222222219</v>
      </c>
      <c r="K476" t="s">
        <v>49</v>
      </c>
      <c r="L476" t="s">
        <v>34</v>
      </c>
      <c r="M476">
        <v>1</v>
      </c>
      <c r="N476">
        <v>1</v>
      </c>
      <c r="O476" t="s">
        <v>45</v>
      </c>
      <c r="P476" t="s">
        <v>36</v>
      </c>
      <c r="Q476" t="s">
        <v>46</v>
      </c>
      <c r="R476" t="s">
        <v>38</v>
      </c>
      <c r="S476" t="s">
        <v>58</v>
      </c>
      <c r="T476" t="s">
        <v>40</v>
      </c>
      <c r="U476">
        <v>1</v>
      </c>
      <c r="V476" t="s">
        <v>95</v>
      </c>
      <c r="W476" t="s">
        <v>42</v>
      </c>
      <c r="X476">
        <v>1400.43</v>
      </c>
      <c r="Y476">
        <v>9470.7099999999991</v>
      </c>
      <c r="Z476">
        <v>756.06</v>
      </c>
      <c r="AA476">
        <v>695</v>
      </c>
      <c r="AB476" t="s">
        <v>151</v>
      </c>
    </row>
    <row r="477" spans="1:28" hidden="1" x14ac:dyDescent="0.25">
      <c r="A477" t="s">
        <v>28</v>
      </c>
      <c r="B477" t="s">
        <v>29</v>
      </c>
      <c r="C477" t="s">
        <v>30</v>
      </c>
      <c r="D477" t="s">
        <v>31</v>
      </c>
      <c r="F477" t="s">
        <v>32</v>
      </c>
      <c r="H477" s="18">
        <v>44804</v>
      </c>
      <c r="I477" s="17">
        <v>44855.694444444445</v>
      </c>
      <c r="J477" s="17">
        <v>44863.923611111109</v>
      </c>
      <c r="K477" t="s">
        <v>49</v>
      </c>
      <c r="L477" t="s">
        <v>34</v>
      </c>
      <c r="M477">
        <v>1</v>
      </c>
      <c r="N477">
        <v>1</v>
      </c>
      <c r="O477" t="s">
        <v>45</v>
      </c>
      <c r="P477" t="s">
        <v>36</v>
      </c>
      <c r="Q477" t="s">
        <v>46</v>
      </c>
      <c r="R477" t="s">
        <v>38</v>
      </c>
      <c r="S477" t="s">
        <v>39</v>
      </c>
      <c r="T477" t="s">
        <v>51</v>
      </c>
      <c r="U477">
        <v>2</v>
      </c>
      <c r="V477" t="s">
        <v>70</v>
      </c>
      <c r="W477" t="s">
        <v>42</v>
      </c>
      <c r="X477">
        <v>480.89</v>
      </c>
      <c r="Y477">
        <v>2880.28</v>
      </c>
      <c r="Z477">
        <v>278.57</v>
      </c>
      <c r="AA477">
        <v>435</v>
      </c>
      <c r="AB477" t="s">
        <v>151</v>
      </c>
    </row>
    <row r="478" spans="1:28" hidden="1" x14ac:dyDescent="0.25">
      <c r="A478" t="s">
        <v>28</v>
      </c>
      <c r="B478" t="s">
        <v>29</v>
      </c>
      <c r="C478" t="s">
        <v>30</v>
      </c>
      <c r="D478" t="s">
        <v>31</v>
      </c>
      <c r="F478" t="s">
        <v>32</v>
      </c>
      <c r="H478" s="18">
        <v>44791</v>
      </c>
      <c r="I478" s="17">
        <v>44855.673611111109</v>
      </c>
      <c r="J478" s="17">
        <v>44855.809027777781</v>
      </c>
      <c r="K478" t="s">
        <v>49</v>
      </c>
      <c r="L478" t="s">
        <v>34</v>
      </c>
      <c r="M478">
        <v>1</v>
      </c>
      <c r="N478">
        <v>1</v>
      </c>
      <c r="O478" t="s">
        <v>45</v>
      </c>
      <c r="P478" t="s">
        <v>36</v>
      </c>
      <c r="Q478" t="s">
        <v>208</v>
      </c>
      <c r="R478" t="s">
        <v>38</v>
      </c>
      <c r="S478" t="s">
        <v>39</v>
      </c>
      <c r="T478" t="s">
        <v>51</v>
      </c>
      <c r="U478">
        <v>1</v>
      </c>
      <c r="V478" t="s">
        <v>70</v>
      </c>
      <c r="W478" t="s">
        <v>52</v>
      </c>
      <c r="X478">
        <v>167.66</v>
      </c>
      <c r="Y478">
        <v>1110.19</v>
      </c>
      <c r="Z478">
        <v>157.12</v>
      </c>
      <c r="AA478">
        <v>135</v>
      </c>
      <c r="AB478" t="s">
        <v>151</v>
      </c>
    </row>
    <row r="479" spans="1:28" hidden="1" x14ac:dyDescent="0.25">
      <c r="A479" t="s">
        <v>28</v>
      </c>
      <c r="B479" t="s">
        <v>29</v>
      </c>
      <c r="C479" t="s">
        <v>30</v>
      </c>
      <c r="D479" t="s">
        <v>31</v>
      </c>
      <c r="F479" t="s">
        <v>32</v>
      </c>
      <c r="H479" s="18">
        <v>44791</v>
      </c>
      <c r="I479" s="17">
        <v>44855.673611111109</v>
      </c>
      <c r="J479" s="17">
        <v>44855.809027777781</v>
      </c>
      <c r="K479" t="s">
        <v>49</v>
      </c>
      <c r="L479" t="s">
        <v>34</v>
      </c>
      <c r="M479">
        <v>1</v>
      </c>
      <c r="N479">
        <v>1</v>
      </c>
      <c r="O479" t="s">
        <v>45</v>
      </c>
      <c r="P479" t="s">
        <v>36</v>
      </c>
      <c r="Q479" t="s">
        <v>208</v>
      </c>
      <c r="R479" t="s">
        <v>38</v>
      </c>
      <c r="S479" t="s">
        <v>39</v>
      </c>
      <c r="T479" t="s">
        <v>51</v>
      </c>
      <c r="U479">
        <v>1</v>
      </c>
      <c r="V479" t="s">
        <v>70</v>
      </c>
      <c r="W479" t="s">
        <v>52</v>
      </c>
      <c r="X479">
        <v>167.66</v>
      </c>
      <c r="Y479">
        <v>1110.19</v>
      </c>
      <c r="Z479">
        <v>157.12</v>
      </c>
      <c r="AA479">
        <v>135</v>
      </c>
      <c r="AB479" t="s">
        <v>151</v>
      </c>
    </row>
    <row r="480" spans="1:28" hidden="1" x14ac:dyDescent="0.25">
      <c r="A480" t="s">
        <v>28</v>
      </c>
      <c r="B480" t="s">
        <v>29</v>
      </c>
      <c r="C480" t="s">
        <v>30</v>
      </c>
      <c r="D480" t="s">
        <v>31</v>
      </c>
      <c r="F480" t="s">
        <v>32</v>
      </c>
      <c r="H480" s="18">
        <v>44816</v>
      </c>
      <c r="I480" s="17">
        <v>44853.475694444445</v>
      </c>
      <c r="J480" s="17">
        <v>44856.697916666664</v>
      </c>
      <c r="K480" t="s">
        <v>49</v>
      </c>
      <c r="L480" t="s">
        <v>34</v>
      </c>
      <c r="M480">
        <v>1</v>
      </c>
      <c r="N480">
        <v>1</v>
      </c>
      <c r="O480" t="s">
        <v>45</v>
      </c>
      <c r="P480" t="s">
        <v>36</v>
      </c>
      <c r="Q480" t="s">
        <v>57</v>
      </c>
      <c r="R480" t="s">
        <v>65</v>
      </c>
      <c r="S480" t="s">
        <v>39</v>
      </c>
      <c r="T480" t="s">
        <v>51</v>
      </c>
      <c r="U480">
        <v>2</v>
      </c>
      <c r="V480" t="s">
        <v>159</v>
      </c>
      <c r="W480" t="s">
        <v>42</v>
      </c>
      <c r="X480">
        <v>752.47</v>
      </c>
      <c r="Y480">
        <v>4982.5600000000004</v>
      </c>
      <c r="Z480">
        <v>365.46</v>
      </c>
      <c r="AA480">
        <v>470</v>
      </c>
      <c r="AB480" t="s">
        <v>151</v>
      </c>
    </row>
    <row r="481" spans="1:28" hidden="1" x14ac:dyDescent="0.25">
      <c r="A481" t="s">
        <v>28</v>
      </c>
      <c r="B481" t="s">
        <v>29</v>
      </c>
      <c r="C481" t="s">
        <v>30</v>
      </c>
      <c r="D481" t="s">
        <v>31</v>
      </c>
      <c r="F481" t="s">
        <v>32</v>
      </c>
      <c r="H481" s="18">
        <v>44790</v>
      </c>
      <c r="I481" s="17">
        <v>44853.461805555555</v>
      </c>
      <c r="J481" s="17">
        <v>44869.666666666664</v>
      </c>
      <c r="K481" t="s">
        <v>49</v>
      </c>
      <c r="L481" t="s">
        <v>34</v>
      </c>
      <c r="M481">
        <v>1</v>
      </c>
      <c r="N481">
        <v>1</v>
      </c>
      <c r="O481" t="s">
        <v>45</v>
      </c>
      <c r="P481" t="s">
        <v>36</v>
      </c>
      <c r="Q481" t="s">
        <v>107</v>
      </c>
      <c r="R481" t="s">
        <v>34</v>
      </c>
      <c r="S481" t="s">
        <v>58</v>
      </c>
      <c r="T481" t="s">
        <v>40</v>
      </c>
      <c r="U481">
        <v>2</v>
      </c>
      <c r="V481" t="s">
        <v>196</v>
      </c>
      <c r="W481" t="s">
        <v>42</v>
      </c>
      <c r="X481">
        <v>1992.59</v>
      </c>
      <c r="Y481">
        <v>13475.27</v>
      </c>
      <c r="Z481">
        <v>1017.36</v>
      </c>
      <c r="AA481">
        <v>1145</v>
      </c>
      <c r="AB481" t="s">
        <v>151</v>
      </c>
    </row>
    <row r="482" spans="1:28" hidden="1" x14ac:dyDescent="0.25">
      <c r="A482" t="s">
        <v>28</v>
      </c>
      <c r="B482" t="s">
        <v>29</v>
      </c>
      <c r="C482" t="s">
        <v>30</v>
      </c>
      <c r="D482" t="s">
        <v>31</v>
      </c>
      <c r="F482" t="s">
        <v>44</v>
      </c>
      <c r="H482" s="18">
        <v>44838</v>
      </c>
      <c r="I482" s="17">
        <v>44853.444444444445</v>
      </c>
      <c r="J482" s="17">
        <v>44854.416666666664</v>
      </c>
      <c r="K482" t="s">
        <v>49</v>
      </c>
      <c r="L482" t="s">
        <v>34</v>
      </c>
      <c r="M482">
        <v>1</v>
      </c>
      <c r="N482">
        <v>1</v>
      </c>
      <c r="O482" t="s">
        <v>45</v>
      </c>
      <c r="P482" t="s">
        <v>36</v>
      </c>
      <c r="Q482" t="s">
        <v>46</v>
      </c>
      <c r="R482" t="s">
        <v>38</v>
      </c>
      <c r="S482" t="s">
        <v>58</v>
      </c>
      <c r="T482" t="s">
        <v>75</v>
      </c>
      <c r="U482">
        <v>2</v>
      </c>
      <c r="V482" t="s">
        <v>68</v>
      </c>
      <c r="W482" t="s">
        <v>76</v>
      </c>
      <c r="X482">
        <v>267.17</v>
      </c>
      <c r="Y482">
        <v>1086.6199999999999</v>
      </c>
      <c r="Z482">
        <v>146.49</v>
      </c>
      <c r="AA482">
        <v>170</v>
      </c>
      <c r="AB482" t="s">
        <v>151</v>
      </c>
    </row>
    <row r="483" spans="1:28" hidden="1" x14ac:dyDescent="0.25">
      <c r="A483" t="s">
        <v>28</v>
      </c>
      <c r="B483" t="s">
        <v>29</v>
      </c>
      <c r="C483" t="s">
        <v>30</v>
      </c>
      <c r="D483" t="s">
        <v>31</v>
      </c>
      <c r="F483" t="s">
        <v>32</v>
      </c>
      <c r="H483" s="18">
        <v>44762</v>
      </c>
      <c r="I483" s="17">
        <v>44852.291666666664</v>
      </c>
      <c r="J483" s="17">
        <v>44852.413194444445</v>
      </c>
      <c r="K483" t="s">
        <v>49</v>
      </c>
      <c r="L483" t="s">
        <v>34</v>
      </c>
      <c r="M483">
        <v>1</v>
      </c>
      <c r="N483">
        <v>1</v>
      </c>
      <c r="O483" t="s">
        <v>45</v>
      </c>
      <c r="P483" t="s">
        <v>36</v>
      </c>
      <c r="Q483" t="s">
        <v>143</v>
      </c>
      <c r="R483" t="s">
        <v>34</v>
      </c>
      <c r="S483" t="s">
        <v>39</v>
      </c>
      <c r="T483" t="s">
        <v>51</v>
      </c>
      <c r="U483">
        <v>1</v>
      </c>
      <c r="V483" t="s">
        <v>207</v>
      </c>
      <c r="W483" t="s">
        <v>52</v>
      </c>
      <c r="X483">
        <v>152.13999999999999</v>
      </c>
      <c r="Y483">
        <v>1007.39</v>
      </c>
      <c r="Z483">
        <v>58.92</v>
      </c>
      <c r="AA483">
        <v>115</v>
      </c>
      <c r="AB483" t="s">
        <v>151</v>
      </c>
    </row>
    <row r="484" spans="1:28" hidden="1" x14ac:dyDescent="0.25">
      <c r="A484" t="s">
        <v>28</v>
      </c>
      <c r="B484" t="s">
        <v>29</v>
      </c>
      <c r="C484" t="s">
        <v>30</v>
      </c>
      <c r="D484" t="s">
        <v>31</v>
      </c>
      <c r="F484" t="s">
        <v>32</v>
      </c>
      <c r="H484" s="18">
        <v>44839</v>
      </c>
      <c r="I484" s="17">
        <v>44850.767361111109</v>
      </c>
      <c r="J484" s="17">
        <v>44863.677083333336</v>
      </c>
      <c r="K484" t="s">
        <v>49</v>
      </c>
      <c r="L484" t="s">
        <v>34</v>
      </c>
      <c r="M484">
        <v>1</v>
      </c>
      <c r="N484">
        <v>1</v>
      </c>
      <c r="O484" t="s">
        <v>45</v>
      </c>
      <c r="P484" t="s">
        <v>36</v>
      </c>
      <c r="Q484" t="s">
        <v>77</v>
      </c>
      <c r="R484" t="s">
        <v>47</v>
      </c>
      <c r="S484" t="s">
        <v>39</v>
      </c>
      <c r="T484" t="s">
        <v>40</v>
      </c>
      <c r="U484">
        <v>2</v>
      </c>
      <c r="V484" t="s">
        <v>209</v>
      </c>
      <c r="W484" t="s">
        <v>42</v>
      </c>
      <c r="X484">
        <v>2025.6</v>
      </c>
      <c r="Y484">
        <v>13698.52</v>
      </c>
      <c r="Z484">
        <v>2162.56</v>
      </c>
      <c r="AA484">
        <v>1050</v>
      </c>
      <c r="AB484" t="s">
        <v>151</v>
      </c>
    </row>
    <row r="485" spans="1:28" hidden="1" x14ac:dyDescent="0.25">
      <c r="A485" t="s">
        <v>28</v>
      </c>
      <c r="B485" t="s">
        <v>29</v>
      </c>
      <c r="C485" t="s">
        <v>30</v>
      </c>
      <c r="D485" t="s">
        <v>31</v>
      </c>
      <c r="F485" t="s">
        <v>32</v>
      </c>
      <c r="H485" s="18">
        <v>44762</v>
      </c>
      <c r="I485" s="17">
        <v>44850.59375</v>
      </c>
      <c r="J485" s="17">
        <v>44862.361111111109</v>
      </c>
      <c r="K485" t="s">
        <v>49</v>
      </c>
      <c r="L485" t="s">
        <v>34</v>
      </c>
      <c r="M485">
        <v>1</v>
      </c>
      <c r="N485">
        <v>1</v>
      </c>
      <c r="O485" t="s">
        <v>45</v>
      </c>
      <c r="P485" t="s">
        <v>85</v>
      </c>
      <c r="Q485" t="s">
        <v>171</v>
      </c>
      <c r="R485" t="s">
        <v>65</v>
      </c>
      <c r="S485" t="s">
        <v>39</v>
      </c>
      <c r="T485" t="s">
        <v>40</v>
      </c>
      <c r="U485">
        <v>2</v>
      </c>
      <c r="V485" t="s">
        <v>210</v>
      </c>
      <c r="W485" t="s">
        <v>129</v>
      </c>
      <c r="X485">
        <v>8463.92</v>
      </c>
      <c r="Y485">
        <v>22532.14</v>
      </c>
      <c r="Z485">
        <v>2387.6999999999998</v>
      </c>
      <c r="AA485">
        <v>2425</v>
      </c>
      <c r="AB485" t="s">
        <v>151</v>
      </c>
    </row>
    <row r="486" spans="1:28" hidden="1" x14ac:dyDescent="0.25">
      <c r="A486" t="s">
        <v>28</v>
      </c>
      <c r="B486" t="s">
        <v>29</v>
      </c>
      <c r="C486" t="s">
        <v>30</v>
      </c>
      <c r="D486" t="s">
        <v>31</v>
      </c>
      <c r="F486" t="s">
        <v>32</v>
      </c>
      <c r="H486" s="18">
        <v>44838</v>
      </c>
      <c r="I486" s="17">
        <v>44849.666666666664</v>
      </c>
      <c r="J486" s="17">
        <v>44849.677083333336</v>
      </c>
      <c r="K486" t="s">
        <v>49</v>
      </c>
      <c r="L486" t="s">
        <v>34</v>
      </c>
      <c r="M486">
        <v>1</v>
      </c>
      <c r="N486">
        <v>1</v>
      </c>
      <c r="O486" t="s">
        <v>45</v>
      </c>
      <c r="P486" t="s">
        <v>36</v>
      </c>
      <c r="Q486" t="s">
        <v>208</v>
      </c>
      <c r="R486" t="s">
        <v>47</v>
      </c>
      <c r="S486" t="s">
        <v>39</v>
      </c>
      <c r="T486" t="s">
        <v>51</v>
      </c>
      <c r="U486">
        <v>1</v>
      </c>
      <c r="V486" t="s">
        <v>42</v>
      </c>
      <c r="W486" t="s">
        <v>64</v>
      </c>
      <c r="X486">
        <v>90.81</v>
      </c>
      <c r="Y486">
        <v>369.32</v>
      </c>
      <c r="Z486">
        <v>155.69999999999999</v>
      </c>
      <c r="AA486">
        <v>75</v>
      </c>
      <c r="AB486" t="s">
        <v>151</v>
      </c>
    </row>
    <row r="487" spans="1:28" hidden="1" x14ac:dyDescent="0.25">
      <c r="A487" t="s">
        <v>28</v>
      </c>
      <c r="B487" t="s">
        <v>29</v>
      </c>
      <c r="C487" t="s">
        <v>30</v>
      </c>
      <c r="D487" t="s">
        <v>31</v>
      </c>
      <c r="F487" t="s">
        <v>32</v>
      </c>
      <c r="H487" s="18">
        <v>44832</v>
      </c>
      <c r="I487" s="17">
        <v>44849.479166666664</v>
      </c>
      <c r="J487" s="17">
        <v>44849.486111111109</v>
      </c>
      <c r="K487" t="s">
        <v>49</v>
      </c>
      <c r="L487" t="s">
        <v>34</v>
      </c>
      <c r="M487">
        <v>1</v>
      </c>
      <c r="N487">
        <v>1</v>
      </c>
      <c r="O487" t="s">
        <v>45</v>
      </c>
      <c r="P487" t="s">
        <v>36</v>
      </c>
      <c r="Q487" t="s">
        <v>80</v>
      </c>
      <c r="R487" t="s">
        <v>47</v>
      </c>
      <c r="S487" t="s">
        <v>39</v>
      </c>
      <c r="T487" t="s">
        <v>51</v>
      </c>
      <c r="U487">
        <v>1</v>
      </c>
      <c r="V487" t="s">
        <v>68</v>
      </c>
      <c r="W487" t="s">
        <v>64</v>
      </c>
      <c r="X487">
        <v>82.4</v>
      </c>
      <c r="Y487">
        <v>335.14</v>
      </c>
      <c r="Z487">
        <v>245.8</v>
      </c>
      <c r="AA487">
        <v>70</v>
      </c>
      <c r="AB487" t="s">
        <v>151</v>
      </c>
    </row>
    <row r="488" spans="1:28" hidden="1" x14ac:dyDescent="0.25">
      <c r="A488" t="s">
        <v>28</v>
      </c>
      <c r="B488" t="s">
        <v>29</v>
      </c>
      <c r="C488" t="s">
        <v>30</v>
      </c>
      <c r="D488" t="s">
        <v>31</v>
      </c>
      <c r="F488" t="s">
        <v>32</v>
      </c>
      <c r="H488" s="18">
        <v>44841</v>
      </c>
      <c r="I488" s="17">
        <v>44849.430555555555</v>
      </c>
      <c r="J488" s="17">
        <v>44865.239583333336</v>
      </c>
      <c r="K488" t="s">
        <v>49</v>
      </c>
      <c r="L488" t="s">
        <v>34</v>
      </c>
      <c r="M488">
        <v>1</v>
      </c>
      <c r="N488">
        <v>1</v>
      </c>
      <c r="O488" t="s">
        <v>45</v>
      </c>
      <c r="P488" t="s">
        <v>56</v>
      </c>
      <c r="Q488" t="s">
        <v>94</v>
      </c>
      <c r="R488" t="s">
        <v>38</v>
      </c>
      <c r="S488" t="s">
        <v>58</v>
      </c>
      <c r="T488" t="s">
        <v>40</v>
      </c>
      <c r="U488">
        <v>2</v>
      </c>
      <c r="V488" t="s">
        <v>209</v>
      </c>
      <c r="W488" t="s">
        <v>42</v>
      </c>
      <c r="X488">
        <v>2633.27</v>
      </c>
      <c r="Y488">
        <v>13698.52</v>
      </c>
      <c r="Z488">
        <v>2784.06</v>
      </c>
      <c r="AA488">
        <v>1080</v>
      </c>
      <c r="AB488" t="s">
        <v>151</v>
      </c>
    </row>
    <row r="489" spans="1:28" hidden="1" x14ac:dyDescent="0.25">
      <c r="A489" t="s">
        <v>28</v>
      </c>
      <c r="B489" t="s">
        <v>29</v>
      </c>
      <c r="C489" t="s">
        <v>30</v>
      </c>
      <c r="D489" t="s">
        <v>31</v>
      </c>
      <c r="F489" t="s">
        <v>32</v>
      </c>
      <c r="H489" s="18">
        <v>44827</v>
      </c>
      <c r="I489" s="17">
        <v>44848.8125</v>
      </c>
      <c r="J489" s="17">
        <v>44848.819444444445</v>
      </c>
      <c r="K489" t="s">
        <v>49</v>
      </c>
      <c r="L489" t="s">
        <v>34</v>
      </c>
      <c r="M489">
        <v>1</v>
      </c>
      <c r="N489">
        <v>1</v>
      </c>
      <c r="O489" t="s">
        <v>45</v>
      </c>
      <c r="P489" t="s">
        <v>36</v>
      </c>
      <c r="Q489" t="s">
        <v>37</v>
      </c>
      <c r="R489" t="s">
        <v>47</v>
      </c>
      <c r="S489" t="s">
        <v>39</v>
      </c>
      <c r="T489" t="s">
        <v>51</v>
      </c>
      <c r="U489">
        <v>1</v>
      </c>
      <c r="V489" t="s">
        <v>68</v>
      </c>
      <c r="W489" t="s">
        <v>64</v>
      </c>
      <c r="X489">
        <v>82.4</v>
      </c>
      <c r="Y489">
        <v>335.14</v>
      </c>
      <c r="Z489">
        <v>382.5</v>
      </c>
      <c r="AA489">
        <v>70</v>
      </c>
      <c r="AB489" t="s">
        <v>151</v>
      </c>
    </row>
    <row r="490" spans="1:28" hidden="1" x14ac:dyDescent="0.25">
      <c r="A490" t="s">
        <v>28</v>
      </c>
      <c r="B490" t="s">
        <v>29</v>
      </c>
      <c r="C490" t="s">
        <v>30</v>
      </c>
      <c r="D490" t="s">
        <v>31</v>
      </c>
      <c r="F490" t="s">
        <v>32</v>
      </c>
      <c r="H490" s="18">
        <v>44826</v>
      </c>
      <c r="I490" s="17">
        <v>44848.8125</v>
      </c>
      <c r="J490" s="17">
        <v>44848.819444444445</v>
      </c>
      <c r="K490" t="s">
        <v>49</v>
      </c>
      <c r="L490" t="s">
        <v>34</v>
      </c>
      <c r="M490">
        <v>1</v>
      </c>
      <c r="N490">
        <v>1</v>
      </c>
      <c r="O490" t="s">
        <v>45</v>
      </c>
      <c r="P490" t="s">
        <v>36</v>
      </c>
      <c r="Q490" t="s">
        <v>37</v>
      </c>
      <c r="R490" t="s">
        <v>47</v>
      </c>
      <c r="S490" t="s">
        <v>39</v>
      </c>
      <c r="T490" t="s">
        <v>51</v>
      </c>
      <c r="U490">
        <v>1</v>
      </c>
      <c r="V490" t="s">
        <v>68</v>
      </c>
      <c r="W490" t="s">
        <v>64</v>
      </c>
      <c r="X490">
        <v>82.4</v>
      </c>
      <c r="Y490">
        <v>335.14</v>
      </c>
      <c r="Z490">
        <v>383.6</v>
      </c>
      <c r="AA490">
        <v>70</v>
      </c>
      <c r="AB490" t="s">
        <v>151</v>
      </c>
    </row>
    <row r="491" spans="1:28" hidden="1" x14ac:dyDescent="0.25">
      <c r="A491" t="s">
        <v>28</v>
      </c>
      <c r="B491" t="s">
        <v>29</v>
      </c>
      <c r="C491" t="s">
        <v>30</v>
      </c>
      <c r="D491" t="s">
        <v>31</v>
      </c>
      <c r="F491" t="s">
        <v>32</v>
      </c>
      <c r="H491" s="18">
        <v>44830</v>
      </c>
      <c r="I491" s="17">
        <v>44848.760416666664</v>
      </c>
      <c r="J491" s="17">
        <v>44848.763888888891</v>
      </c>
      <c r="K491" t="s">
        <v>49</v>
      </c>
      <c r="L491" t="s">
        <v>34</v>
      </c>
      <c r="M491">
        <v>1</v>
      </c>
      <c r="N491">
        <v>1</v>
      </c>
      <c r="O491" t="s">
        <v>45</v>
      </c>
      <c r="P491" t="s">
        <v>36</v>
      </c>
      <c r="Q491" t="s">
        <v>54</v>
      </c>
      <c r="R491" t="s">
        <v>38</v>
      </c>
      <c r="S491" t="s">
        <v>39</v>
      </c>
      <c r="T491" t="s">
        <v>51</v>
      </c>
      <c r="U491">
        <v>1</v>
      </c>
      <c r="V491" t="s">
        <v>68</v>
      </c>
      <c r="W491" t="s">
        <v>64</v>
      </c>
      <c r="X491">
        <v>82.4</v>
      </c>
      <c r="Y491">
        <v>335.14</v>
      </c>
      <c r="Z491">
        <v>144.1</v>
      </c>
      <c r="AA491">
        <v>65</v>
      </c>
      <c r="AB491" t="s">
        <v>151</v>
      </c>
    </row>
    <row r="492" spans="1:28" hidden="1" x14ac:dyDescent="0.25">
      <c r="A492" t="s">
        <v>28</v>
      </c>
      <c r="B492" t="s">
        <v>29</v>
      </c>
      <c r="C492" t="s">
        <v>30</v>
      </c>
      <c r="D492" t="s">
        <v>31</v>
      </c>
      <c r="F492" t="s">
        <v>32</v>
      </c>
      <c r="H492" s="18">
        <v>44831</v>
      </c>
      <c r="I492" s="17">
        <v>44846.788194444445</v>
      </c>
      <c r="J492" s="17">
        <v>44848.763888888891</v>
      </c>
      <c r="K492" t="s">
        <v>49</v>
      </c>
      <c r="L492" t="s">
        <v>34</v>
      </c>
      <c r="M492">
        <v>1</v>
      </c>
      <c r="N492">
        <v>1</v>
      </c>
      <c r="O492" t="s">
        <v>45</v>
      </c>
      <c r="P492" t="s">
        <v>36</v>
      </c>
      <c r="Q492" t="s">
        <v>80</v>
      </c>
      <c r="R492" t="s">
        <v>38</v>
      </c>
      <c r="S492" t="s">
        <v>58</v>
      </c>
      <c r="T492" t="s">
        <v>51</v>
      </c>
      <c r="U492">
        <v>2</v>
      </c>
      <c r="V492" t="s">
        <v>64</v>
      </c>
      <c r="W492" t="s">
        <v>68</v>
      </c>
      <c r="X492">
        <v>164.8</v>
      </c>
      <c r="Y492">
        <v>670.28</v>
      </c>
      <c r="Z492">
        <v>342.26</v>
      </c>
      <c r="AA492">
        <v>135</v>
      </c>
      <c r="AB492" t="s">
        <v>151</v>
      </c>
    </row>
    <row r="493" spans="1:28" hidden="1" x14ac:dyDescent="0.25">
      <c r="A493" t="s">
        <v>28</v>
      </c>
      <c r="B493" t="s">
        <v>29</v>
      </c>
      <c r="C493" t="s">
        <v>30</v>
      </c>
      <c r="D493" t="s">
        <v>31</v>
      </c>
      <c r="F493" t="s">
        <v>32</v>
      </c>
      <c r="H493" s="18">
        <v>44830</v>
      </c>
      <c r="I493" s="17">
        <v>44846.788194444445</v>
      </c>
      <c r="J493" s="17">
        <v>44846.878472222219</v>
      </c>
      <c r="K493" t="s">
        <v>49</v>
      </c>
      <c r="L493" t="s">
        <v>34</v>
      </c>
      <c r="M493">
        <v>1</v>
      </c>
      <c r="N493">
        <v>1</v>
      </c>
      <c r="O493" t="s">
        <v>45</v>
      </c>
      <c r="P493" t="s">
        <v>36</v>
      </c>
      <c r="Q493" t="s">
        <v>54</v>
      </c>
      <c r="R493" t="s">
        <v>38</v>
      </c>
      <c r="S493" t="s">
        <v>39</v>
      </c>
      <c r="T493" t="s">
        <v>51</v>
      </c>
      <c r="U493">
        <v>1</v>
      </c>
      <c r="V493" t="s">
        <v>64</v>
      </c>
      <c r="W493" t="s">
        <v>68</v>
      </c>
      <c r="X493">
        <v>82.4</v>
      </c>
      <c r="Y493">
        <v>335.14</v>
      </c>
      <c r="Z493">
        <v>148.46</v>
      </c>
      <c r="AA493">
        <v>70</v>
      </c>
      <c r="AB493" t="s">
        <v>151</v>
      </c>
    </row>
    <row r="494" spans="1:28" hidden="1" x14ac:dyDescent="0.25">
      <c r="A494" t="s">
        <v>28</v>
      </c>
      <c r="B494" t="s">
        <v>29</v>
      </c>
      <c r="C494" t="s">
        <v>30</v>
      </c>
      <c r="D494" t="s">
        <v>31</v>
      </c>
      <c r="F494" t="s">
        <v>32</v>
      </c>
      <c r="H494" s="18">
        <v>44833</v>
      </c>
      <c r="I494" s="17">
        <v>44846.788194444445</v>
      </c>
      <c r="J494" s="17">
        <v>44848.763888888891</v>
      </c>
      <c r="K494" t="s">
        <v>33</v>
      </c>
      <c r="L494" t="s">
        <v>34</v>
      </c>
      <c r="M494">
        <v>0</v>
      </c>
      <c r="N494">
        <v>0</v>
      </c>
      <c r="O494" t="s">
        <v>35</v>
      </c>
      <c r="P494" t="s">
        <v>36</v>
      </c>
      <c r="Q494" t="s">
        <v>80</v>
      </c>
      <c r="R494" t="s">
        <v>38</v>
      </c>
      <c r="S494" t="s">
        <v>39</v>
      </c>
      <c r="T494" t="s">
        <v>51</v>
      </c>
      <c r="U494">
        <v>2</v>
      </c>
      <c r="V494" t="s">
        <v>64</v>
      </c>
      <c r="W494" t="s">
        <v>68</v>
      </c>
      <c r="X494">
        <v>164.8</v>
      </c>
      <c r="Y494">
        <v>670.28</v>
      </c>
      <c r="Z494">
        <v>0</v>
      </c>
      <c r="AA494">
        <v>135</v>
      </c>
      <c r="AB494" t="s">
        <v>151</v>
      </c>
    </row>
    <row r="495" spans="1:28" hidden="1" x14ac:dyDescent="0.25">
      <c r="A495" t="s">
        <v>28</v>
      </c>
      <c r="B495" t="s">
        <v>29</v>
      </c>
      <c r="C495" t="s">
        <v>30</v>
      </c>
      <c r="D495" t="s">
        <v>31</v>
      </c>
      <c r="F495" t="s">
        <v>32</v>
      </c>
      <c r="H495" s="18">
        <v>44755</v>
      </c>
      <c r="I495" s="17">
        <v>44811.305555555555</v>
      </c>
      <c r="J495" s="17">
        <v>44811.423611111109</v>
      </c>
      <c r="K495" t="s">
        <v>49</v>
      </c>
      <c r="L495" t="s">
        <v>34</v>
      </c>
      <c r="M495">
        <v>1</v>
      </c>
      <c r="N495">
        <v>1</v>
      </c>
      <c r="O495" t="s">
        <v>45</v>
      </c>
      <c r="P495" t="s">
        <v>36</v>
      </c>
      <c r="Q495" t="s">
        <v>50</v>
      </c>
      <c r="R495" t="s">
        <v>65</v>
      </c>
      <c r="S495" t="s">
        <v>39</v>
      </c>
      <c r="T495" t="s">
        <v>51</v>
      </c>
      <c r="U495">
        <v>1</v>
      </c>
      <c r="V495" t="s">
        <v>211</v>
      </c>
      <c r="W495" t="s">
        <v>108</v>
      </c>
      <c r="X495">
        <v>257.75</v>
      </c>
      <c r="Y495">
        <v>1706.76</v>
      </c>
      <c r="Z495">
        <v>222.7</v>
      </c>
      <c r="AA495">
        <v>170</v>
      </c>
      <c r="AB495" t="s">
        <v>151</v>
      </c>
    </row>
    <row r="496" spans="1:28" hidden="1" x14ac:dyDescent="0.25">
      <c r="A496" t="s">
        <v>28</v>
      </c>
      <c r="B496" t="s">
        <v>29</v>
      </c>
      <c r="C496" t="s">
        <v>30</v>
      </c>
      <c r="D496" t="s">
        <v>31</v>
      </c>
      <c r="F496" t="s">
        <v>32</v>
      </c>
      <c r="H496" s="18">
        <v>44833</v>
      </c>
      <c r="I496" s="17">
        <v>44846.708333333336</v>
      </c>
      <c r="J496" s="17">
        <v>44846.875</v>
      </c>
      <c r="K496" t="s">
        <v>49</v>
      </c>
      <c r="L496" t="s">
        <v>34</v>
      </c>
      <c r="M496">
        <v>1</v>
      </c>
      <c r="N496">
        <v>1</v>
      </c>
      <c r="O496" t="s">
        <v>45</v>
      </c>
      <c r="P496" t="s">
        <v>36</v>
      </c>
      <c r="Q496" t="s">
        <v>72</v>
      </c>
      <c r="R496" t="s">
        <v>34</v>
      </c>
      <c r="S496" t="s">
        <v>58</v>
      </c>
      <c r="T496" t="s">
        <v>51</v>
      </c>
      <c r="U496">
        <v>1</v>
      </c>
      <c r="V496" t="s">
        <v>64</v>
      </c>
      <c r="W496" t="s">
        <v>170</v>
      </c>
      <c r="X496">
        <v>234.36</v>
      </c>
      <c r="Y496">
        <v>1323.78</v>
      </c>
      <c r="Z496">
        <v>120.7</v>
      </c>
      <c r="AA496">
        <v>240</v>
      </c>
      <c r="AB496" t="s">
        <v>151</v>
      </c>
    </row>
    <row r="497" spans="1:28" hidden="1" x14ac:dyDescent="0.25">
      <c r="A497" t="s">
        <v>28</v>
      </c>
      <c r="B497" t="s">
        <v>29</v>
      </c>
      <c r="C497" t="s">
        <v>30</v>
      </c>
      <c r="D497" t="s">
        <v>31</v>
      </c>
      <c r="F497" t="s">
        <v>32</v>
      </c>
      <c r="H497" s="18">
        <v>44764</v>
      </c>
      <c r="I497" s="17">
        <v>44846.701388888891</v>
      </c>
      <c r="J497" s="17">
        <v>44850.618055555555</v>
      </c>
      <c r="K497" t="s">
        <v>49</v>
      </c>
      <c r="L497" t="s">
        <v>34</v>
      </c>
      <c r="M497">
        <v>1</v>
      </c>
      <c r="N497">
        <v>1</v>
      </c>
      <c r="O497" t="s">
        <v>45</v>
      </c>
      <c r="P497" t="s">
        <v>36</v>
      </c>
      <c r="Q497" t="s">
        <v>54</v>
      </c>
      <c r="R497" t="s">
        <v>34</v>
      </c>
      <c r="S497" t="s">
        <v>39</v>
      </c>
      <c r="T497" t="s">
        <v>51</v>
      </c>
      <c r="U497">
        <v>2</v>
      </c>
      <c r="V497" t="s">
        <v>181</v>
      </c>
      <c r="W497" t="s">
        <v>52</v>
      </c>
      <c r="X497">
        <v>392.26</v>
      </c>
      <c r="Y497">
        <v>2597.4299999999998</v>
      </c>
      <c r="Z497">
        <v>114.98</v>
      </c>
      <c r="AA497">
        <v>300</v>
      </c>
      <c r="AB497" t="s">
        <v>151</v>
      </c>
    </row>
    <row r="498" spans="1:28" hidden="1" x14ac:dyDescent="0.25">
      <c r="A498" t="s">
        <v>28</v>
      </c>
      <c r="B498" t="s">
        <v>29</v>
      </c>
      <c r="C498" t="s">
        <v>30</v>
      </c>
      <c r="D498" t="s">
        <v>31</v>
      </c>
      <c r="F498" t="s">
        <v>32</v>
      </c>
      <c r="H498" s="18">
        <v>44838</v>
      </c>
      <c r="I498" s="17">
        <v>44846.659722222219</v>
      </c>
      <c r="J498" s="17">
        <v>44846.767361111109</v>
      </c>
      <c r="K498" t="s">
        <v>49</v>
      </c>
      <c r="L498" t="s">
        <v>34</v>
      </c>
      <c r="M498">
        <v>1</v>
      </c>
      <c r="N498">
        <v>1</v>
      </c>
      <c r="O498" t="s">
        <v>45</v>
      </c>
      <c r="P498" t="s">
        <v>36</v>
      </c>
      <c r="Q498" t="s">
        <v>54</v>
      </c>
      <c r="R498" t="s">
        <v>34</v>
      </c>
      <c r="S498" t="s">
        <v>39</v>
      </c>
      <c r="T498" t="s">
        <v>51</v>
      </c>
      <c r="U498">
        <v>1</v>
      </c>
      <c r="V498" t="s">
        <v>64</v>
      </c>
      <c r="W498" t="s">
        <v>121</v>
      </c>
      <c r="X498">
        <v>176.54</v>
      </c>
      <c r="Y498">
        <v>718.02</v>
      </c>
      <c r="Z498">
        <v>84.99</v>
      </c>
      <c r="AA498">
        <v>95</v>
      </c>
      <c r="AB498" t="s">
        <v>151</v>
      </c>
    </row>
    <row r="499" spans="1:28" hidden="1" x14ac:dyDescent="0.25">
      <c r="A499" t="s">
        <v>28</v>
      </c>
      <c r="B499" t="s">
        <v>29</v>
      </c>
      <c r="C499" t="s">
        <v>30</v>
      </c>
      <c r="D499" t="s">
        <v>31</v>
      </c>
      <c r="F499" t="s">
        <v>32</v>
      </c>
      <c r="H499" s="18">
        <v>44838</v>
      </c>
      <c r="I499" s="17">
        <v>44846.65625</v>
      </c>
      <c r="J499" s="17">
        <v>44848.788194444445</v>
      </c>
      <c r="K499" t="s">
        <v>49</v>
      </c>
      <c r="L499" t="s">
        <v>34</v>
      </c>
      <c r="M499">
        <v>1</v>
      </c>
      <c r="N499">
        <v>1</v>
      </c>
      <c r="O499" t="s">
        <v>45</v>
      </c>
      <c r="P499" t="s">
        <v>36</v>
      </c>
      <c r="Q499" t="s">
        <v>46</v>
      </c>
      <c r="R499" t="s">
        <v>38</v>
      </c>
      <c r="S499" t="s">
        <v>58</v>
      </c>
      <c r="T499" t="s">
        <v>51</v>
      </c>
      <c r="U499">
        <v>2</v>
      </c>
      <c r="V499" t="s">
        <v>64</v>
      </c>
      <c r="W499" t="s">
        <v>42</v>
      </c>
      <c r="X499">
        <v>181.61</v>
      </c>
      <c r="Y499">
        <v>738.64</v>
      </c>
      <c r="Z499">
        <v>391.77</v>
      </c>
      <c r="AA499">
        <v>160</v>
      </c>
      <c r="AB499" t="s">
        <v>151</v>
      </c>
    </row>
    <row r="500" spans="1:28" hidden="1" x14ac:dyDescent="0.25">
      <c r="A500" t="s">
        <v>28</v>
      </c>
      <c r="B500" t="s">
        <v>29</v>
      </c>
      <c r="C500" t="s">
        <v>30</v>
      </c>
      <c r="D500" t="s">
        <v>31</v>
      </c>
      <c r="F500" t="s">
        <v>32</v>
      </c>
      <c r="H500" s="18">
        <v>44827</v>
      </c>
      <c r="I500" s="17">
        <v>44846.645833333336</v>
      </c>
      <c r="J500" s="17">
        <v>44846.732638888891</v>
      </c>
      <c r="K500" t="s">
        <v>49</v>
      </c>
      <c r="L500" t="s">
        <v>34</v>
      </c>
      <c r="M500">
        <v>1</v>
      </c>
      <c r="N500">
        <v>1</v>
      </c>
      <c r="O500" t="s">
        <v>45</v>
      </c>
      <c r="P500" t="s">
        <v>36</v>
      </c>
      <c r="Q500" t="s">
        <v>54</v>
      </c>
      <c r="R500" t="s">
        <v>38</v>
      </c>
      <c r="S500" t="s">
        <v>39</v>
      </c>
      <c r="T500" t="s">
        <v>51</v>
      </c>
      <c r="U500">
        <v>1</v>
      </c>
      <c r="V500" t="s">
        <v>64</v>
      </c>
      <c r="W500" t="s">
        <v>68</v>
      </c>
      <c r="X500">
        <v>82.4</v>
      </c>
      <c r="Y500">
        <v>335.14</v>
      </c>
      <c r="Z500">
        <v>96.46</v>
      </c>
      <c r="AA500">
        <v>65</v>
      </c>
      <c r="AB500" t="s">
        <v>151</v>
      </c>
    </row>
    <row r="501" spans="1:28" hidden="1" x14ac:dyDescent="0.25">
      <c r="A501" t="s">
        <v>28</v>
      </c>
      <c r="B501" t="s">
        <v>29</v>
      </c>
      <c r="C501" t="s">
        <v>30</v>
      </c>
      <c r="D501" t="s">
        <v>31</v>
      </c>
      <c r="F501" t="s">
        <v>32</v>
      </c>
      <c r="H501" s="18">
        <v>44826</v>
      </c>
      <c r="I501" s="17">
        <v>44846.645833333336</v>
      </c>
      <c r="J501" s="17">
        <v>44846.732638888891</v>
      </c>
      <c r="K501" t="s">
        <v>49</v>
      </c>
      <c r="L501" t="s">
        <v>34</v>
      </c>
      <c r="M501">
        <v>1</v>
      </c>
      <c r="N501">
        <v>1</v>
      </c>
      <c r="O501" t="s">
        <v>45</v>
      </c>
      <c r="P501" t="s">
        <v>36</v>
      </c>
      <c r="Q501" t="s">
        <v>54</v>
      </c>
      <c r="R501" t="s">
        <v>38</v>
      </c>
      <c r="S501" t="s">
        <v>39</v>
      </c>
      <c r="T501" t="s">
        <v>51</v>
      </c>
      <c r="U501">
        <v>1</v>
      </c>
      <c r="V501" t="s">
        <v>64</v>
      </c>
      <c r="W501" t="s">
        <v>68</v>
      </c>
      <c r="X501">
        <v>82.4</v>
      </c>
      <c r="Y501">
        <v>335.14</v>
      </c>
      <c r="Z501">
        <v>94.46</v>
      </c>
      <c r="AA501">
        <v>65</v>
      </c>
      <c r="AB501" t="s">
        <v>151</v>
      </c>
    </row>
    <row r="502" spans="1:28" hidden="1" x14ac:dyDescent="0.25">
      <c r="A502" t="s">
        <v>28</v>
      </c>
      <c r="B502" t="s">
        <v>29</v>
      </c>
      <c r="C502" t="s">
        <v>30</v>
      </c>
      <c r="D502" t="s">
        <v>31</v>
      </c>
      <c r="F502" t="s">
        <v>32</v>
      </c>
      <c r="H502" s="18">
        <v>44803</v>
      </c>
      <c r="I502" s="17">
        <v>44846.548611111109</v>
      </c>
      <c r="J502" s="17">
        <v>44847.850694444445</v>
      </c>
      <c r="K502" t="s">
        <v>49</v>
      </c>
      <c r="L502" t="s">
        <v>34</v>
      </c>
      <c r="M502">
        <v>1</v>
      </c>
      <c r="N502">
        <v>1</v>
      </c>
      <c r="O502" t="s">
        <v>45</v>
      </c>
      <c r="P502" t="s">
        <v>36</v>
      </c>
      <c r="Q502" t="s">
        <v>116</v>
      </c>
      <c r="R502" t="s">
        <v>38</v>
      </c>
      <c r="S502" t="s">
        <v>58</v>
      </c>
      <c r="T502" t="s">
        <v>51</v>
      </c>
      <c r="U502">
        <v>2</v>
      </c>
      <c r="V502" t="s">
        <v>60</v>
      </c>
      <c r="W502" t="s">
        <v>52</v>
      </c>
      <c r="X502">
        <v>481.55</v>
      </c>
      <c r="Y502">
        <v>3188.63</v>
      </c>
      <c r="Z502">
        <v>313.12</v>
      </c>
      <c r="AA502">
        <v>325</v>
      </c>
      <c r="AB502" t="s">
        <v>151</v>
      </c>
    </row>
    <row r="503" spans="1:28" hidden="1" x14ac:dyDescent="0.25">
      <c r="A503" t="s">
        <v>28</v>
      </c>
      <c r="B503" t="s">
        <v>29</v>
      </c>
      <c r="C503" t="s">
        <v>30</v>
      </c>
      <c r="D503" t="s">
        <v>31</v>
      </c>
      <c r="F503" t="s">
        <v>32</v>
      </c>
      <c r="H503" s="18">
        <v>44832</v>
      </c>
      <c r="I503" s="17">
        <v>44846.545138888891</v>
      </c>
      <c r="J503" s="17">
        <v>44846.631944444445</v>
      </c>
      <c r="K503" t="s">
        <v>49</v>
      </c>
      <c r="L503" t="s">
        <v>34</v>
      </c>
      <c r="M503">
        <v>1</v>
      </c>
      <c r="N503">
        <v>1</v>
      </c>
      <c r="O503" t="s">
        <v>45</v>
      </c>
      <c r="P503" t="s">
        <v>36</v>
      </c>
      <c r="Q503" t="s">
        <v>54</v>
      </c>
      <c r="R503" t="s">
        <v>38</v>
      </c>
      <c r="S503" t="s">
        <v>39</v>
      </c>
      <c r="T503" t="s">
        <v>51</v>
      </c>
      <c r="U503">
        <v>1</v>
      </c>
      <c r="V503" t="s">
        <v>64</v>
      </c>
      <c r="W503" t="s">
        <v>68</v>
      </c>
      <c r="X503">
        <v>82.4</v>
      </c>
      <c r="Y503">
        <v>335.14</v>
      </c>
      <c r="Z503">
        <v>178.46</v>
      </c>
      <c r="AA503">
        <v>65</v>
      </c>
      <c r="AB503" t="s">
        <v>151</v>
      </c>
    </row>
    <row r="504" spans="1:28" hidden="1" x14ac:dyDescent="0.25">
      <c r="A504" t="s">
        <v>28</v>
      </c>
      <c r="B504" t="s">
        <v>29</v>
      </c>
      <c r="C504" t="s">
        <v>30</v>
      </c>
      <c r="D504" t="s">
        <v>31</v>
      </c>
      <c r="F504" t="s">
        <v>32</v>
      </c>
      <c r="H504" s="18">
        <v>44839</v>
      </c>
      <c r="I504" s="17">
        <v>44845.291666666664</v>
      </c>
      <c r="J504" s="17">
        <v>44845.315972222219</v>
      </c>
      <c r="K504" t="s">
        <v>33</v>
      </c>
      <c r="L504" t="s">
        <v>34</v>
      </c>
      <c r="M504">
        <v>0</v>
      </c>
      <c r="N504">
        <v>0</v>
      </c>
      <c r="O504" t="s">
        <v>35</v>
      </c>
      <c r="P504" t="s">
        <v>36</v>
      </c>
      <c r="Q504" t="s">
        <v>46</v>
      </c>
      <c r="R504" t="s">
        <v>38</v>
      </c>
      <c r="S504" t="s">
        <v>58</v>
      </c>
      <c r="T504" t="s">
        <v>51</v>
      </c>
      <c r="U504">
        <v>1</v>
      </c>
      <c r="V504" t="s">
        <v>68</v>
      </c>
      <c r="W504" t="s">
        <v>62</v>
      </c>
      <c r="X504">
        <v>152.66</v>
      </c>
      <c r="Y504">
        <v>620.88</v>
      </c>
      <c r="Z504">
        <v>0</v>
      </c>
      <c r="AA504">
        <v>95</v>
      </c>
      <c r="AB504" t="s">
        <v>151</v>
      </c>
    </row>
    <row r="505" spans="1:28" hidden="1" x14ac:dyDescent="0.25">
      <c r="A505" t="s">
        <v>28</v>
      </c>
      <c r="B505" t="s">
        <v>29</v>
      </c>
      <c r="C505" t="s">
        <v>30</v>
      </c>
      <c r="D505" t="s">
        <v>31</v>
      </c>
      <c r="F505" t="s">
        <v>44</v>
      </c>
      <c r="H505" s="18">
        <v>44804</v>
      </c>
      <c r="I505" s="17">
        <v>44843.503472222219</v>
      </c>
      <c r="J505" s="17">
        <v>44899.354166666664</v>
      </c>
      <c r="K505" t="s">
        <v>49</v>
      </c>
      <c r="L505" t="s">
        <v>34</v>
      </c>
      <c r="M505">
        <v>1</v>
      </c>
      <c r="N505">
        <v>1</v>
      </c>
      <c r="O505" t="s">
        <v>45</v>
      </c>
      <c r="P505" t="s">
        <v>36</v>
      </c>
      <c r="Q505" t="s">
        <v>46</v>
      </c>
      <c r="R505" t="s">
        <v>65</v>
      </c>
      <c r="S505" t="s">
        <v>58</v>
      </c>
      <c r="T505" t="s">
        <v>40</v>
      </c>
      <c r="U505">
        <v>2</v>
      </c>
      <c r="V505" t="s">
        <v>212</v>
      </c>
      <c r="W505" t="s">
        <v>42</v>
      </c>
      <c r="X505">
        <v>1867.72</v>
      </c>
      <c r="Y505">
        <v>12150.31</v>
      </c>
      <c r="Z505">
        <v>869.86</v>
      </c>
      <c r="AA505">
        <v>1297</v>
      </c>
      <c r="AB505" t="s">
        <v>151</v>
      </c>
    </row>
    <row r="506" spans="1:28" hidden="1" x14ac:dyDescent="0.25">
      <c r="A506" t="s">
        <v>28</v>
      </c>
      <c r="B506" t="s">
        <v>29</v>
      </c>
      <c r="C506" t="s">
        <v>30</v>
      </c>
      <c r="D506" t="s">
        <v>31</v>
      </c>
      <c r="F506" t="s">
        <v>44</v>
      </c>
      <c r="H506" s="18">
        <v>44819</v>
      </c>
      <c r="I506" s="17">
        <v>44843.413194444445</v>
      </c>
      <c r="J506" s="17">
        <v>44846.652777777781</v>
      </c>
      <c r="K506" t="s">
        <v>49</v>
      </c>
      <c r="L506" t="s">
        <v>34</v>
      </c>
      <c r="M506">
        <v>1</v>
      </c>
      <c r="N506">
        <v>1</v>
      </c>
      <c r="O506" t="s">
        <v>45</v>
      </c>
      <c r="P506" t="s">
        <v>36</v>
      </c>
      <c r="Q506" t="s">
        <v>54</v>
      </c>
      <c r="R506" t="s">
        <v>34</v>
      </c>
      <c r="S506" t="s">
        <v>39</v>
      </c>
      <c r="T506" t="s">
        <v>51</v>
      </c>
      <c r="U506">
        <v>2</v>
      </c>
      <c r="V506" t="s">
        <v>52</v>
      </c>
      <c r="W506" t="s">
        <v>106</v>
      </c>
      <c r="X506">
        <v>337.29</v>
      </c>
      <c r="Y506">
        <v>2233.41</v>
      </c>
      <c r="Z506">
        <v>297.35000000000002</v>
      </c>
      <c r="AA506">
        <v>265</v>
      </c>
      <c r="AB506" t="s">
        <v>151</v>
      </c>
    </row>
    <row r="507" spans="1:28" hidden="1" x14ac:dyDescent="0.25">
      <c r="A507" t="s">
        <v>28</v>
      </c>
      <c r="B507" t="s">
        <v>29</v>
      </c>
      <c r="C507" t="s">
        <v>30</v>
      </c>
      <c r="D507" t="s">
        <v>31</v>
      </c>
      <c r="F507" t="s">
        <v>44</v>
      </c>
      <c r="H507" s="18">
        <v>44819</v>
      </c>
      <c r="I507" s="17">
        <v>44843.413194444445</v>
      </c>
      <c r="J507" s="17">
        <v>44846.652777777781</v>
      </c>
      <c r="K507" t="s">
        <v>49</v>
      </c>
      <c r="L507" t="s">
        <v>34</v>
      </c>
      <c r="M507">
        <v>1</v>
      </c>
      <c r="N507">
        <v>1</v>
      </c>
      <c r="O507" t="s">
        <v>45</v>
      </c>
      <c r="P507" t="s">
        <v>36</v>
      </c>
      <c r="Q507" t="s">
        <v>54</v>
      </c>
      <c r="R507" t="s">
        <v>34</v>
      </c>
      <c r="S507" t="s">
        <v>39</v>
      </c>
      <c r="T507" t="s">
        <v>51</v>
      </c>
      <c r="U507">
        <v>2</v>
      </c>
      <c r="V507" t="s">
        <v>52</v>
      </c>
      <c r="W507" t="s">
        <v>106</v>
      </c>
      <c r="X507">
        <v>337.29</v>
      </c>
      <c r="Y507">
        <v>2233.41</v>
      </c>
      <c r="Z507">
        <v>297.35000000000002</v>
      </c>
      <c r="AA507">
        <v>265</v>
      </c>
      <c r="AB507" t="s">
        <v>151</v>
      </c>
    </row>
    <row r="508" spans="1:28" hidden="1" x14ac:dyDescent="0.25">
      <c r="A508" t="s">
        <v>28</v>
      </c>
      <c r="B508" t="s">
        <v>29</v>
      </c>
      <c r="C508" t="s">
        <v>30</v>
      </c>
      <c r="D508" t="s">
        <v>31</v>
      </c>
      <c r="F508" t="s">
        <v>32</v>
      </c>
      <c r="H508" s="18">
        <v>44805</v>
      </c>
      <c r="I508" s="17">
        <v>44833.899305555555</v>
      </c>
      <c r="J508" s="17">
        <v>44834.517361111109</v>
      </c>
      <c r="K508" t="s">
        <v>49</v>
      </c>
      <c r="L508" t="s">
        <v>34</v>
      </c>
      <c r="M508">
        <v>1</v>
      </c>
      <c r="N508">
        <v>1</v>
      </c>
      <c r="O508" t="s">
        <v>45</v>
      </c>
      <c r="P508" t="s">
        <v>36</v>
      </c>
      <c r="Q508" t="s">
        <v>88</v>
      </c>
      <c r="R508" t="s">
        <v>34</v>
      </c>
      <c r="S508" t="s">
        <v>39</v>
      </c>
      <c r="T508" t="s">
        <v>40</v>
      </c>
      <c r="U508">
        <v>1</v>
      </c>
      <c r="V508" t="s">
        <v>42</v>
      </c>
      <c r="W508" t="s">
        <v>205</v>
      </c>
      <c r="X508">
        <v>1608.87</v>
      </c>
      <c r="Y508">
        <v>10880.27</v>
      </c>
      <c r="Z508">
        <v>633</v>
      </c>
      <c r="AA508">
        <v>950</v>
      </c>
      <c r="AB508" t="s">
        <v>151</v>
      </c>
    </row>
    <row r="509" spans="1:28" hidden="1" x14ac:dyDescent="0.25">
      <c r="A509" t="s">
        <v>28</v>
      </c>
      <c r="B509" t="s">
        <v>29</v>
      </c>
      <c r="C509" t="s">
        <v>30</v>
      </c>
      <c r="D509" t="s">
        <v>31</v>
      </c>
      <c r="F509" t="s">
        <v>32</v>
      </c>
      <c r="H509" s="18">
        <v>44806</v>
      </c>
      <c r="I509" s="17">
        <v>44811.819444444445</v>
      </c>
      <c r="J509" s="17">
        <v>44813.8125</v>
      </c>
      <c r="K509" t="s">
        <v>49</v>
      </c>
      <c r="L509" t="s">
        <v>34</v>
      </c>
      <c r="M509">
        <v>1</v>
      </c>
      <c r="N509">
        <v>1</v>
      </c>
      <c r="O509" t="s">
        <v>45</v>
      </c>
      <c r="P509" t="s">
        <v>36</v>
      </c>
      <c r="Q509" t="s">
        <v>107</v>
      </c>
      <c r="R509" t="s">
        <v>38</v>
      </c>
      <c r="S509" t="s">
        <v>39</v>
      </c>
      <c r="T509" t="s">
        <v>51</v>
      </c>
      <c r="U509">
        <v>2</v>
      </c>
      <c r="V509" t="s">
        <v>62</v>
      </c>
      <c r="W509" t="s">
        <v>42</v>
      </c>
      <c r="X509">
        <v>321.67</v>
      </c>
      <c r="Y509">
        <v>1308.3</v>
      </c>
      <c r="Z509">
        <v>500.67</v>
      </c>
      <c r="AA509">
        <v>205</v>
      </c>
      <c r="AB509" t="s">
        <v>151</v>
      </c>
    </row>
    <row r="510" spans="1:28" hidden="1" x14ac:dyDescent="0.25">
      <c r="A510" t="s">
        <v>28</v>
      </c>
      <c r="B510" t="s">
        <v>29</v>
      </c>
      <c r="C510" t="s">
        <v>30</v>
      </c>
      <c r="D510" t="s">
        <v>31</v>
      </c>
      <c r="F510" t="s">
        <v>32</v>
      </c>
      <c r="H510" s="18">
        <v>44792</v>
      </c>
      <c r="I510" s="17">
        <v>44833.854166666664</v>
      </c>
      <c r="J510" s="17">
        <v>44833.895833333336</v>
      </c>
      <c r="K510" t="s">
        <v>49</v>
      </c>
      <c r="L510" t="s">
        <v>34</v>
      </c>
      <c r="M510">
        <v>1</v>
      </c>
      <c r="N510">
        <v>1</v>
      </c>
      <c r="O510" t="s">
        <v>45</v>
      </c>
      <c r="P510" t="s">
        <v>36</v>
      </c>
      <c r="Q510" t="s">
        <v>54</v>
      </c>
      <c r="R510" t="s">
        <v>38</v>
      </c>
      <c r="S510" t="s">
        <v>39</v>
      </c>
      <c r="T510" t="s">
        <v>51</v>
      </c>
      <c r="U510">
        <v>1</v>
      </c>
      <c r="V510" t="s">
        <v>52</v>
      </c>
      <c r="W510" t="s">
        <v>162</v>
      </c>
      <c r="X510">
        <v>141.71</v>
      </c>
      <c r="Y510">
        <v>938.35</v>
      </c>
      <c r="Z510">
        <v>76.2</v>
      </c>
      <c r="AA510">
        <v>120</v>
      </c>
      <c r="AB510" t="s">
        <v>151</v>
      </c>
    </row>
    <row r="511" spans="1:28" hidden="1" x14ac:dyDescent="0.25">
      <c r="A511" t="s">
        <v>28</v>
      </c>
      <c r="B511" t="s">
        <v>29</v>
      </c>
      <c r="C511" t="s">
        <v>30</v>
      </c>
      <c r="D511" t="s">
        <v>31</v>
      </c>
      <c r="F511" t="s">
        <v>32</v>
      </c>
      <c r="H511" s="18">
        <v>44805</v>
      </c>
      <c r="I511" s="17">
        <v>44832.65625</v>
      </c>
      <c r="J511" s="17">
        <v>44833.805555555555</v>
      </c>
      <c r="K511" t="s">
        <v>49</v>
      </c>
      <c r="L511" t="s">
        <v>34</v>
      </c>
      <c r="M511">
        <v>1</v>
      </c>
      <c r="N511">
        <v>1</v>
      </c>
      <c r="O511" t="s">
        <v>45</v>
      </c>
      <c r="P511" t="s">
        <v>36</v>
      </c>
      <c r="Q511" t="s">
        <v>61</v>
      </c>
      <c r="R511" t="s">
        <v>38</v>
      </c>
      <c r="S511" t="s">
        <v>39</v>
      </c>
      <c r="T511" t="s">
        <v>51</v>
      </c>
      <c r="U511">
        <v>2</v>
      </c>
      <c r="V511" t="s">
        <v>64</v>
      </c>
      <c r="W511" t="s">
        <v>42</v>
      </c>
      <c r="X511">
        <v>181.61</v>
      </c>
      <c r="Y511">
        <v>738.64</v>
      </c>
      <c r="Z511">
        <v>387.47</v>
      </c>
      <c r="AA511">
        <v>160</v>
      </c>
      <c r="AB511" t="s">
        <v>151</v>
      </c>
    </row>
    <row r="512" spans="1:28" hidden="1" x14ac:dyDescent="0.25">
      <c r="A512" t="s">
        <v>28</v>
      </c>
      <c r="B512" t="s">
        <v>29</v>
      </c>
      <c r="C512" t="s">
        <v>30</v>
      </c>
      <c r="D512" t="s">
        <v>31</v>
      </c>
      <c r="F512" t="s">
        <v>32</v>
      </c>
      <c r="H512" s="18">
        <v>44803</v>
      </c>
      <c r="I512" s="17">
        <v>44831.635416666664</v>
      </c>
      <c r="J512" s="17">
        <v>44836.899305555555</v>
      </c>
      <c r="K512" t="s">
        <v>49</v>
      </c>
      <c r="L512" t="s">
        <v>34</v>
      </c>
      <c r="M512">
        <v>1</v>
      </c>
      <c r="N512">
        <v>1</v>
      </c>
      <c r="O512" t="s">
        <v>45</v>
      </c>
      <c r="P512" t="s">
        <v>36</v>
      </c>
      <c r="Q512" t="s">
        <v>46</v>
      </c>
      <c r="R512" t="s">
        <v>38</v>
      </c>
      <c r="S512" t="s">
        <v>58</v>
      </c>
      <c r="T512" t="s">
        <v>51</v>
      </c>
      <c r="U512">
        <v>2</v>
      </c>
      <c r="V512" t="s">
        <v>123</v>
      </c>
      <c r="W512" t="s">
        <v>42</v>
      </c>
      <c r="X512">
        <v>220.87</v>
      </c>
      <c r="Y512">
        <v>898.32</v>
      </c>
      <c r="Z512">
        <v>109.52</v>
      </c>
      <c r="AA512">
        <v>170</v>
      </c>
      <c r="AB512" t="s">
        <v>151</v>
      </c>
    </row>
    <row r="513" spans="1:28" hidden="1" x14ac:dyDescent="0.25">
      <c r="A513" t="s">
        <v>28</v>
      </c>
      <c r="B513" t="s">
        <v>29</v>
      </c>
      <c r="C513" t="s">
        <v>30</v>
      </c>
      <c r="D513" t="s">
        <v>31</v>
      </c>
      <c r="F513" t="s">
        <v>32</v>
      </c>
      <c r="H513" s="18">
        <v>44810</v>
      </c>
      <c r="I513" s="17">
        <v>44831.635416666664</v>
      </c>
      <c r="J513" s="17">
        <v>44835.763888888891</v>
      </c>
      <c r="K513" t="s">
        <v>49</v>
      </c>
      <c r="L513" t="s">
        <v>34</v>
      </c>
      <c r="M513">
        <v>1</v>
      </c>
      <c r="N513">
        <v>1</v>
      </c>
      <c r="O513" t="s">
        <v>45</v>
      </c>
      <c r="P513" t="s">
        <v>36</v>
      </c>
      <c r="Q513" t="s">
        <v>116</v>
      </c>
      <c r="R513" t="s">
        <v>38</v>
      </c>
      <c r="S513" t="s">
        <v>58</v>
      </c>
      <c r="T513" t="s">
        <v>51</v>
      </c>
      <c r="U513">
        <v>2</v>
      </c>
      <c r="V513" t="s">
        <v>123</v>
      </c>
      <c r="W513" t="s">
        <v>42</v>
      </c>
      <c r="X513">
        <v>220.87</v>
      </c>
      <c r="Y513">
        <v>898.32</v>
      </c>
      <c r="Z513">
        <v>122.72</v>
      </c>
      <c r="AA513">
        <v>170</v>
      </c>
      <c r="AB513" t="s">
        <v>151</v>
      </c>
    </row>
    <row r="514" spans="1:28" hidden="1" x14ac:dyDescent="0.25">
      <c r="A514" t="s">
        <v>28</v>
      </c>
      <c r="B514" t="s">
        <v>29</v>
      </c>
      <c r="C514" t="s">
        <v>30</v>
      </c>
      <c r="D514" t="s">
        <v>31</v>
      </c>
      <c r="F514" t="s">
        <v>32</v>
      </c>
      <c r="H514" s="18">
        <v>44810</v>
      </c>
      <c r="I514" s="17">
        <v>44831.409722222219</v>
      </c>
      <c r="J514" s="17">
        <v>44836.899305555555</v>
      </c>
      <c r="K514" t="s">
        <v>49</v>
      </c>
      <c r="L514" t="s">
        <v>34</v>
      </c>
      <c r="M514">
        <v>1</v>
      </c>
      <c r="N514">
        <v>1</v>
      </c>
      <c r="O514" t="s">
        <v>45</v>
      </c>
      <c r="P514" t="s">
        <v>36</v>
      </c>
      <c r="Q514" t="s">
        <v>50</v>
      </c>
      <c r="R514" t="s">
        <v>38</v>
      </c>
      <c r="S514" t="s">
        <v>58</v>
      </c>
      <c r="T514" t="s">
        <v>51</v>
      </c>
      <c r="U514">
        <v>2</v>
      </c>
      <c r="V514" t="s">
        <v>123</v>
      </c>
      <c r="W514" t="s">
        <v>42</v>
      </c>
      <c r="X514">
        <v>220.87</v>
      </c>
      <c r="Y514">
        <v>898.32</v>
      </c>
      <c r="Z514">
        <v>150.72</v>
      </c>
      <c r="AA514">
        <v>170</v>
      </c>
      <c r="AB514" t="s">
        <v>151</v>
      </c>
    </row>
    <row r="515" spans="1:28" hidden="1" x14ac:dyDescent="0.25">
      <c r="A515" t="s">
        <v>28</v>
      </c>
      <c r="B515" t="s">
        <v>29</v>
      </c>
      <c r="C515" t="s">
        <v>30</v>
      </c>
      <c r="D515" t="s">
        <v>31</v>
      </c>
      <c r="F515" t="s">
        <v>32</v>
      </c>
      <c r="H515" s="18">
        <v>44805</v>
      </c>
      <c r="I515" s="17">
        <v>44829.628472222219</v>
      </c>
      <c r="J515" s="17">
        <v>44830.357638888891</v>
      </c>
      <c r="K515" t="s">
        <v>49</v>
      </c>
      <c r="L515" t="s">
        <v>34</v>
      </c>
      <c r="M515">
        <v>1</v>
      </c>
      <c r="N515">
        <v>1</v>
      </c>
      <c r="O515" t="s">
        <v>45</v>
      </c>
      <c r="P515" t="s">
        <v>36</v>
      </c>
      <c r="Q515" t="s">
        <v>116</v>
      </c>
      <c r="R515" t="s">
        <v>34</v>
      </c>
      <c r="S515" t="s">
        <v>39</v>
      </c>
      <c r="T515" t="s">
        <v>40</v>
      </c>
      <c r="U515">
        <v>1</v>
      </c>
      <c r="V515" t="s">
        <v>205</v>
      </c>
      <c r="W515" t="s">
        <v>42</v>
      </c>
      <c r="X515">
        <v>1539.5</v>
      </c>
      <c r="Y515">
        <v>10411.17</v>
      </c>
      <c r="Z515">
        <v>625.76</v>
      </c>
      <c r="AA515">
        <v>990</v>
      </c>
      <c r="AB515" t="s">
        <v>151</v>
      </c>
    </row>
    <row r="516" spans="1:28" hidden="1" x14ac:dyDescent="0.25">
      <c r="A516" t="s">
        <v>28</v>
      </c>
      <c r="B516" t="s">
        <v>29</v>
      </c>
      <c r="C516" t="s">
        <v>30</v>
      </c>
      <c r="D516" t="s">
        <v>31</v>
      </c>
      <c r="F516" t="s">
        <v>32</v>
      </c>
      <c r="H516" s="18">
        <v>44756</v>
      </c>
      <c r="I516" s="17">
        <v>44829.552083333336</v>
      </c>
      <c r="J516" s="17">
        <v>44833.520833333336</v>
      </c>
      <c r="K516" t="s">
        <v>33</v>
      </c>
      <c r="L516" t="s">
        <v>34</v>
      </c>
      <c r="M516">
        <v>1</v>
      </c>
      <c r="N516">
        <v>1</v>
      </c>
      <c r="O516" t="s">
        <v>45</v>
      </c>
      <c r="P516" t="s">
        <v>36</v>
      </c>
      <c r="Q516" t="s">
        <v>46</v>
      </c>
      <c r="R516" t="s">
        <v>38</v>
      </c>
      <c r="S516" t="s">
        <v>39</v>
      </c>
      <c r="T516" t="s">
        <v>51</v>
      </c>
      <c r="U516">
        <v>2</v>
      </c>
      <c r="V516" t="s">
        <v>162</v>
      </c>
      <c r="W516" t="s">
        <v>68</v>
      </c>
      <c r="X516">
        <v>276.35000000000002</v>
      </c>
      <c r="Y516">
        <v>1829.86</v>
      </c>
      <c r="Z516">
        <v>265.95999999999998</v>
      </c>
      <c r="AA516">
        <v>205</v>
      </c>
      <c r="AB516" t="s">
        <v>151</v>
      </c>
    </row>
    <row r="517" spans="1:28" hidden="1" x14ac:dyDescent="0.25">
      <c r="A517" t="s">
        <v>28</v>
      </c>
      <c r="B517" t="s">
        <v>29</v>
      </c>
      <c r="C517" t="s">
        <v>30</v>
      </c>
      <c r="D517" t="s">
        <v>31</v>
      </c>
      <c r="F517" t="s">
        <v>32</v>
      </c>
      <c r="H517" s="18">
        <v>44784</v>
      </c>
      <c r="I517" s="17">
        <v>44829.354166666664</v>
      </c>
      <c r="J517" s="17">
        <v>44832.940972222219</v>
      </c>
      <c r="K517" t="s">
        <v>49</v>
      </c>
      <c r="L517" t="s">
        <v>34</v>
      </c>
      <c r="M517">
        <v>1</v>
      </c>
      <c r="N517">
        <v>1</v>
      </c>
      <c r="O517" t="s">
        <v>45</v>
      </c>
      <c r="P517" t="s">
        <v>36</v>
      </c>
      <c r="Q517" t="s">
        <v>54</v>
      </c>
      <c r="R517" t="s">
        <v>34</v>
      </c>
      <c r="S517" t="s">
        <v>39</v>
      </c>
      <c r="T517" t="s">
        <v>51</v>
      </c>
      <c r="U517">
        <v>2</v>
      </c>
      <c r="V517" t="s">
        <v>162</v>
      </c>
      <c r="W517" t="s">
        <v>52</v>
      </c>
      <c r="X517">
        <v>283.42</v>
      </c>
      <c r="Y517">
        <v>1876.69</v>
      </c>
      <c r="Z517">
        <v>165.23</v>
      </c>
      <c r="AA517">
        <v>235</v>
      </c>
      <c r="AB517" t="s">
        <v>151</v>
      </c>
    </row>
    <row r="518" spans="1:28" hidden="1" x14ac:dyDescent="0.25">
      <c r="A518" t="s">
        <v>28</v>
      </c>
      <c r="B518" t="s">
        <v>29</v>
      </c>
      <c r="C518" t="s">
        <v>30</v>
      </c>
      <c r="D518" t="s">
        <v>31</v>
      </c>
      <c r="F518" t="s">
        <v>32</v>
      </c>
      <c r="H518" s="18">
        <v>44792</v>
      </c>
      <c r="I518" s="17">
        <v>44828.8125</v>
      </c>
      <c r="J518" s="17">
        <v>44828.9375</v>
      </c>
      <c r="K518" t="s">
        <v>49</v>
      </c>
      <c r="L518" t="s">
        <v>34</v>
      </c>
      <c r="M518">
        <v>1</v>
      </c>
      <c r="N518">
        <v>1</v>
      </c>
      <c r="O518" t="s">
        <v>45</v>
      </c>
      <c r="P518" t="s">
        <v>36</v>
      </c>
      <c r="Q518" t="s">
        <v>54</v>
      </c>
      <c r="R518" t="s">
        <v>34</v>
      </c>
      <c r="S518" t="s">
        <v>39</v>
      </c>
      <c r="T518" t="s">
        <v>51</v>
      </c>
      <c r="U518">
        <v>1</v>
      </c>
      <c r="V518" t="s">
        <v>162</v>
      </c>
      <c r="W518" t="s">
        <v>52</v>
      </c>
      <c r="X518">
        <v>141.71</v>
      </c>
      <c r="Y518">
        <v>938.35</v>
      </c>
      <c r="Z518">
        <v>117.99</v>
      </c>
      <c r="AA518">
        <v>120</v>
      </c>
      <c r="AB518" t="s">
        <v>151</v>
      </c>
    </row>
    <row r="519" spans="1:28" hidden="1" x14ac:dyDescent="0.25">
      <c r="A519" t="s">
        <v>28</v>
      </c>
      <c r="B519" t="s">
        <v>29</v>
      </c>
      <c r="C519" t="s">
        <v>30</v>
      </c>
      <c r="D519" t="s">
        <v>31</v>
      </c>
      <c r="F519" t="s">
        <v>32</v>
      </c>
      <c r="H519" s="18">
        <v>44804</v>
      </c>
      <c r="I519" s="17">
        <v>44827.277777777781</v>
      </c>
      <c r="J519" s="17">
        <v>44827.340277777781</v>
      </c>
      <c r="K519" t="s">
        <v>49</v>
      </c>
      <c r="L519" t="s">
        <v>34</v>
      </c>
      <c r="M519">
        <v>1</v>
      </c>
      <c r="N519">
        <v>1</v>
      </c>
      <c r="O519" t="s">
        <v>45</v>
      </c>
      <c r="P519" t="s">
        <v>36</v>
      </c>
      <c r="Q519" t="s">
        <v>54</v>
      </c>
      <c r="R519" t="s">
        <v>34</v>
      </c>
      <c r="S519" t="s">
        <v>39</v>
      </c>
      <c r="T519" t="s">
        <v>51</v>
      </c>
      <c r="U519">
        <v>1</v>
      </c>
      <c r="V519" t="s">
        <v>52</v>
      </c>
      <c r="W519" t="s">
        <v>70</v>
      </c>
      <c r="X519">
        <v>167.66</v>
      </c>
      <c r="Y519">
        <v>1110.19</v>
      </c>
      <c r="Z519">
        <v>59.76</v>
      </c>
      <c r="AA519">
        <v>150</v>
      </c>
      <c r="AB519" t="s">
        <v>151</v>
      </c>
    </row>
    <row r="520" spans="1:28" hidden="1" x14ac:dyDescent="0.25">
      <c r="A520" t="s">
        <v>28</v>
      </c>
      <c r="B520" t="s">
        <v>29</v>
      </c>
      <c r="C520" t="s">
        <v>30</v>
      </c>
      <c r="D520" t="s">
        <v>31</v>
      </c>
      <c r="F520" t="s">
        <v>32</v>
      </c>
      <c r="H520" s="18">
        <v>44806</v>
      </c>
      <c r="I520" s="17">
        <v>44821.791666666664</v>
      </c>
      <c r="J520" s="17">
        <v>44821.854166666664</v>
      </c>
      <c r="K520" t="s">
        <v>33</v>
      </c>
      <c r="L520" t="s">
        <v>34</v>
      </c>
      <c r="M520">
        <v>1</v>
      </c>
      <c r="N520">
        <v>1</v>
      </c>
      <c r="O520" t="s">
        <v>45</v>
      </c>
      <c r="P520" t="s">
        <v>36</v>
      </c>
      <c r="Q520" t="s">
        <v>80</v>
      </c>
      <c r="R520" t="s">
        <v>38</v>
      </c>
      <c r="S520" t="s">
        <v>39</v>
      </c>
      <c r="T520" t="s">
        <v>51</v>
      </c>
      <c r="U520">
        <v>1</v>
      </c>
      <c r="V520" t="s">
        <v>42</v>
      </c>
      <c r="W520" t="s">
        <v>202</v>
      </c>
      <c r="X520">
        <v>317.86</v>
      </c>
      <c r="Y520">
        <v>2104.7399999999998</v>
      </c>
      <c r="Z520">
        <v>180.4</v>
      </c>
      <c r="AA520">
        <v>210</v>
      </c>
      <c r="AB520" t="s">
        <v>151</v>
      </c>
    </row>
    <row r="521" spans="1:28" hidden="1" x14ac:dyDescent="0.25">
      <c r="A521" t="s">
        <v>28</v>
      </c>
      <c r="B521" t="s">
        <v>29</v>
      </c>
      <c r="C521" t="s">
        <v>30</v>
      </c>
      <c r="D521" t="s">
        <v>31</v>
      </c>
      <c r="F521" t="s">
        <v>32</v>
      </c>
      <c r="H521" s="18">
        <v>44805</v>
      </c>
      <c r="I521" s="17">
        <v>44821.704861111109</v>
      </c>
      <c r="J521" s="17">
        <v>44821.916666666664</v>
      </c>
      <c r="K521" t="s">
        <v>49</v>
      </c>
      <c r="L521" t="s">
        <v>34</v>
      </c>
      <c r="M521">
        <v>1</v>
      </c>
      <c r="N521">
        <v>1</v>
      </c>
      <c r="O521" t="s">
        <v>45</v>
      </c>
      <c r="P521" t="s">
        <v>36</v>
      </c>
      <c r="Q521" t="s">
        <v>98</v>
      </c>
      <c r="R521" t="s">
        <v>65</v>
      </c>
      <c r="S521" t="s">
        <v>39</v>
      </c>
      <c r="T521" t="s">
        <v>40</v>
      </c>
      <c r="U521">
        <v>1</v>
      </c>
      <c r="V521" t="s">
        <v>42</v>
      </c>
      <c r="W521" t="s">
        <v>213</v>
      </c>
      <c r="X521">
        <v>388.37</v>
      </c>
      <c r="Y521">
        <v>2184.1</v>
      </c>
      <c r="Z521">
        <v>128.9</v>
      </c>
      <c r="AA521">
        <v>305</v>
      </c>
      <c r="AB521" t="s">
        <v>151</v>
      </c>
    </row>
    <row r="522" spans="1:28" hidden="1" x14ac:dyDescent="0.25">
      <c r="A522" t="s">
        <v>28</v>
      </c>
      <c r="B522" t="s">
        <v>29</v>
      </c>
      <c r="C522" t="s">
        <v>30</v>
      </c>
      <c r="D522" t="s">
        <v>31</v>
      </c>
      <c r="F522" t="s">
        <v>32</v>
      </c>
      <c r="H522" s="18">
        <v>44777</v>
      </c>
      <c r="I522" s="17">
        <v>44821.597222222219</v>
      </c>
      <c r="J522" s="17">
        <v>44823.822916666664</v>
      </c>
      <c r="K522" t="s">
        <v>49</v>
      </c>
      <c r="L522" t="s">
        <v>34</v>
      </c>
      <c r="M522">
        <v>1</v>
      </c>
      <c r="N522">
        <v>1</v>
      </c>
      <c r="O522" t="s">
        <v>45</v>
      </c>
      <c r="P522" t="s">
        <v>36</v>
      </c>
      <c r="Q522" t="s">
        <v>54</v>
      </c>
      <c r="R522" t="s">
        <v>38</v>
      </c>
      <c r="S522" t="s">
        <v>39</v>
      </c>
      <c r="T522" t="s">
        <v>51</v>
      </c>
      <c r="U522">
        <v>2</v>
      </c>
      <c r="V522" t="s">
        <v>142</v>
      </c>
      <c r="W522" t="s">
        <v>42</v>
      </c>
      <c r="X522">
        <v>314.38</v>
      </c>
      <c r="Y522">
        <v>2081.7199999999998</v>
      </c>
      <c r="Z522">
        <v>353.27</v>
      </c>
      <c r="AA522">
        <v>260</v>
      </c>
      <c r="AB522" t="s">
        <v>151</v>
      </c>
    </row>
    <row r="523" spans="1:28" hidden="1" x14ac:dyDescent="0.25">
      <c r="A523" t="s">
        <v>28</v>
      </c>
      <c r="B523" t="s">
        <v>29</v>
      </c>
      <c r="C523" t="s">
        <v>30</v>
      </c>
      <c r="D523" t="s">
        <v>31</v>
      </c>
      <c r="F523" t="s">
        <v>32</v>
      </c>
      <c r="H523" s="18">
        <v>44804</v>
      </c>
      <c r="I523" s="17">
        <v>44820.725694444445</v>
      </c>
      <c r="J523" s="17">
        <v>44820.871527777781</v>
      </c>
      <c r="K523" t="s">
        <v>49</v>
      </c>
      <c r="L523" t="s">
        <v>34</v>
      </c>
      <c r="M523">
        <v>1</v>
      </c>
      <c r="N523">
        <v>1</v>
      </c>
      <c r="O523" t="s">
        <v>45</v>
      </c>
      <c r="P523" t="s">
        <v>36</v>
      </c>
      <c r="Q523" t="s">
        <v>63</v>
      </c>
      <c r="R523" t="s">
        <v>47</v>
      </c>
      <c r="S523" t="s">
        <v>39</v>
      </c>
      <c r="T523" t="s">
        <v>51</v>
      </c>
      <c r="U523">
        <v>1</v>
      </c>
      <c r="V523" t="s">
        <v>74</v>
      </c>
      <c r="W523" t="s">
        <v>52</v>
      </c>
      <c r="X523">
        <v>184</v>
      </c>
      <c r="Y523">
        <v>1218.3800000000001</v>
      </c>
      <c r="Z523">
        <v>116.82</v>
      </c>
      <c r="AA523">
        <v>150</v>
      </c>
      <c r="AB523" t="s">
        <v>151</v>
      </c>
    </row>
    <row r="524" spans="1:28" hidden="1" x14ac:dyDescent="0.25">
      <c r="A524" t="s">
        <v>28</v>
      </c>
      <c r="B524" t="s">
        <v>29</v>
      </c>
      <c r="C524" t="s">
        <v>30</v>
      </c>
      <c r="D524" t="s">
        <v>31</v>
      </c>
      <c r="F524" t="s">
        <v>32</v>
      </c>
      <c r="H524" s="18">
        <v>44797</v>
      </c>
      <c r="I524" s="17">
        <v>44819.465277777781</v>
      </c>
      <c r="J524" s="17">
        <v>44830.524305555555</v>
      </c>
      <c r="K524" t="s">
        <v>49</v>
      </c>
      <c r="L524" t="s">
        <v>34</v>
      </c>
      <c r="M524">
        <v>1</v>
      </c>
      <c r="N524">
        <v>1</v>
      </c>
      <c r="O524" t="s">
        <v>45</v>
      </c>
      <c r="P524" t="s">
        <v>36</v>
      </c>
      <c r="Q524" t="s">
        <v>80</v>
      </c>
      <c r="R524" t="s">
        <v>34</v>
      </c>
      <c r="S524" t="s">
        <v>39</v>
      </c>
      <c r="T524" t="s">
        <v>40</v>
      </c>
      <c r="U524">
        <v>2</v>
      </c>
      <c r="V524" t="s">
        <v>131</v>
      </c>
      <c r="W524" t="s">
        <v>42</v>
      </c>
      <c r="X524">
        <v>3182.44</v>
      </c>
      <c r="Y524">
        <v>20865.86</v>
      </c>
      <c r="Z524">
        <v>1938.46</v>
      </c>
      <c r="AA524">
        <v>2425</v>
      </c>
      <c r="AB524" t="s">
        <v>151</v>
      </c>
    </row>
    <row r="525" spans="1:28" hidden="1" x14ac:dyDescent="0.25">
      <c r="A525" t="s">
        <v>28</v>
      </c>
      <c r="B525" t="s">
        <v>29</v>
      </c>
      <c r="C525" t="s">
        <v>30</v>
      </c>
      <c r="D525" t="s">
        <v>31</v>
      </c>
      <c r="F525" t="s">
        <v>32</v>
      </c>
      <c r="H525" s="18">
        <v>44797</v>
      </c>
      <c r="I525" s="17">
        <v>44818.892361111109</v>
      </c>
      <c r="J525" s="17">
        <v>44829.538194444445</v>
      </c>
      <c r="K525" t="s">
        <v>49</v>
      </c>
      <c r="L525" t="s">
        <v>34</v>
      </c>
      <c r="M525">
        <v>1</v>
      </c>
      <c r="N525">
        <v>1</v>
      </c>
      <c r="O525" t="s">
        <v>45</v>
      </c>
      <c r="P525" t="s">
        <v>36</v>
      </c>
      <c r="Q525" t="s">
        <v>80</v>
      </c>
      <c r="R525" t="s">
        <v>65</v>
      </c>
      <c r="S525" t="s">
        <v>39</v>
      </c>
      <c r="T525" t="s">
        <v>40</v>
      </c>
      <c r="U525">
        <v>2</v>
      </c>
      <c r="V525" t="s">
        <v>131</v>
      </c>
      <c r="W525" t="s">
        <v>42</v>
      </c>
      <c r="X525">
        <v>3120.27</v>
      </c>
      <c r="Y525">
        <v>20386.95</v>
      </c>
      <c r="Z525">
        <v>1801.96</v>
      </c>
      <c r="AA525">
        <v>2325</v>
      </c>
      <c r="AB525" t="s">
        <v>151</v>
      </c>
    </row>
    <row r="526" spans="1:28" hidden="1" x14ac:dyDescent="0.25">
      <c r="A526" t="s">
        <v>28</v>
      </c>
      <c r="B526" t="s">
        <v>29</v>
      </c>
      <c r="C526" t="s">
        <v>30</v>
      </c>
      <c r="D526" t="s">
        <v>31</v>
      </c>
      <c r="F526" t="s">
        <v>32</v>
      </c>
      <c r="H526" s="18">
        <v>44768</v>
      </c>
      <c r="I526" s="17">
        <v>44817.354166666664</v>
      </c>
      <c r="J526" s="17">
        <v>44821.815972222219</v>
      </c>
      <c r="K526" t="s">
        <v>49</v>
      </c>
      <c r="L526" t="s">
        <v>34</v>
      </c>
      <c r="M526">
        <v>1</v>
      </c>
      <c r="N526">
        <v>1</v>
      </c>
      <c r="O526" t="s">
        <v>45</v>
      </c>
      <c r="P526" t="s">
        <v>36</v>
      </c>
      <c r="Q526" t="s">
        <v>54</v>
      </c>
      <c r="R526" t="s">
        <v>34</v>
      </c>
      <c r="S526" t="s">
        <v>39</v>
      </c>
      <c r="T526" t="s">
        <v>51</v>
      </c>
      <c r="U526">
        <v>2</v>
      </c>
      <c r="V526" t="s">
        <v>202</v>
      </c>
      <c r="W526" t="s">
        <v>42</v>
      </c>
      <c r="X526">
        <v>635.72</v>
      </c>
      <c r="Y526">
        <v>4209.49</v>
      </c>
      <c r="Z526">
        <v>190.35</v>
      </c>
      <c r="AA526">
        <v>395</v>
      </c>
      <c r="AB526" t="s">
        <v>151</v>
      </c>
    </row>
    <row r="527" spans="1:28" hidden="1" x14ac:dyDescent="0.25">
      <c r="A527" t="s">
        <v>28</v>
      </c>
      <c r="B527" t="s">
        <v>29</v>
      </c>
      <c r="C527" t="s">
        <v>30</v>
      </c>
      <c r="D527" t="s">
        <v>31</v>
      </c>
      <c r="F527" t="s">
        <v>32</v>
      </c>
      <c r="H527" s="18">
        <v>44795</v>
      </c>
      <c r="I527" s="17">
        <v>44813.809027777781</v>
      </c>
      <c r="J527" s="17">
        <v>44817.822916666664</v>
      </c>
      <c r="K527" t="s">
        <v>33</v>
      </c>
      <c r="L527" t="s">
        <v>34</v>
      </c>
      <c r="M527">
        <v>0</v>
      </c>
      <c r="N527">
        <v>0</v>
      </c>
      <c r="O527" t="s">
        <v>35</v>
      </c>
      <c r="P527" t="s">
        <v>36</v>
      </c>
      <c r="Q527" t="s">
        <v>46</v>
      </c>
      <c r="R527" t="s">
        <v>38</v>
      </c>
      <c r="S527" t="s">
        <v>58</v>
      </c>
      <c r="T527" t="s">
        <v>51</v>
      </c>
      <c r="U527">
        <v>2</v>
      </c>
      <c r="V527" t="s">
        <v>70</v>
      </c>
      <c r="W527" t="s">
        <v>42</v>
      </c>
      <c r="X527">
        <v>346.8</v>
      </c>
      <c r="Y527">
        <v>2296.41</v>
      </c>
      <c r="Z527">
        <v>0</v>
      </c>
      <c r="AA527">
        <v>265</v>
      </c>
      <c r="AB527" t="s">
        <v>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6131-3D88-45CA-A689-3E695830240F}">
  <dimension ref="A1:F17"/>
  <sheetViews>
    <sheetView zoomScaleNormal="100" workbookViewId="0">
      <selection activeCell="C15" sqref="C15"/>
    </sheetView>
  </sheetViews>
  <sheetFormatPr defaultColWidth="8.85546875" defaultRowHeight="15" x14ac:dyDescent="0.25"/>
  <cols>
    <col min="1" max="1" width="26.42578125" style="9" customWidth="1"/>
    <col min="2" max="6" width="15.42578125" customWidth="1"/>
  </cols>
  <sheetData>
    <row r="1" spans="1:6" x14ac:dyDescent="0.25">
      <c r="A1" s="7" t="s">
        <v>214</v>
      </c>
      <c r="B1" s="21" t="s">
        <v>27</v>
      </c>
      <c r="C1" s="21"/>
      <c r="D1" s="21"/>
      <c r="E1" s="21"/>
      <c r="F1" s="21"/>
    </row>
    <row r="2" spans="1:6" s="9" customFormat="1" x14ac:dyDescent="0.25">
      <c r="A2" s="7" t="s">
        <v>1</v>
      </c>
      <c r="B2" s="8" t="s">
        <v>215</v>
      </c>
      <c r="C2" s="8" t="s">
        <v>43</v>
      </c>
      <c r="D2" s="8" t="s">
        <v>84</v>
      </c>
      <c r="E2" s="8" t="s">
        <v>91</v>
      </c>
      <c r="F2" s="8" t="s">
        <v>151</v>
      </c>
    </row>
    <row r="3" spans="1:6" x14ac:dyDescent="0.25">
      <c r="A3" s="7" t="s">
        <v>216</v>
      </c>
      <c r="B3" s="10">
        <v>414907.38000000012</v>
      </c>
      <c r="C3" s="10">
        <v>463951.57000000012</v>
      </c>
      <c r="D3" s="10">
        <v>855.63000000000011</v>
      </c>
      <c r="E3" s="10">
        <v>379625.38999999996</v>
      </c>
      <c r="F3" s="10">
        <v>1018807.559999999</v>
      </c>
    </row>
    <row r="4" spans="1:6" x14ac:dyDescent="0.25">
      <c r="A4" s="7" t="s">
        <v>29</v>
      </c>
      <c r="B4" s="10">
        <v>2347260.680000003</v>
      </c>
      <c r="C4" s="10">
        <v>1993459.2399999998</v>
      </c>
      <c r="D4" s="10">
        <v>49280.189999999973</v>
      </c>
      <c r="E4" s="10">
        <v>1154165.8900000039</v>
      </c>
      <c r="F4" s="10">
        <v>2925371.0899999863</v>
      </c>
    </row>
    <row r="5" spans="1:6" x14ac:dyDescent="0.25">
      <c r="A5" s="7" t="s">
        <v>217</v>
      </c>
      <c r="B5" s="10">
        <v>2125556.5300000007</v>
      </c>
      <c r="C5" s="10">
        <v>1709767.4999999988</v>
      </c>
      <c r="D5" s="10">
        <v>21264.240000000002</v>
      </c>
      <c r="E5" s="10">
        <v>880397.54000000027</v>
      </c>
      <c r="F5" s="10">
        <v>2613847.2400000035</v>
      </c>
    </row>
    <row r="6" spans="1:6" x14ac:dyDescent="0.25">
      <c r="A6" s="7" t="s">
        <v>218</v>
      </c>
      <c r="B6" s="10">
        <v>1176968.7199999979</v>
      </c>
      <c r="C6" s="10">
        <v>1121926.3600000001</v>
      </c>
      <c r="D6" s="10">
        <v>36410.47</v>
      </c>
      <c r="E6" s="10">
        <v>725412.78999999992</v>
      </c>
      <c r="F6" s="10">
        <v>1759810.2599999974</v>
      </c>
    </row>
    <row r="7" spans="1:6" x14ac:dyDescent="0.25">
      <c r="A7" s="7" t="s">
        <v>219</v>
      </c>
      <c r="B7" s="10">
        <v>281281.8499999998</v>
      </c>
      <c r="C7" s="10">
        <v>362344.55999999976</v>
      </c>
      <c r="D7" s="10">
        <v>11510.05</v>
      </c>
      <c r="E7" s="10">
        <v>109423.67000000001</v>
      </c>
      <c r="F7" s="10">
        <v>411519.56000000035</v>
      </c>
    </row>
    <row r="8" spans="1:6" x14ac:dyDescent="0.25">
      <c r="A8" s="7" t="s">
        <v>220</v>
      </c>
      <c r="B8" s="11">
        <v>6345975.1600000011</v>
      </c>
      <c r="C8" s="11">
        <v>5651449.2299999986</v>
      </c>
      <c r="D8" s="11">
        <v>119320.57999999997</v>
      </c>
      <c r="E8" s="11">
        <v>3249025.280000004</v>
      </c>
      <c r="F8" s="11">
        <v>8729355.7099999879</v>
      </c>
    </row>
    <row r="10" spans="1:6" x14ac:dyDescent="0.25">
      <c r="A10" s="7" t="s">
        <v>214</v>
      </c>
      <c r="B10" s="21" t="s">
        <v>221</v>
      </c>
      <c r="C10" s="21"/>
      <c r="D10" s="21"/>
      <c r="E10" s="21"/>
      <c r="F10" s="21"/>
    </row>
    <row r="11" spans="1:6" s="9" customFormat="1" x14ac:dyDescent="0.25">
      <c r="A11" s="7" t="s">
        <v>1</v>
      </c>
      <c r="B11" s="8" t="s">
        <v>215</v>
      </c>
      <c r="C11" s="8" t="s">
        <v>43</v>
      </c>
      <c r="D11" s="8" t="s">
        <v>84</v>
      </c>
      <c r="E11" s="8" t="s">
        <v>91</v>
      </c>
      <c r="F11" s="8" t="s">
        <v>151</v>
      </c>
    </row>
    <row r="12" spans="1:6" x14ac:dyDescent="0.25">
      <c r="A12" s="7" t="s">
        <v>216</v>
      </c>
      <c r="B12" s="12">
        <f>B3/$B$8</f>
        <v>6.5381185639560566E-2</v>
      </c>
      <c r="C12" s="12">
        <f>C3/$C$8</f>
        <v>8.2094264872304312E-2</v>
      </c>
      <c r="D12" s="12">
        <f>D3/$D$8</f>
        <v>7.1708501584554843E-3</v>
      </c>
      <c r="E12" s="12">
        <f>E3/$E$8</f>
        <v>0.11684285509776011</v>
      </c>
      <c r="F12" s="12">
        <f>F3/$F$8</f>
        <v>0.1167105103567833</v>
      </c>
    </row>
    <row r="13" spans="1:6" x14ac:dyDescent="0.25">
      <c r="A13" s="7" t="s">
        <v>29</v>
      </c>
      <c r="B13" s="12">
        <f>B4/$B$8</f>
        <v>0.36988179449476488</v>
      </c>
      <c r="C13" s="12">
        <f t="shared" ref="C13:C16" si="0">C4/$C$8</f>
        <v>0.35273416762163856</v>
      </c>
      <c r="D13" s="12">
        <f t="shared" ref="D13:D16" si="1">D4/$D$8</f>
        <v>0.41300662467446925</v>
      </c>
      <c r="E13" s="12">
        <f t="shared" ref="E13:E16" si="2">E4/$E$8</f>
        <v>0.35523450590079819</v>
      </c>
      <c r="F13" s="12">
        <f t="shared" ref="F13:F16" si="3">F4/$F$8</f>
        <v>0.33511878621795677</v>
      </c>
    </row>
    <row r="14" spans="1:6" x14ac:dyDescent="0.25">
      <c r="A14" s="7" t="s">
        <v>217</v>
      </c>
      <c r="B14" s="12">
        <f>B5/$B$8</f>
        <v>0.33494561141648094</v>
      </c>
      <c r="C14" s="12">
        <f t="shared" si="0"/>
        <v>0.30253611603266573</v>
      </c>
      <c r="D14" s="12">
        <f t="shared" si="1"/>
        <v>0.17821100098574785</v>
      </c>
      <c r="E14" s="12">
        <f t="shared" si="2"/>
        <v>0.27097281926966083</v>
      </c>
      <c r="F14" s="12">
        <f t="shared" si="3"/>
        <v>0.2994318626523248</v>
      </c>
    </row>
    <row r="15" spans="1:6" x14ac:dyDescent="0.25">
      <c r="A15" s="7" t="s">
        <v>218</v>
      </c>
      <c r="B15" s="12">
        <f t="shared" ref="B15:B16" si="4">B6/$B$8</f>
        <v>0.18546695981709416</v>
      </c>
      <c r="C15" s="12">
        <f t="shared" si="0"/>
        <v>0.19852011658255672</v>
      </c>
      <c r="D15" s="12">
        <f t="shared" si="1"/>
        <v>0.30514828204824357</v>
      </c>
      <c r="E15" s="12">
        <f t="shared" si="2"/>
        <v>0.223270897418194</v>
      </c>
      <c r="F15" s="12">
        <f t="shared" si="3"/>
        <v>0.20159680948549638</v>
      </c>
    </row>
    <row r="16" spans="1:6" x14ac:dyDescent="0.25">
      <c r="A16" s="7" t="s">
        <v>219</v>
      </c>
      <c r="B16" s="12">
        <f t="shared" si="4"/>
        <v>4.4324448632099556E-2</v>
      </c>
      <c r="C16" s="12">
        <f t="shared" si="0"/>
        <v>6.4115334890834694E-2</v>
      </c>
      <c r="D16" s="12">
        <f t="shared" si="1"/>
        <v>9.6463242133083854E-2</v>
      </c>
      <c r="E16" s="12">
        <f t="shared" si="2"/>
        <v>3.3678922313586886E-2</v>
      </c>
      <c r="F16" s="12">
        <f t="shared" si="3"/>
        <v>4.7142031287438615E-2</v>
      </c>
    </row>
    <row r="17" spans="1:6" x14ac:dyDescent="0.25">
      <c r="A17" s="7" t="s">
        <v>220</v>
      </c>
      <c r="B17" s="13">
        <f>SUM(B12:B16)</f>
        <v>1</v>
      </c>
      <c r="C17" s="13">
        <f t="shared" ref="C17:F17" si="5">SUM(C12:C16)</f>
        <v>1</v>
      </c>
      <c r="D17" s="13">
        <f t="shared" si="5"/>
        <v>1</v>
      </c>
      <c r="E17" s="13">
        <f t="shared" si="5"/>
        <v>1</v>
      </c>
      <c r="F17" s="13">
        <f t="shared" si="5"/>
        <v>0.99999999999999989</v>
      </c>
    </row>
  </sheetData>
  <mergeCells count="2">
    <mergeCell ref="B1:F1"/>
    <mergeCell ref="B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BA3D-E61E-45AA-A355-054798CF9B8C}">
  <dimension ref="A1:F42"/>
  <sheetViews>
    <sheetView workbookViewId="0">
      <selection activeCell="C3" sqref="C3"/>
    </sheetView>
  </sheetViews>
  <sheetFormatPr defaultColWidth="8.85546875" defaultRowHeight="15" x14ac:dyDescent="0.25"/>
  <cols>
    <col min="1" max="1" width="32.85546875" bestFit="1" customWidth="1"/>
    <col min="2" max="6" width="20.42578125" style="5" customWidth="1"/>
  </cols>
  <sheetData>
    <row r="1" spans="1:6" x14ac:dyDescent="0.25">
      <c r="A1" s="7"/>
      <c r="B1" s="21" t="s">
        <v>214</v>
      </c>
      <c r="C1" s="21"/>
      <c r="D1" s="21"/>
      <c r="E1" s="21"/>
      <c r="F1" s="21"/>
    </row>
    <row r="2" spans="1:6" x14ac:dyDescent="0.25">
      <c r="A2" s="7" t="s">
        <v>29</v>
      </c>
      <c r="B2" s="8" t="s">
        <v>215</v>
      </c>
      <c r="C2" s="8" t="s">
        <v>43</v>
      </c>
      <c r="D2" s="8" t="s">
        <v>84</v>
      </c>
      <c r="E2" s="8" t="s">
        <v>91</v>
      </c>
      <c r="F2" s="8" t="s">
        <v>151</v>
      </c>
    </row>
    <row r="3" spans="1:6" x14ac:dyDescent="0.25">
      <c r="A3" s="14" t="s">
        <v>222</v>
      </c>
      <c r="B3" s="10"/>
      <c r="C3" s="10">
        <v>91430.590000000011</v>
      </c>
      <c r="D3" s="10"/>
      <c r="E3" s="10">
        <v>158546.32999999996</v>
      </c>
      <c r="F3" s="10">
        <v>487334.58000000037</v>
      </c>
    </row>
    <row r="4" spans="1:6" x14ac:dyDescent="0.25">
      <c r="A4" s="15" t="s">
        <v>31</v>
      </c>
      <c r="B4" s="16"/>
      <c r="C4" s="16">
        <v>21505.810000000009</v>
      </c>
      <c r="D4" s="16">
        <v>10782.04</v>
      </c>
      <c r="E4" s="16">
        <v>155486.9700000002</v>
      </c>
      <c r="F4" s="16">
        <v>480868.82000000018</v>
      </c>
    </row>
    <row r="5" spans="1:6" x14ac:dyDescent="0.25">
      <c r="A5" s="14" t="s">
        <v>223</v>
      </c>
      <c r="B5" s="10"/>
      <c r="C5" s="10">
        <v>91215.55</v>
      </c>
      <c r="D5" s="10">
        <v>8780.8300000000017</v>
      </c>
      <c r="E5" s="10">
        <v>145338.10000000012</v>
      </c>
      <c r="F5" s="10">
        <v>344747.84000000026</v>
      </c>
    </row>
    <row r="6" spans="1:6" x14ac:dyDescent="0.25">
      <c r="A6" s="14" t="s">
        <v>224</v>
      </c>
      <c r="B6" s="10"/>
      <c r="C6" s="10">
        <v>109382.93</v>
      </c>
      <c r="D6" s="10">
        <v>19273.540000000005</v>
      </c>
      <c r="E6" s="10">
        <v>210501.08000000002</v>
      </c>
      <c r="F6" s="10">
        <v>333973.99999999959</v>
      </c>
    </row>
    <row r="7" spans="1:6" x14ac:dyDescent="0.25">
      <c r="A7" s="14" t="s">
        <v>225</v>
      </c>
      <c r="B7" s="10"/>
      <c r="C7" s="10">
        <v>67575.830000000016</v>
      </c>
      <c r="D7" s="10">
        <v>2038.4899999999998</v>
      </c>
      <c r="E7" s="10">
        <v>43315.98</v>
      </c>
      <c r="F7" s="10">
        <v>281638.56999999989</v>
      </c>
    </row>
    <row r="8" spans="1:6" x14ac:dyDescent="0.25">
      <c r="A8" s="14" t="s">
        <v>226</v>
      </c>
      <c r="B8" s="10"/>
      <c r="C8" s="10">
        <v>62724.75</v>
      </c>
      <c r="D8" s="10">
        <v>733.63</v>
      </c>
      <c r="E8" s="10">
        <v>72840.349999999962</v>
      </c>
      <c r="F8" s="10">
        <v>270455.67</v>
      </c>
    </row>
    <row r="9" spans="1:6" x14ac:dyDescent="0.25">
      <c r="A9" s="14" t="s">
        <v>227</v>
      </c>
      <c r="B9" s="10"/>
      <c r="C9" s="10">
        <v>51981.289999999986</v>
      </c>
      <c r="D9" s="10"/>
      <c r="E9" s="10">
        <v>149054.49000000002</v>
      </c>
      <c r="F9" s="10">
        <v>245112.66999999987</v>
      </c>
    </row>
    <row r="10" spans="1:6" x14ac:dyDescent="0.25">
      <c r="A10" s="14" t="s">
        <v>228</v>
      </c>
      <c r="B10" s="10"/>
      <c r="C10" s="10">
        <v>33522.909999999989</v>
      </c>
      <c r="D10" s="10">
        <v>3280.24</v>
      </c>
      <c r="E10" s="10">
        <v>58869.930000000015</v>
      </c>
      <c r="F10" s="10">
        <v>164236.34</v>
      </c>
    </row>
    <row r="11" spans="1:6" x14ac:dyDescent="0.25">
      <c r="A11" s="14" t="s">
        <v>229</v>
      </c>
      <c r="B11" s="10"/>
      <c r="C11" s="10">
        <v>13986.980000000003</v>
      </c>
      <c r="D11" s="10">
        <v>2061.66</v>
      </c>
      <c r="E11" s="10">
        <v>111480.15000000002</v>
      </c>
      <c r="F11" s="10">
        <v>162641.06000000011</v>
      </c>
    </row>
    <row r="12" spans="1:6" x14ac:dyDescent="0.25">
      <c r="A12" s="14" t="s">
        <v>230</v>
      </c>
      <c r="B12" s="10"/>
      <c r="C12" s="10">
        <v>12794.449999999999</v>
      </c>
      <c r="D12" s="10"/>
      <c r="E12" s="10">
        <v>27784.10000000002</v>
      </c>
      <c r="F12" s="10">
        <v>101829.46</v>
      </c>
    </row>
    <row r="13" spans="1:6" x14ac:dyDescent="0.25">
      <c r="A13" s="14" t="s">
        <v>231</v>
      </c>
      <c r="B13" s="10"/>
      <c r="C13" s="10">
        <v>2235.58</v>
      </c>
      <c r="D13" s="10"/>
      <c r="E13" s="10">
        <v>6321.97</v>
      </c>
      <c r="F13" s="10">
        <v>15494.639999999998</v>
      </c>
    </row>
    <row r="14" spans="1:6" x14ac:dyDescent="0.25">
      <c r="A14" s="14" t="s">
        <v>232</v>
      </c>
      <c r="B14" s="10"/>
      <c r="C14" s="10"/>
      <c r="D14" s="10"/>
      <c r="E14" s="10"/>
      <c r="F14" s="10">
        <v>11493.94</v>
      </c>
    </row>
    <row r="15" spans="1:6" x14ac:dyDescent="0.25">
      <c r="A15" s="14" t="s">
        <v>233</v>
      </c>
      <c r="B15" s="10"/>
      <c r="C15" s="10"/>
      <c r="D15" s="10"/>
      <c r="E15" s="10"/>
      <c r="F15" s="10">
        <v>6827.1</v>
      </c>
    </row>
    <row r="16" spans="1:6" x14ac:dyDescent="0.25">
      <c r="A16" s="14" t="s">
        <v>234</v>
      </c>
      <c r="B16" s="10"/>
      <c r="C16" s="10">
        <v>2963.2200000000003</v>
      </c>
      <c r="D16" s="10">
        <v>865.27</v>
      </c>
      <c r="E16" s="10">
        <v>5583.9099999999989</v>
      </c>
      <c r="F16" s="10">
        <v>6794.0499999999993</v>
      </c>
    </row>
    <row r="17" spans="1:6" x14ac:dyDescent="0.25">
      <c r="A17" s="14" t="s">
        <v>235</v>
      </c>
      <c r="B17" s="10">
        <v>319376.33000000013</v>
      </c>
      <c r="C17" s="10">
        <v>241499.8599999999</v>
      </c>
      <c r="D17" s="10"/>
      <c r="E17" s="10"/>
      <c r="F17" s="10">
        <v>4831.66</v>
      </c>
    </row>
    <row r="18" spans="1:6" x14ac:dyDescent="0.25">
      <c r="A18" s="14" t="s">
        <v>236</v>
      </c>
      <c r="B18" s="10"/>
      <c r="C18" s="10"/>
      <c r="D18" s="10"/>
      <c r="E18" s="10"/>
      <c r="F18" s="10">
        <v>3536.9900000000002</v>
      </c>
    </row>
    <row r="19" spans="1:6" x14ac:dyDescent="0.25">
      <c r="A19" s="14" t="s">
        <v>237</v>
      </c>
      <c r="B19" s="10"/>
      <c r="C19" s="10"/>
      <c r="D19" s="10"/>
      <c r="E19" s="10">
        <v>2803.4300000000003</v>
      </c>
      <c r="F19" s="10">
        <v>1544.4</v>
      </c>
    </row>
    <row r="20" spans="1:6" x14ac:dyDescent="0.25">
      <c r="A20" s="14" t="s">
        <v>238</v>
      </c>
      <c r="B20" s="10"/>
      <c r="C20" s="10">
        <v>198.26</v>
      </c>
      <c r="D20" s="10"/>
      <c r="E20" s="10"/>
      <c r="F20" s="10">
        <v>1275.68</v>
      </c>
    </row>
    <row r="21" spans="1:6" x14ac:dyDescent="0.25">
      <c r="A21" s="14" t="s">
        <v>239</v>
      </c>
      <c r="B21" s="10"/>
      <c r="C21" s="10">
        <v>456</v>
      </c>
      <c r="D21" s="10"/>
      <c r="E21" s="10">
        <v>147.99</v>
      </c>
      <c r="F21" s="10">
        <v>733.62</v>
      </c>
    </row>
    <row r="22" spans="1:6" x14ac:dyDescent="0.25">
      <c r="A22" s="14" t="s">
        <v>240</v>
      </c>
      <c r="B22" s="10">
        <v>387923.61999999953</v>
      </c>
      <c r="C22" s="10">
        <v>298698.40000000026</v>
      </c>
      <c r="D22" s="10">
        <v>1464.49</v>
      </c>
      <c r="E22" s="10"/>
      <c r="F22" s="10"/>
    </row>
    <row r="23" spans="1:6" x14ac:dyDescent="0.25">
      <c r="A23" s="14" t="s">
        <v>241</v>
      </c>
      <c r="B23" s="10">
        <v>355798.10000000015</v>
      </c>
      <c r="C23" s="10">
        <v>147781.59000000005</v>
      </c>
      <c r="D23" s="10"/>
      <c r="E23" s="10"/>
      <c r="F23" s="10"/>
    </row>
    <row r="24" spans="1:6" x14ac:dyDescent="0.25">
      <c r="A24" s="14" t="s">
        <v>242</v>
      </c>
      <c r="B24" s="10">
        <v>313884.62999999971</v>
      </c>
      <c r="C24" s="10">
        <v>182908.41999999993</v>
      </c>
      <c r="D24" s="10"/>
      <c r="E24" s="10"/>
      <c r="F24" s="10"/>
    </row>
    <row r="25" spans="1:6" x14ac:dyDescent="0.25">
      <c r="A25" s="14" t="s">
        <v>243</v>
      </c>
      <c r="B25" s="10">
        <v>280355.49999999994</v>
      </c>
      <c r="C25" s="10">
        <v>191893.19999999995</v>
      </c>
      <c r="D25" s="10"/>
      <c r="E25" s="10"/>
      <c r="F25" s="10"/>
    </row>
    <row r="26" spans="1:6" x14ac:dyDescent="0.25">
      <c r="A26" s="14" t="s">
        <v>244</v>
      </c>
      <c r="B26" s="10">
        <v>253901.89</v>
      </c>
      <c r="C26" s="10">
        <v>135911.79999999999</v>
      </c>
      <c r="D26" s="10"/>
      <c r="E26" s="10"/>
      <c r="F26" s="10"/>
    </row>
    <row r="27" spans="1:6" x14ac:dyDescent="0.25">
      <c r="A27" s="14" t="s">
        <v>245</v>
      </c>
      <c r="B27" s="10">
        <v>131776.09</v>
      </c>
      <c r="C27" s="10">
        <v>69591.810000000027</v>
      </c>
      <c r="D27" s="10"/>
      <c r="E27" s="10">
        <v>2624.51</v>
      </c>
      <c r="F27" s="10"/>
    </row>
    <row r="28" spans="1:6" x14ac:dyDescent="0.25">
      <c r="A28" s="14" t="s">
        <v>246</v>
      </c>
      <c r="B28" s="10">
        <v>109907.17999999996</v>
      </c>
      <c r="C28" s="10">
        <v>71836.739999999976</v>
      </c>
      <c r="D28" s="10"/>
      <c r="E28" s="10"/>
      <c r="F28" s="10"/>
    </row>
    <row r="29" spans="1:6" x14ac:dyDescent="0.25">
      <c r="A29" s="14" t="s">
        <v>247</v>
      </c>
      <c r="B29" s="10">
        <v>96486.290000000008</v>
      </c>
      <c r="C29" s="10">
        <v>51753.409999999996</v>
      </c>
      <c r="D29" s="10"/>
      <c r="E29" s="10"/>
      <c r="F29" s="10"/>
    </row>
    <row r="30" spans="1:6" x14ac:dyDescent="0.25">
      <c r="A30" s="14" t="s">
        <v>248</v>
      </c>
      <c r="B30" s="10">
        <v>55605.86</v>
      </c>
      <c r="C30" s="10">
        <v>16163.429999999998</v>
      </c>
      <c r="D30" s="10"/>
      <c r="E30" s="10"/>
      <c r="F30" s="10"/>
    </row>
    <row r="31" spans="1:6" x14ac:dyDescent="0.25">
      <c r="A31" s="14" t="s">
        <v>249</v>
      </c>
      <c r="B31" s="10">
        <v>17000.16</v>
      </c>
      <c r="C31" s="10">
        <v>10584.68</v>
      </c>
      <c r="D31" s="10"/>
      <c r="E31" s="10"/>
      <c r="F31" s="10"/>
    </row>
    <row r="32" spans="1:6" x14ac:dyDescent="0.25">
      <c r="A32" s="14" t="s">
        <v>250</v>
      </c>
      <c r="B32" s="10">
        <v>13421.459999999995</v>
      </c>
      <c r="C32" s="10">
        <v>3646.01</v>
      </c>
      <c r="D32" s="10"/>
      <c r="E32" s="10"/>
      <c r="F32" s="10"/>
    </row>
    <row r="33" spans="1:6" x14ac:dyDescent="0.25">
      <c r="A33" s="14" t="s">
        <v>251</v>
      </c>
      <c r="B33" s="10"/>
      <c r="C33" s="10">
        <v>8377.7099999999991</v>
      </c>
      <c r="D33" s="10"/>
      <c r="E33" s="10"/>
      <c r="F33" s="10"/>
    </row>
    <row r="34" spans="1:6" x14ac:dyDescent="0.25">
      <c r="A34" s="14" t="s">
        <v>252</v>
      </c>
      <c r="B34" s="10">
        <v>6527.98</v>
      </c>
      <c r="C34" s="10"/>
      <c r="D34" s="10"/>
      <c r="E34" s="10"/>
      <c r="F34" s="10"/>
    </row>
    <row r="35" spans="1:6" x14ac:dyDescent="0.25">
      <c r="A35" s="14" t="s">
        <v>253</v>
      </c>
      <c r="B35" s="10">
        <v>4080.9</v>
      </c>
      <c r="C35" s="10">
        <v>333.52</v>
      </c>
      <c r="D35" s="10"/>
      <c r="E35" s="10"/>
      <c r="F35" s="10"/>
    </row>
    <row r="36" spans="1:6" x14ac:dyDescent="0.25">
      <c r="A36" s="14" t="s">
        <v>254</v>
      </c>
      <c r="B36" s="10"/>
      <c r="C36" s="10"/>
      <c r="D36" s="10"/>
      <c r="E36" s="10">
        <v>3095.3199999999997</v>
      </c>
      <c r="F36" s="10"/>
    </row>
    <row r="37" spans="1:6" x14ac:dyDescent="0.25">
      <c r="A37" s="14" t="s">
        <v>255</v>
      </c>
      <c r="B37" s="10">
        <v>607.92999999999995</v>
      </c>
      <c r="C37" s="10"/>
      <c r="D37" s="10"/>
      <c r="E37" s="10"/>
      <c r="F37" s="10"/>
    </row>
    <row r="38" spans="1:6" x14ac:dyDescent="0.25">
      <c r="A38" s="14" t="s">
        <v>256</v>
      </c>
      <c r="B38" s="10"/>
      <c r="C38" s="10">
        <v>504.51</v>
      </c>
      <c r="D38" s="10"/>
      <c r="E38" s="10"/>
      <c r="F38" s="10"/>
    </row>
    <row r="39" spans="1:6" x14ac:dyDescent="0.25">
      <c r="A39" s="14" t="s">
        <v>257</v>
      </c>
      <c r="B39" s="10"/>
      <c r="C39" s="10"/>
      <c r="D39" s="10"/>
      <c r="E39" s="10">
        <v>371.28</v>
      </c>
      <c r="F39" s="10"/>
    </row>
    <row r="40" spans="1:6" x14ac:dyDescent="0.25">
      <c r="A40" s="14" t="s">
        <v>258</v>
      </c>
      <c r="B40" s="10">
        <v>303.48</v>
      </c>
      <c r="C40" s="10"/>
      <c r="D40" s="10"/>
      <c r="E40" s="10"/>
      <c r="F40" s="10"/>
    </row>
    <row r="41" spans="1:6" x14ac:dyDescent="0.25">
      <c r="A41" s="14" t="s">
        <v>259</v>
      </c>
      <c r="B41" s="10">
        <v>303.27999999999997</v>
      </c>
      <c r="C41" s="10"/>
      <c r="D41" s="10"/>
      <c r="E41" s="10"/>
      <c r="F41" s="10"/>
    </row>
    <row r="42" spans="1:6" x14ac:dyDescent="0.25">
      <c r="A42" s="7" t="s">
        <v>260</v>
      </c>
      <c r="B42" s="11">
        <v>2347260.6799999992</v>
      </c>
      <c r="C42" s="11">
        <v>1993459.24</v>
      </c>
      <c r="D42" s="11">
        <v>49280.19</v>
      </c>
      <c r="E42" s="11">
        <v>1154165.8900000001</v>
      </c>
      <c r="F42" s="11">
        <v>2925371.0900000003</v>
      </c>
    </row>
  </sheetData>
  <sortState xmlns:xlrd2="http://schemas.microsoft.com/office/spreadsheetml/2017/richdata2" ref="A3:F41">
    <sortCondition descending="1" ref="F3:F41"/>
  </sortState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52FC-5199-4AB1-870A-B23F2090EE85}">
  <sheetPr>
    <tabColor theme="8" tint="0.79998168889431442"/>
  </sheetPr>
  <dimension ref="A1:F6"/>
  <sheetViews>
    <sheetView workbookViewId="0">
      <selection activeCell="E17" sqref="E17"/>
    </sheetView>
  </sheetViews>
  <sheetFormatPr defaultRowHeight="15" x14ac:dyDescent="0.25"/>
  <sheetData>
    <row r="1" spans="1:6" x14ac:dyDescent="0.25">
      <c r="A1" t="s">
        <v>283</v>
      </c>
      <c r="B1" t="s">
        <v>56</v>
      </c>
      <c r="C1" t="s">
        <v>36</v>
      </c>
      <c r="D1" t="s">
        <v>85</v>
      </c>
      <c r="E1" t="s">
        <v>138</v>
      </c>
      <c r="F1" t="s">
        <v>282</v>
      </c>
    </row>
    <row r="2" spans="1:6" x14ac:dyDescent="0.25">
      <c r="A2">
        <v>2019</v>
      </c>
      <c r="B2">
        <v>24257.48</v>
      </c>
      <c r="C2">
        <v>89921.08</v>
      </c>
      <c r="D2">
        <v>0</v>
      </c>
      <c r="E2">
        <v>0</v>
      </c>
      <c r="F2">
        <v>0</v>
      </c>
    </row>
    <row r="3" spans="1:6" x14ac:dyDescent="0.25">
      <c r="A3">
        <v>2020</v>
      </c>
      <c r="B3">
        <v>5093.26</v>
      </c>
      <c r="C3">
        <v>84302.79</v>
      </c>
      <c r="D3">
        <v>5093.26</v>
      </c>
      <c r="E3">
        <v>0</v>
      </c>
      <c r="F3">
        <v>0</v>
      </c>
    </row>
    <row r="4" spans="1:6" x14ac:dyDescent="0.25">
      <c r="A4">
        <v>2021</v>
      </c>
      <c r="B4">
        <v>89173.67</v>
      </c>
      <c r="C4">
        <v>683335.31</v>
      </c>
      <c r="D4">
        <v>67406.079999999987</v>
      </c>
      <c r="E4">
        <v>29595.21</v>
      </c>
      <c r="F4">
        <v>0</v>
      </c>
    </row>
    <row r="5" spans="1:6" x14ac:dyDescent="0.25">
      <c r="A5">
        <v>2022</v>
      </c>
      <c r="B5">
        <v>233223.97</v>
      </c>
      <c r="C5">
        <v>2202670.5200000009</v>
      </c>
      <c r="D5">
        <v>234781.45</v>
      </c>
      <c r="E5">
        <v>0</v>
      </c>
      <c r="F5">
        <v>0</v>
      </c>
    </row>
    <row r="6" spans="1:6" x14ac:dyDescent="0.25">
      <c r="A6">
        <v>2023</v>
      </c>
      <c r="B6">
        <v>527551.72</v>
      </c>
      <c r="C6">
        <v>2178611.4299999978</v>
      </c>
      <c r="D6">
        <v>250524.49</v>
      </c>
      <c r="E6">
        <v>0</v>
      </c>
      <c r="F6">
        <v>3819.82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CDF0-9048-4609-9C61-63CF06462791}">
  <sheetPr>
    <tabColor theme="8" tint="0.79998168889431442"/>
  </sheetPr>
  <dimension ref="A1:F6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t="s">
        <v>283</v>
      </c>
      <c r="B1" t="s">
        <v>56</v>
      </c>
      <c r="C1" t="s">
        <v>36</v>
      </c>
      <c r="D1" t="s">
        <v>85</v>
      </c>
      <c r="E1" t="s">
        <v>138</v>
      </c>
      <c r="F1" t="s">
        <v>282</v>
      </c>
    </row>
    <row r="2" spans="1:6" x14ac:dyDescent="0.25">
      <c r="A2">
        <v>2019</v>
      </c>
      <c r="B2">
        <v>0</v>
      </c>
      <c r="C2">
        <v>4383.79</v>
      </c>
      <c r="D2">
        <v>0</v>
      </c>
      <c r="E2">
        <v>0</v>
      </c>
      <c r="F2">
        <v>0</v>
      </c>
    </row>
    <row r="3" spans="1:6" x14ac:dyDescent="0.25">
      <c r="A3">
        <v>2020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2021</v>
      </c>
      <c r="B4">
        <v>0</v>
      </c>
      <c r="C4">
        <v>3099.1</v>
      </c>
      <c r="D4">
        <v>0</v>
      </c>
      <c r="E4">
        <v>0</v>
      </c>
      <c r="F4">
        <v>0</v>
      </c>
    </row>
    <row r="5" spans="1:6" x14ac:dyDescent="0.25">
      <c r="A5">
        <v>2022</v>
      </c>
      <c r="B5">
        <v>2136.2799999999997</v>
      </c>
      <c r="C5">
        <v>16019.489999999996</v>
      </c>
      <c r="D5">
        <v>0</v>
      </c>
      <c r="E5">
        <v>0</v>
      </c>
      <c r="F5">
        <v>0</v>
      </c>
    </row>
    <row r="6" spans="1:6" x14ac:dyDescent="0.25">
      <c r="A6">
        <v>2023</v>
      </c>
      <c r="B6">
        <v>369.32</v>
      </c>
      <c r="C6">
        <v>13788.259999999998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7A73-60C6-4A27-A869-9C3156732C1D}">
  <sheetPr>
    <tabColor theme="8" tint="0.79998168889431442"/>
  </sheetPr>
  <dimension ref="A1:F6"/>
  <sheetViews>
    <sheetView tabSelected="1" workbookViewId="0">
      <selection activeCell="D10" sqref="D10"/>
    </sheetView>
  </sheetViews>
  <sheetFormatPr defaultRowHeight="15" x14ac:dyDescent="0.25"/>
  <sheetData>
    <row r="1" spans="1:6" x14ac:dyDescent="0.25">
      <c r="A1" t="s">
        <v>283</v>
      </c>
      <c r="B1" t="s">
        <v>56</v>
      </c>
      <c r="C1" t="s">
        <v>36</v>
      </c>
      <c r="D1" t="s">
        <v>85</v>
      </c>
      <c r="E1" t="s">
        <v>138</v>
      </c>
      <c r="F1" t="s">
        <v>282</v>
      </c>
    </row>
    <row r="2" spans="1:6" x14ac:dyDescent="0.25">
      <c r="A2">
        <v>2019</v>
      </c>
      <c r="B2">
        <v>0</v>
      </c>
      <c r="C2">
        <v>4193.1499999999996</v>
      </c>
      <c r="D2">
        <v>0</v>
      </c>
      <c r="E2">
        <v>0</v>
      </c>
      <c r="F2">
        <v>0</v>
      </c>
    </row>
    <row r="3" spans="1:6" x14ac:dyDescent="0.25">
      <c r="A3">
        <v>2020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2021</v>
      </c>
      <c r="B4">
        <v>0</v>
      </c>
      <c r="C4">
        <v>6157.68</v>
      </c>
      <c r="D4">
        <v>0</v>
      </c>
      <c r="E4">
        <v>0</v>
      </c>
      <c r="F4">
        <v>0</v>
      </c>
    </row>
    <row r="5" spans="1:6" x14ac:dyDescent="0.25">
      <c r="A5">
        <v>2022</v>
      </c>
      <c r="B5">
        <v>3740.6600000000003</v>
      </c>
      <c r="C5">
        <v>9062.36</v>
      </c>
      <c r="D5">
        <v>0</v>
      </c>
      <c r="E5">
        <v>0</v>
      </c>
      <c r="F5">
        <v>0</v>
      </c>
    </row>
    <row r="6" spans="1:6" x14ac:dyDescent="0.25">
      <c r="A6">
        <v>2023</v>
      </c>
      <c r="B6">
        <v>2219.94</v>
      </c>
      <c r="C6">
        <v>3356.62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D582-A8A3-4BF5-AB5E-FC4927FD49B5}">
  <dimension ref="A1:F183"/>
  <sheetViews>
    <sheetView workbookViewId="0">
      <selection activeCell="E7" sqref="E7"/>
    </sheetView>
  </sheetViews>
  <sheetFormatPr defaultColWidth="8.85546875" defaultRowHeight="15" x14ac:dyDescent="0.25"/>
  <cols>
    <col min="1" max="1" width="27.42578125" customWidth="1"/>
    <col min="2" max="2" width="20.42578125" customWidth="1"/>
    <col min="3" max="6" width="20.42578125" style="5" customWidth="1"/>
  </cols>
  <sheetData>
    <row r="1" spans="1:6" x14ac:dyDescent="0.25">
      <c r="A1" s="3" t="s">
        <v>1</v>
      </c>
      <c r="B1" t="s">
        <v>261</v>
      </c>
    </row>
    <row r="2" spans="1:6" x14ac:dyDescent="0.25">
      <c r="A2" s="3" t="s">
        <v>3</v>
      </c>
      <c r="B2" t="s">
        <v>261</v>
      </c>
    </row>
    <row r="3" spans="1:6" x14ac:dyDescent="0.25">
      <c r="A3" s="3" t="s">
        <v>14</v>
      </c>
      <c r="B3" t="s">
        <v>261</v>
      </c>
      <c r="C3"/>
      <c r="D3"/>
      <c r="E3"/>
      <c r="F3"/>
    </row>
    <row r="4" spans="1:6" x14ac:dyDescent="0.25">
      <c r="C4"/>
      <c r="D4"/>
      <c r="E4"/>
      <c r="F4"/>
    </row>
    <row r="5" spans="1:6" x14ac:dyDescent="0.25">
      <c r="A5" s="3" t="s">
        <v>214</v>
      </c>
      <c r="B5" s="4" t="s">
        <v>27</v>
      </c>
      <c r="F5"/>
    </row>
    <row r="6" spans="1:6" x14ac:dyDescent="0.25">
      <c r="A6" s="3" t="s">
        <v>15</v>
      </c>
      <c r="B6" s="6" t="s">
        <v>43</v>
      </c>
      <c r="C6" s="6" t="s">
        <v>84</v>
      </c>
      <c r="D6" s="6" t="s">
        <v>91</v>
      </c>
      <c r="E6" s="6" t="s">
        <v>151</v>
      </c>
      <c r="F6"/>
    </row>
    <row r="7" spans="1:6" x14ac:dyDescent="0.25">
      <c r="A7" t="s">
        <v>36</v>
      </c>
      <c r="B7" s="5">
        <v>15826.29</v>
      </c>
      <c r="C7" s="5">
        <v>9034.93</v>
      </c>
      <c r="D7" s="5">
        <v>98080.810000000027</v>
      </c>
      <c r="E7" s="5">
        <v>337665.33999999968</v>
      </c>
      <c r="F7"/>
    </row>
    <row r="8" spans="1:6" x14ac:dyDescent="0.25">
      <c r="A8" t="s">
        <v>56</v>
      </c>
      <c r="B8" s="5">
        <v>5679.52</v>
      </c>
      <c r="C8" s="5">
        <v>785.66</v>
      </c>
      <c r="D8" s="5">
        <v>20543.120000000003</v>
      </c>
      <c r="E8" s="5">
        <v>52521.120000000003</v>
      </c>
      <c r="F8"/>
    </row>
    <row r="9" spans="1:6" x14ac:dyDescent="0.25">
      <c r="A9" t="s">
        <v>85</v>
      </c>
      <c r="B9" s="5"/>
      <c r="C9" s="5">
        <v>961.45</v>
      </c>
      <c r="D9" s="5">
        <v>25320.25</v>
      </c>
      <c r="E9" s="5">
        <v>90682.36</v>
      </c>
      <c r="F9"/>
    </row>
    <row r="10" spans="1:6" x14ac:dyDescent="0.25">
      <c r="A10" t="s">
        <v>138</v>
      </c>
      <c r="B10" s="5"/>
      <c r="D10" s="5">
        <v>11542.79</v>
      </c>
      <c r="F10"/>
    </row>
    <row r="11" spans="1:6" x14ac:dyDescent="0.25">
      <c r="A11" t="s">
        <v>220</v>
      </c>
      <c r="B11" s="5">
        <v>21505.81</v>
      </c>
      <c r="C11" s="5">
        <v>10782.04</v>
      </c>
      <c r="D11" s="5">
        <v>155486.97000000003</v>
      </c>
      <c r="E11" s="5">
        <v>480868.81999999966</v>
      </c>
      <c r="F11"/>
    </row>
    <row r="12" spans="1:6" x14ac:dyDescent="0.25">
      <c r="C12"/>
      <c r="D12"/>
      <c r="E12"/>
      <c r="F12"/>
    </row>
    <row r="13" spans="1:6" x14ac:dyDescent="0.25">
      <c r="C13"/>
      <c r="D13"/>
      <c r="E13"/>
      <c r="F13"/>
    </row>
    <row r="14" spans="1:6" x14ac:dyDescent="0.25">
      <c r="C14"/>
      <c r="D14"/>
      <c r="E14"/>
      <c r="F14"/>
    </row>
    <row r="15" spans="1:6" x14ac:dyDescent="0.25">
      <c r="C15"/>
      <c r="D15"/>
      <c r="E15"/>
      <c r="F15"/>
    </row>
    <row r="16" spans="1:6" x14ac:dyDescent="0.25"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F0A-4561-421D-9E49-9017CF2803F8}">
  <dimension ref="A1:F183"/>
  <sheetViews>
    <sheetView workbookViewId="0">
      <selection activeCell="B8" sqref="B8"/>
    </sheetView>
  </sheetViews>
  <sheetFormatPr defaultColWidth="8.85546875" defaultRowHeight="15" x14ac:dyDescent="0.25"/>
  <cols>
    <col min="1" max="1" width="27.42578125" customWidth="1"/>
    <col min="2" max="2" width="20.42578125" customWidth="1"/>
    <col min="3" max="6" width="20.42578125" style="5" customWidth="1"/>
  </cols>
  <sheetData>
    <row r="1" spans="1:6" x14ac:dyDescent="0.25">
      <c r="A1" s="3" t="s">
        <v>1</v>
      </c>
      <c r="B1" t="s">
        <v>261</v>
      </c>
    </row>
    <row r="2" spans="1:6" x14ac:dyDescent="0.25">
      <c r="A2" s="3" t="s">
        <v>3</v>
      </c>
      <c r="B2" t="s">
        <v>261</v>
      </c>
    </row>
    <row r="3" spans="1:6" x14ac:dyDescent="0.25">
      <c r="A3" s="3" t="s">
        <v>15</v>
      </c>
      <c r="B3" t="s">
        <v>261</v>
      </c>
      <c r="C3"/>
      <c r="D3"/>
      <c r="E3"/>
      <c r="F3"/>
    </row>
    <row r="4" spans="1:6" x14ac:dyDescent="0.25">
      <c r="A4" s="3" t="s">
        <v>14</v>
      </c>
      <c r="B4" t="s">
        <v>261</v>
      </c>
      <c r="C4"/>
      <c r="D4"/>
      <c r="E4"/>
      <c r="F4"/>
    </row>
    <row r="5" spans="1:6" x14ac:dyDescent="0.25">
      <c r="C5"/>
      <c r="D5"/>
      <c r="E5"/>
      <c r="F5"/>
    </row>
    <row r="6" spans="1:6" x14ac:dyDescent="0.25">
      <c r="A6" s="3" t="s">
        <v>214</v>
      </c>
      <c r="B6" s="4" t="s">
        <v>27</v>
      </c>
      <c r="F6"/>
    </row>
    <row r="7" spans="1:6" x14ac:dyDescent="0.25">
      <c r="A7" s="3" t="s">
        <v>19</v>
      </c>
      <c r="B7" s="6" t="s">
        <v>43</v>
      </c>
      <c r="C7" s="6" t="s">
        <v>84</v>
      </c>
      <c r="D7" s="6" t="s">
        <v>91</v>
      </c>
      <c r="E7" s="6" t="s">
        <v>151</v>
      </c>
      <c r="F7"/>
    </row>
    <row r="8" spans="1:6" x14ac:dyDescent="0.25">
      <c r="A8" t="s">
        <v>75</v>
      </c>
      <c r="B8" s="5">
        <v>1044.57</v>
      </c>
      <c r="D8" s="5">
        <v>1514</v>
      </c>
      <c r="E8" s="5">
        <v>3147.8900000000012</v>
      </c>
      <c r="F8"/>
    </row>
    <row r="9" spans="1:6" x14ac:dyDescent="0.25">
      <c r="A9" t="s">
        <v>51</v>
      </c>
      <c r="B9" s="5">
        <v>6003.2200000000012</v>
      </c>
      <c r="C9" s="5">
        <v>3445.8999999999996</v>
      </c>
      <c r="D9" s="5">
        <v>24007.11</v>
      </c>
      <c r="E9" s="5">
        <v>49704.970000000045</v>
      </c>
      <c r="F9"/>
    </row>
    <row r="10" spans="1:6" x14ac:dyDescent="0.25">
      <c r="A10" t="s">
        <v>40</v>
      </c>
      <c r="B10" s="5">
        <v>14458.02</v>
      </c>
      <c r="C10" s="5">
        <v>7336.14</v>
      </c>
      <c r="D10" s="5">
        <v>129965.86</v>
      </c>
      <c r="E10" s="5">
        <v>428015.95999999996</v>
      </c>
      <c r="F10"/>
    </row>
    <row r="11" spans="1:6" x14ac:dyDescent="0.25">
      <c r="A11" t="s">
        <v>220</v>
      </c>
      <c r="B11" s="5">
        <v>21505.81</v>
      </c>
      <c r="C11" s="5">
        <v>10782.04</v>
      </c>
      <c r="D11" s="5">
        <v>155486.97</v>
      </c>
      <c r="E11" s="5">
        <v>480868.82</v>
      </c>
      <c r="F11"/>
    </row>
    <row r="12" spans="1:6" x14ac:dyDescent="0.25">
      <c r="C12"/>
      <c r="D12"/>
      <c r="E12"/>
      <c r="F12"/>
    </row>
    <row r="13" spans="1:6" x14ac:dyDescent="0.25">
      <c r="C13"/>
      <c r="D13"/>
      <c r="E13"/>
      <c r="F13"/>
    </row>
    <row r="14" spans="1:6" x14ac:dyDescent="0.25">
      <c r="C14"/>
      <c r="D14"/>
      <c r="E14"/>
      <c r="F14"/>
    </row>
    <row r="15" spans="1:6" x14ac:dyDescent="0.25">
      <c r="C15"/>
      <c r="D15"/>
      <c r="E15"/>
      <c r="F15"/>
    </row>
    <row r="16" spans="1:6" x14ac:dyDescent="0.25"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F31" sqref="F31"/>
    </sheetView>
  </sheetViews>
  <sheetFormatPr defaultColWidth="8.85546875" defaultRowHeight="15" x14ac:dyDescent="0.25"/>
  <cols>
    <col min="1" max="1" width="28.85546875" customWidth="1"/>
    <col min="2" max="2" width="26" bestFit="1" customWidth="1"/>
  </cols>
  <sheetData>
    <row r="1" spans="1:3" x14ac:dyDescent="0.25">
      <c r="A1" s="20" t="s">
        <v>262</v>
      </c>
      <c r="B1" s="1" t="s">
        <v>263</v>
      </c>
    </row>
    <row r="2" spans="1:3" x14ac:dyDescent="0.25">
      <c r="A2" s="20" t="s">
        <v>264</v>
      </c>
      <c r="B2" s="1"/>
    </row>
    <row r="3" spans="1:3" x14ac:dyDescent="0.25">
      <c r="A3" s="20" t="s">
        <v>265</v>
      </c>
      <c r="B3" s="2"/>
    </row>
    <row r="4" spans="1:3" x14ac:dyDescent="0.25">
      <c r="A4" s="20" t="s">
        <v>266</v>
      </c>
      <c r="B4" s="1" t="s">
        <v>267</v>
      </c>
    </row>
    <row r="5" spans="1:3" x14ac:dyDescent="0.25">
      <c r="A5" s="20" t="s">
        <v>268</v>
      </c>
      <c r="B5" s="2"/>
    </row>
    <row r="6" spans="1:3" x14ac:dyDescent="0.25">
      <c r="A6" s="20" t="s">
        <v>269</v>
      </c>
      <c r="B6" s="2"/>
    </row>
    <row r="7" spans="1:3" x14ac:dyDescent="0.25">
      <c r="A7" s="20" t="s">
        <v>270</v>
      </c>
      <c r="B7" s="1" t="s">
        <v>271</v>
      </c>
    </row>
    <row r="8" spans="1:3" x14ac:dyDescent="0.25">
      <c r="A8" s="20" t="s">
        <v>14</v>
      </c>
      <c r="B8" s="1" t="s">
        <v>272</v>
      </c>
    </row>
    <row r="9" spans="1:3" x14ac:dyDescent="0.25">
      <c r="A9" s="20" t="s">
        <v>273</v>
      </c>
      <c r="B9" s="1" t="s">
        <v>28</v>
      </c>
      <c r="C9" s="1"/>
    </row>
    <row r="10" spans="1:3" x14ac:dyDescent="0.25">
      <c r="A10" s="20" t="s">
        <v>274</v>
      </c>
      <c r="B10" s="1" t="s">
        <v>275</v>
      </c>
    </row>
    <row r="11" spans="1:3" x14ac:dyDescent="0.25">
      <c r="A11" s="20" t="s">
        <v>276</v>
      </c>
      <c r="B11" s="1" t="s">
        <v>277</v>
      </c>
    </row>
    <row r="12" spans="1:3" x14ac:dyDescent="0.25">
      <c r="A12" s="20" t="s">
        <v>278</v>
      </c>
      <c r="B12" s="1" t="s">
        <v>279</v>
      </c>
    </row>
    <row r="13" spans="1:3" x14ac:dyDescent="0.25">
      <c r="A13" s="20" t="s">
        <v>280</v>
      </c>
      <c r="B13" s="1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CHEM ENG DATA</vt:lpstr>
      <vt:lpstr>CO2e ICL SUM</vt:lpstr>
      <vt:lpstr>CO2e ICL</vt:lpstr>
      <vt:lpstr>LongHaul</vt:lpstr>
      <vt:lpstr>ShortHaul</vt:lpstr>
      <vt:lpstr>Domestic</vt:lpstr>
      <vt:lpstr>CO2e CLASS 1</vt:lpstr>
      <vt:lpstr>CO2e GEOG</vt:lpstr>
      <vt:lpstr>Report 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Soh, Qiao Yan</cp:lastModifiedBy>
  <cp:revision/>
  <dcterms:created xsi:type="dcterms:W3CDTF">2023-08-04T12:02:01Z</dcterms:created>
  <dcterms:modified xsi:type="dcterms:W3CDTF">2024-09-22T15:06:42Z</dcterms:modified>
  <cp:category/>
  <cp:contentStatus/>
</cp:coreProperties>
</file>