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ugu\code\perlin\"/>
    </mc:Choice>
  </mc:AlternateContent>
  <xr:revisionPtr revIDLastSave="0" documentId="13_ncr:1_{569F0139-8F1A-4280-8EC1-2A319BC7BF8E}" xr6:coauthVersionLast="45" xr6:coauthVersionMax="45" xr10:uidLastSave="{00000000-0000-0000-0000-000000000000}"/>
  <bookViews>
    <workbookView xWindow="17400" yWindow="2715" windowWidth="20475" windowHeight="16020" xr2:uid="{936FC130-29C0-4BA7-9B17-724AB021FC1D}"/>
  </bookViews>
  <sheets>
    <sheet name="pixel simulator" sheetId="1" r:id="rId1"/>
  </sheets>
  <definedNames>
    <definedName name="npixel_x">'pixel simulator'!$B$6</definedName>
    <definedName name="npixel_y">'pixel simulator'!$C$6</definedName>
    <definedName name="tx">'pixel simulator'!$B$8</definedName>
    <definedName name="ty">'pixel simulator'!$C$8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B6" i="1"/>
  <c r="H16" i="1" s="1"/>
  <c r="F8" i="1" l="1"/>
  <c r="I8" i="1"/>
  <c r="C8" i="1" s="1"/>
  <c r="Q15" i="1" s="1"/>
  <c r="B7" i="1"/>
  <c r="I14" i="1"/>
  <c r="I15" i="1"/>
  <c r="I16" i="1"/>
  <c r="K16" i="1" s="1"/>
  <c r="P14" i="1" s="1"/>
  <c r="I13" i="1"/>
  <c r="H15" i="1"/>
  <c r="H13" i="1"/>
  <c r="H14" i="1"/>
  <c r="E8" i="1" l="1"/>
  <c r="H8" i="1"/>
  <c r="B8" i="1" s="1"/>
  <c r="Q13" i="1" s="1"/>
  <c r="K14" i="1"/>
  <c r="P13" i="1" s="1"/>
  <c r="K13" i="1"/>
  <c r="O13" i="1" s="1"/>
  <c r="K15" i="1"/>
  <c r="O14" i="1" s="1"/>
  <c r="Q14" i="1" l="1"/>
  <c r="R14" i="1"/>
  <c r="P15" i="1" s="1"/>
  <c r="R13" i="1"/>
  <c r="O15" i="1" s="1"/>
  <c r="R15" i="1" l="1"/>
  <c r="S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kanugu</author>
  </authors>
  <commentList>
    <comment ref="A8" authorId="0" shapeId="0" xr:uid="{E85957B5-DAD9-4798-BD4F-7E3A670893A3}">
      <text>
        <r>
          <rPr>
            <b/>
            <sz val="9"/>
            <color indexed="81"/>
            <rFont val="Tahoma"/>
            <family val="2"/>
          </rPr>
          <t>kanugu:</t>
        </r>
        <r>
          <rPr>
            <sz val="9"/>
            <color indexed="81"/>
            <rFont val="Tahoma"/>
            <family val="2"/>
          </rPr>
          <t xml:space="preserve">
Point these x,y at which interpolation function you want</t>
        </r>
      </text>
    </comment>
  </commentList>
</comments>
</file>

<file path=xl/sharedStrings.xml><?xml version="1.0" encoding="utf-8"?>
<sst xmlns="http://schemas.openxmlformats.org/spreadsheetml/2006/main" count="59" uniqueCount="49">
  <si>
    <t>width</t>
  </si>
  <si>
    <t>height</t>
  </si>
  <si>
    <t>A</t>
  </si>
  <si>
    <t>B</t>
  </si>
  <si>
    <t>C</t>
  </si>
  <si>
    <t>D</t>
  </si>
  <si>
    <t>location</t>
  </si>
  <si>
    <t>x</t>
  </si>
  <si>
    <t>y</t>
  </si>
  <si>
    <t>pixel</t>
  </si>
  <si>
    <t>npixel</t>
  </si>
  <si>
    <t>dot product</t>
  </si>
  <si>
    <t>AB</t>
  </si>
  <si>
    <t>CD</t>
  </si>
  <si>
    <t>AB|CD</t>
  </si>
  <si>
    <t>Interpolate</t>
  </si>
  <si>
    <t>M</t>
  </si>
  <si>
    <t>N</t>
  </si>
  <si>
    <t>t_raw</t>
  </si>
  <si>
    <t>t</t>
  </si>
  <si>
    <t>val</t>
  </si>
  <si>
    <t>norm_val_rgb</t>
  </si>
  <si>
    <t>gradient_vector</t>
  </si>
  <si>
    <t>direction_vector</t>
  </si>
  <si>
    <t>using precast gradients: {(0, 0): (-1, -1), (1, 0): (1, -1), (0, 1): (1, -1), (1, 1): (1, 1)}</t>
  </si>
  <si>
    <t>value of data[(90, 10)] = [-0.324 -0.324 -0.324] ([86 86 86])</t>
  </si>
  <si>
    <t>value of data[(30, 70)] = [-0.252 -0.252 -0.252] ([95 95 95])</t>
  </si>
  <si>
    <t>value of data[(1, 99)] = [-0.000396 -0.000396 -0.000396] ([127 127 127])</t>
  </si>
  <si>
    <t>value of data[(10, 99)] = [-0.00378 -0.00378 -0.00378] ([127 127 127])</t>
  </si>
  <si>
    <t>value of data[(20, 99)] = [-0.00716 -0.00716 -0.00716] ([126 126 126])</t>
  </si>
  <si>
    <t>value of data[(30, 99)] = [-0.01014 -0.01014 -0.01014] ([126 126 126])</t>
  </si>
  <si>
    <t>value of data[(40, 99)] = [-0.01272 -0.01272 -0.01272] ([125 125 125])</t>
  </si>
  <si>
    <t>value of data[(50, 99)] = [-0.0149 -0.0149 -0.0149] ([125 125 125])</t>
  </si>
  <si>
    <t>value of data[(75, 99)] = [-0.0186 -0.0186 -0.0186] ([125 125 125])</t>
  </si>
  <si>
    <t>done</t>
  </si>
  <si>
    <t>Program Output</t>
  </si>
  <si>
    <t>linear blend</t>
  </si>
  <si>
    <t>fade blend</t>
  </si>
  <si>
    <t>Linear Interpolation Example</t>
  </si>
  <si>
    <t>value of data[(90, 10)] = [-0.21343222 -0.21343222 -0.21343222] ([100 100 100])</t>
  </si>
  <si>
    <t>value of data[(30, 70)] = [0.1100581 0.1100581 0.1100581] ([141 141 141])</t>
  </si>
  <si>
    <t>value of data[(1, 99)] = [0.0199799 0.0199799 0.0199799] ([130 130 130])</t>
  </si>
  <si>
    <t>value of data[(10, 99)] = [0.101257 0.101257 0.101257] ([140 140 140])</t>
  </si>
  <si>
    <t>value of data[(20, 99)] = [0.15090805 0.15090805 0.15090805] ([146 146 146])</t>
  </si>
  <si>
    <t>value of data[(30, 99)] = [0.14364364 0.14364364 0.14364364] ([145 145 145])</t>
  </si>
  <si>
    <t>value of data[(40, 99)] = [0.08619603 0.08619603 0.08619603] ([138 138 138])</t>
  </si>
  <si>
    <t>value of data[(50, 99)] = [-1.4677394e-05 -1.4677394e-05 -1.4677394e-05] ([127 127 127])</t>
  </si>
  <si>
    <t>value of data[(75, 99)] = [-0.15442527 -0.15442527 -0.15442527] ([107 107 107])</t>
  </si>
  <si>
    <t>Fade Function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</si>
</sst>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9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3" borderId="0" xfId="0" applyFont="1" applyFill="1" applyAlignment="1">
      <alignment horizontal="left"/>
    </xf>
    <xf numFmtId="164" fontId="2" fillId="8" borderId="0" xfId="0" applyNumberFormat="1" applyFont="1" applyFill="1"/>
    <xf numFmtId="0" fontId="0" fillId="8" borderId="0" xfId="0" applyFill="1" applyAlignment="1">
      <alignment horizontal="center"/>
    </xf>
    <xf numFmtId="0" fontId="5" fillId="5" borderId="0" xfId="0" applyFont="1" applyFill="1"/>
    <xf numFmtId="0" fontId="5" fillId="2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9" borderId="0" xfId="0" applyFont="1" applyFill="1"/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2" fillId="10" borderId="0" xfId="0" applyFont="1" applyFill="1"/>
    <xf numFmtId="169" fontId="6" fillId="8" borderId="0" xfId="1" applyNumberFormat="1" applyFont="1" applyFill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5" xfId="0" applyBorder="1"/>
    <xf numFmtId="43" fontId="0" fillId="0" borderId="5" xfId="1" applyFont="1" applyBorder="1"/>
    <xf numFmtId="43" fontId="0" fillId="0" borderId="6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19</xdr:row>
      <xdr:rowOff>161925</xdr:rowOff>
    </xdr:from>
    <xdr:to>
      <xdr:col>9</xdr:col>
      <xdr:colOff>314325</xdr:colOff>
      <xdr:row>33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5141EB-FC42-4B66-82F6-699E9D94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781425"/>
          <a:ext cx="2676525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35</xdr:row>
      <xdr:rowOff>57150</xdr:rowOff>
    </xdr:from>
    <xdr:to>
      <xdr:col>9</xdr:col>
      <xdr:colOff>371475</xdr:colOff>
      <xdr:row>50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D6DD24-F666-45F6-8385-1112E53E7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724650"/>
          <a:ext cx="346710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5F65-06FE-4EDB-920C-D184AA7F0AFA}">
  <dimension ref="A1:S51"/>
  <sheetViews>
    <sheetView tabSelected="1" topLeftCell="A22" workbookViewId="0">
      <selection activeCell="K6" sqref="K6"/>
    </sheetView>
  </sheetViews>
  <sheetFormatPr defaultRowHeight="15" x14ac:dyDescent="0.25"/>
  <cols>
    <col min="2" max="3" width="5.85546875" style="1" customWidth="1"/>
    <col min="5" max="6" width="4.42578125" customWidth="1"/>
    <col min="8" max="9" width="6.85546875" customWidth="1"/>
    <col min="14" max="14" width="8.85546875" customWidth="1"/>
  </cols>
  <sheetData>
    <row r="1" spans="1:19" x14ac:dyDescent="0.25">
      <c r="A1" t="s">
        <v>0</v>
      </c>
      <c r="B1">
        <v>100</v>
      </c>
    </row>
    <row r="2" spans="1:19" x14ac:dyDescent="0.25">
      <c r="A2" t="s">
        <v>1</v>
      </c>
      <c r="B2">
        <v>100</v>
      </c>
    </row>
    <row r="4" spans="1:19" x14ac:dyDescent="0.25">
      <c r="B4" s="4" t="s">
        <v>7</v>
      </c>
      <c r="C4" s="4" t="s">
        <v>8</v>
      </c>
    </row>
    <row r="5" spans="1:19" x14ac:dyDescent="0.25">
      <c r="A5" t="s">
        <v>9</v>
      </c>
      <c r="B5" s="15">
        <v>10</v>
      </c>
      <c r="C5" s="15">
        <v>99</v>
      </c>
    </row>
    <row r="6" spans="1:19" ht="15.75" thickBot="1" x14ac:dyDescent="0.3">
      <c r="A6" t="s">
        <v>10</v>
      </c>
      <c r="B6" s="1">
        <f>B5/B1</f>
        <v>0.1</v>
      </c>
      <c r="C6" s="1">
        <f>C5/B2</f>
        <v>0.99</v>
      </c>
    </row>
    <row r="7" spans="1:19" x14ac:dyDescent="0.25">
      <c r="A7" t="s">
        <v>18</v>
      </c>
      <c r="B7" s="1">
        <f>npixel_x</f>
        <v>0.1</v>
      </c>
      <c r="C7" s="1">
        <f>npixel_y</f>
        <v>0.99</v>
      </c>
      <c r="E7" s="27" t="s">
        <v>36</v>
      </c>
      <c r="F7" s="28"/>
      <c r="G7" s="29"/>
      <c r="H7" s="29" t="s">
        <v>37</v>
      </c>
      <c r="I7" s="30"/>
    </row>
    <row r="8" spans="1:19" ht="15.75" thickBot="1" x14ac:dyDescent="0.3">
      <c r="A8" t="s">
        <v>19</v>
      </c>
      <c r="B8" s="26">
        <f>H8</f>
        <v>8.5600000000000016E-3</v>
      </c>
      <c r="C8" s="26">
        <f>I8</f>
        <v>0.99999014940000031</v>
      </c>
      <c r="E8" s="31">
        <f>B7</f>
        <v>0.1</v>
      </c>
      <c r="F8" s="32">
        <f>C7</f>
        <v>0.99</v>
      </c>
      <c r="G8" s="33"/>
      <c r="H8" s="34">
        <f>6*B7^5-15*B7^4+10*B7^3</f>
        <v>8.5600000000000016E-3</v>
      </c>
      <c r="I8" s="35">
        <f>6*C7^5-15*C7^4+10*C7^3</f>
        <v>0.99999014940000031</v>
      </c>
    </row>
    <row r="9" spans="1:19" x14ac:dyDescent="0.25">
      <c r="E9" s="5"/>
      <c r="F9" s="5"/>
    </row>
    <row r="10" spans="1:19" x14ac:dyDescent="0.25">
      <c r="E10" s="5"/>
      <c r="F10" s="5"/>
    </row>
    <row r="11" spans="1:19" x14ac:dyDescent="0.25">
      <c r="B11" s="10" t="s">
        <v>7</v>
      </c>
      <c r="C11" s="10" t="s">
        <v>8</v>
      </c>
      <c r="D11" s="2"/>
      <c r="E11" s="11" t="s">
        <v>7</v>
      </c>
      <c r="F11" s="11" t="s">
        <v>8</v>
      </c>
      <c r="G11" s="2"/>
      <c r="H11" s="12" t="s">
        <v>7</v>
      </c>
      <c r="I11" s="12" t="s">
        <v>8</v>
      </c>
      <c r="J11" s="2"/>
      <c r="K11" s="2"/>
    </row>
    <row r="12" spans="1:19" x14ac:dyDescent="0.25">
      <c r="B12" s="13" t="s">
        <v>6</v>
      </c>
      <c r="C12" s="13"/>
      <c r="D12" s="2"/>
      <c r="E12" s="17" t="s">
        <v>22</v>
      </c>
      <c r="F12" s="11"/>
      <c r="G12" s="2"/>
      <c r="H12" s="16" t="s">
        <v>23</v>
      </c>
      <c r="I12" s="12"/>
      <c r="J12" s="2"/>
      <c r="K12" s="2" t="s">
        <v>11</v>
      </c>
      <c r="N12" s="9" t="s">
        <v>15</v>
      </c>
      <c r="O12" s="3" t="s">
        <v>16</v>
      </c>
      <c r="P12" s="3" t="s">
        <v>17</v>
      </c>
      <c r="Q12" s="2" t="s">
        <v>19</v>
      </c>
      <c r="R12" s="2" t="s">
        <v>20</v>
      </c>
      <c r="S12" s="2" t="s">
        <v>21</v>
      </c>
    </row>
    <row r="13" spans="1:19" x14ac:dyDescent="0.25">
      <c r="B13" s="1">
        <v>0</v>
      </c>
      <c r="C13" s="1">
        <v>0</v>
      </c>
      <c r="D13" s="3" t="s">
        <v>2</v>
      </c>
      <c r="E13" s="1">
        <v>-1</v>
      </c>
      <c r="F13" s="1">
        <v>-1</v>
      </c>
      <c r="H13">
        <f>npixel_x-B13</f>
        <v>0.1</v>
      </c>
      <c r="I13">
        <f>npixel_y-C13</f>
        <v>0.99</v>
      </c>
      <c r="K13">
        <f>E13*H13+F13*I13</f>
        <v>-1.0900000000000001</v>
      </c>
      <c r="N13" s="2" t="s">
        <v>12</v>
      </c>
      <c r="O13">
        <f>K13</f>
        <v>-1.0900000000000001</v>
      </c>
      <c r="P13">
        <f>K14</f>
        <v>-1.8900000000000001</v>
      </c>
      <c r="Q13">
        <f>tx</f>
        <v>8.5600000000000016E-3</v>
      </c>
      <c r="R13" s="6">
        <f>O13+Q13*(P13-O13)</f>
        <v>-1.096848</v>
      </c>
    </row>
    <row r="14" spans="1:19" x14ac:dyDescent="0.25">
      <c r="B14" s="1">
        <v>1</v>
      </c>
      <c r="C14" s="1">
        <v>0</v>
      </c>
      <c r="D14" s="3" t="s">
        <v>3</v>
      </c>
      <c r="E14" s="1">
        <v>1</v>
      </c>
      <c r="F14" s="1">
        <v>-1</v>
      </c>
      <c r="H14">
        <f>npixel_x-B14</f>
        <v>-0.9</v>
      </c>
      <c r="I14">
        <f>npixel_y-C14</f>
        <v>0.99</v>
      </c>
      <c r="K14">
        <f t="shared" ref="K14:K16" si="0">E14*H14+F14*I14</f>
        <v>-1.8900000000000001</v>
      </c>
      <c r="N14" s="2" t="s">
        <v>13</v>
      </c>
      <c r="O14">
        <f>K15</f>
        <v>0.11000000000000001</v>
      </c>
      <c r="P14">
        <f>K16</f>
        <v>-0.91</v>
      </c>
      <c r="Q14">
        <f>tx</f>
        <v>8.5600000000000016E-3</v>
      </c>
      <c r="R14" s="7">
        <f t="shared" ref="R14:R15" si="1">O14+Q14*(P14-O14)</f>
        <v>0.10126880000000002</v>
      </c>
    </row>
    <row r="15" spans="1:19" x14ac:dyDescent="0.25">
      <c r="B15" s="1">
        <v>0</v>
      </c>
      <c r="C15" s="1">
        <v>1</v>
      </c>
      <c r="D15" s="3" t="s">
        <v>4</v>
      </c>
      <c r="E15" s="1">
        <v>1</v>
      </c>
      <c r="F15" s="1">
        <v>-1</v>
      </c>
      <c r="H15">
        <f>npixel_x-B15</f>
        <v>0.1</v>
      </c>
      <c r="I15">
        <f>npixel_y-C15</f>
        <v>-1.0000000000000009E-2</v>
      </c>
      <c r="K15">
        <f t="shared" si="0"/>
        <v>0.11000000000000001</v>
      </c>
      <c r="N15" s="2" t="s">
        <v>14</v>
      </c>
      <c r="O15" s="6">
        <f>R13</f>
        <v>-1.096848</v>
      </c>
      <c r="P15" s="7">
        <f>R14</f>
        <v>0.10126880000000002</v>
      </c>
      <c r="Q15">
        <f>ty</f>
        <v>0.99999014940000031</v>
      </c>
      <c r="R15" s="14">
        <f t="shared" si="1"/>
        <v>0.10125699783065012</v>
      </c>
      <c r="S15" s="8">
        <f>(R15+1)/2*255</f>
        <v>140.41026722340789</v>
      </c>
    </row>
    <row r="16" spans="1:19" x14ac:dyDescent="0.25">
      <c r="B16" s="1">
        <v>1</v>
      </c>
      <c r="C16" s="1">
        <v>1</v>
      </c>
      <c r="D16" s="3" t="s">
        <v>5</v>
      </c>
      <c r="E16" s="1">
        <v>1</v>
      </c>
      <c r="F16" s="1">
        <v>1</v>
      </c>
      <c r="H16">
        <f>npixel_x-B16</f>
        <v>-0.9</v>
      </c>
      <c r="I16">
        <f>npixel_y-C16</f>
        <v>-1.0000000000000009E-2</v>
      </c>
      <c r="K16">
        <f t="shared" si="0"/>
        <v>-0.91</v>
      </c>
    </row>
    <row r="19" spans="2:18" x14ac:dyDescent="0.25">
      <c r="B19" s="18"/>
      <c r="C19" s="18"/>
      <c r="D19" s="19" t="s">
        <v>38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2:18" x14ac:dyDescent="0.25">
      <c r="B20" s="18"/>
      <c r="C20" s="1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2:18" x14ac:dyDescent="0.25">
      <c r="B21" s="18"/>
      <c r="C21" s="18"/>
      <c r="D21" s="20"/>
      <c r="E21" s="20"/>
      <c r="F21" s="20"/>
      <c r="G21" s="20"/>
      <c r="H21" s="20"/>
      <c r="I21" s="20"/>
      <c r="J21" s="20"/>
      <c r="K21" s="21" t="s">
        <v>35</v>
      </c>
      <c r="L21" s="20"/>
      <c r="M21" s="20"/>
      <c r="N21" s="20"/>
      <c r="O21" s="20"/>
      <c r="P21" s="20"/>
      <c r="Q21" s="20"/>
      <c r="R21" s="20"/>
    </row>
    <row r="22" spans="2:18" x14ac:dyDescent="0.25">
      <c r="B22" s="18"/>
      <c r="C22" s="18"/>
      <c r="D22" s="20"/>
      <c r="E22" s="20"/>
      <c r="F22" s="20"/>
      <c r="G22" s="20"/>
      <c r="H22" s="20"/>
      <c r="I22" s="20"/>
      <c r="J22" s="20"/>
      <c r="K22" s="20" t="s">
        <v>24</v>
      </c>
      <c r="L22" s="20"/>
      <c r="M22" s="20"/>
      <c r="N22" s="20"/>
      <c r="O22" s="20"/>
      <c r="P22" s="20"/>
      <c r="Q22" s="20"/>
      <c r="R22" s="20"/>
    </row>
    <row r="23" spans="2:18" x14ac:dyDescent="0.25">
      <c r="B23" s="18"/>
      <c r="C23" s="18"/>
      <c r="D23" s="20"/>
      <c r="E23" s="20"/>
      <c r="F23" s="20"/>
      <c r="G23" s="20"/>
      <c r="H23" s="20"/>
      <c r="I23" s="20"/>
      <c r="J23" s="20"/>
      <c r="K23" s="20" t="s">
        <v>25</v>
      </c>
      <c r="L23" s="20"/>
      <c r="M23" s="20"/>
      <c r="N23" s="20"/>
      <c r="O23" s="20"/>
      <c r="P23" s="20"/>
      <c r="Q23" s="20"/>
      <c r="R23" s="20"/>
    </row>
    <row r="24" spans="2:18" x14ac:dyDescent="0.25">
      <c r="B24" s="18"/>
      <c r="C24" s="18"/>
      <c r="D24" s="20"/>
      <c r="E24" s="20"/>
      <c r="F24" s="20"/>
      <c r="G24" s="20"/>
      <c r="H24" s="20"/>
      <c r="I24" s="20"/>
      <c r="J24" s="20"/>
      <c r="K24" s="20" t="s">
        <v>26</v>
      </c>
      <c r="L24" s="20"/>
      <c r="M24" s="20"/>
      <c r="N24" s="20"/>
      <c r="O24" s="20"/>
      <c r="P24" s="20"/>
      <c r="Q24" s="20"/>
      <c r="R24" s="20"/>
    </row>
    <row r="25" spans="2:18" x14ac:dyDescent="0.25">
      <c r="B25" s="18"/>
      <c r="C25" s="18"/>
      <c r="D25" s="20"/>
      <c r="E25" s="20"/>
      <c r="F25" s="20"/>
      <c r="G25" s="20"/>
      <c r="H25" s="20"/>
      <c r="I25" s="20"/>
      <c r="J25" s="20"/>
      <c r="K25" s="20" t="s">
        <v>27</v>
      </c>
      <c r="L25" s="20"/>
      <c r="M25" s="20"/>
      <c r="N25" s="20"/>
      <c r="O25" s="20"/>
      <c r="P25" s="20"/>
      <c r="Q25" s="20"/>
      <c r="R25" s="20"/>
    </row>
    <row r="26" spans="2:18" x14ac:dyDescent="0.25">
      <c r="B26" s="18"/>
      <c r="C26" s="18"/>
      <c r="D26" s="20"/>
      <c r="E26" s="20"/>
      <c r="F26" s="20"/>
      <c r="G26" s="20"/>
      <c r="H26" s="20"/>
      <c r="I26" s="20"/>
      <c r="J26" s="20"/>
      <c r="K26" s="20" t="s">
        <v>28</v>
      </c>
      <c r="L26" s="20"/>
      <c r="M26" s="20"/>
      <c r="N26" s="20"/>
      <c r="O26" s="20"/>
      <c r="P26" s="20"/>
      <c r="Q26" s="20"/>
      <c r="R26" s="20"/>
    </row>
    <row r="27" spans="2:18" x14ac:dyDescent="0.25">
      <c r="B27" s="18"/>
      <c r="C27" s="18"/>
      <c r="D27" s="20"/>
      <c r="E27" s="20"/>
      <c r="F27" s="20"/>
      <c r="G27" s="20"/>
      <c r="H27" s="20"/>
      <c r="I27" s="20"/>
      <c r="J27" s="20"/>
      <c r="K27" s="20" t="s">
        <v>29</v>
      </c>
      <c r="L27" s="20"/>
      <c r="M27" s="20"/>
      <c r="N27" s="20"/>
      <c r="O27" s="20"/>
      <c r="P27" s="20"/>
      <c r="Q27" s="20"/>
      <c r="R27" s="20"/>
    </row>
    <row r="28" spans="2:18" x14ac:dyDescent="0.25">
      <c r="B28" s="18"/>
      <c r="C28" s="18"/>
      <c r="D28" s="20"/>
      <c r="E28" s="20"/>
      <c r="F28" s="20"/>
      <c r="G28" s="20"/>
      <c r="H28" s="20"/>
      <c r="I28" s="20"/>
      <c r="J28" s="20"/>
      <c r="K28" s="20" t="s">
        <v>30</v>
      </c>
      <c r="L28" s="20"/>
      <c r="M28" s="20"/>
      <c r="N28" s="20"/>
      <c r="O28" s="20"/>
      <c r="P28" s="20"/>
      <c r="Q28" s="20"/>
      <c r="R28" s="20"/>
    </row>
    <row r="29" spans="2:18" x14ac:dyDescent="0.25">
      <c r="B29" s="18"/>
      <c r="C29" s="18"/>
      <c r="D29" s="20"/>
      <c r="E29" s="20"/>
      <c r="F29" s="20"/>
      <c r="G29" s="20"/>
      <c r="H29" s="20"/>
      <c r="I29" s="20"/>
      <c r="J29" s="20"/>
      <c r="K29" s="20" t="s">
        <v>31</v>
      </c>
      <c r="L29" s="20"/>
      <c r="M29" s="20"/>
      <c r="N29" s="20"/>
      <c r="O29" s="20"/>
      <c r="P29" s="20"/>
      <c r="Q29" s="20"/>
      <c r="R29" s="20"/>
    </row>
    <row r="30" spans="2:18" x14ac:dyDescent="0.25">
      <c r="B30" s="18"/>
      <c r="C30" s="18"/>
      <c r="D30" s="20"/>
      <c r="E30" s="20"/>
      <c r="F30" s="20"/>
      <c r="G30" s="20"/>
      <c r="H30" s="20"/>
      <c r="I30" s="20"/>
      <c r="J30" s="20"/>
      <c r="K30" s="20" t="s">
        <v>32</v>
      </c>
      <c r="L30" s="20"/>
      <c r="M30" s="20"/>
      <c r="N30" s="20"/>
      <c r="O30" s="20"/>
      <c r="P30" s="20"/>
      <c r="Q30" s="20"/>
      <c r="R30" s="20"/>
    </row>
    <row r="31" spans="2:18" x14ac:dyDescent="0.25">
      <c r="B31" s="18"/>
      <c r="C31" s="18"/>
      <c r="D31" s="20"/>
      <c r="E31" s="20"/>
      <c r="F31" s="20"/>
      <c r="G31" s="20"/>
      <c r="H31" s="20"/>
      <c r="I31" s="20"/>
      <c r="J31" s="20"/>
      <c r="K31" s="20" t="s">
        <v>33</v>
      </c>
      <c r="L31" s="20"/>
      <c r="M31" s="20"/>
      <c r="N31" s="20"/>
      <c r="O31" s="20"/>
      <c r="P31" s="20"/>
      <c r="Q31" s="20"/>
      <c r="R31" s="20"/>
    </row>
    <row r="32" spans="2:18" x14ac:dyDescent="0.25">
      <c r="B32" s="18"/>
      <c r="C32" s="18"/>
      <c r="D32" s="20"/>
      <c r="E32" s="20"/>
      <c r="F32" s="20"/>
      <c r="G32" s="20"/>
      <c r="H32" s="20"/>
      <c r="I32" s="20"/>
      <c r="J32" s="20"/>
      <c r="K32" s="20" t="s">
        <v>34</v>
      </c>
      <c r="L32" s="20"/>
      <c r="M32" s="20"/>
      <c r="N32" s="20"/>
      <c r="O32" s="20"/>
      <c r="P32" s="20"/>
      <c r="Q32" s="20"/>
      <c r="R32" s="20"/>
    </row>
    <row r="33" spans="2:18" x14ac:dyDescent="0.25">
      <c r="B33" s="18"/>
      <c r="C33" s="1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5" spans="2:18" x14ac:dyDescent="0.25">
      <c r="B35" s="22" t="s">
        <v>48</v>
      </c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2:18" x14ac:dyDescent="0.25">
      <c r="B36" s="23"/>
      <c r="C36" s="23"/>
      <c r="D36" s="24"/>
      <c r="E36" s="24"/>
      <c r="F36" s="24"/>
      <c r="G36" s="24"/>
      <c r="H36" s="24"/>
      <c r="I36" s="24"/>
      <c r="J36" s="24"/>
      <c r="K36" s="25" t="s">
        <v>35</v>
      </c>
      <c r="L36" s="24"/>
      <c r="M36" s="24"/>
      <c r="N36" s="24"/>
      <c r="O36" s="24"/>
      <c r="P36" s="24"/>
      <c r="Q36" s="24"/>
      <c r="R36" s="24"/>
    </row>
    <row r="37" spans="2:18" x14ac:dyDescent="0.25">
      <c r="B37" s="23"/>
      <c r="C37" s="23"/>
      <c r="D37" s="24"/>
      <c r="E37" s="24"/>
      <c r="F37" s="24"/>
      <c r="G37" s="24"/>
      <c r="H37" s="24"/>
      <c r="I37" s="24"/>
      <c r="J37" s="24"/>
      <c r="K37" s="24" t="s">
        <v>24</v>
      </c>
      <c r="L37" s="24"/>
      <c r="M37" s="24"/>
      <c r="N37" s="24"/>
      <c r="O37" s="24"/>
      <c r="P37" s="24"/>
      <c r="Q37" s="24"/>
      <c r="R37" s="24"/>
    </row>
    <row r="38" spans="2:18" x14ac:dyDescent="0.25">
      <c r="B38" s="23"/>
      <c r="C38" s="23"/>
      <c r="D38" s="24"/>
      <c r="E38" s="24"/>
      <c r="F38" s="24"/>
      <c r="G38" s="24"/>
      <c r="H38" s="24"/>
      <c r="I38" s="24"/>
      <c r="J38" s="24"/>
      <c r="K38" s="24" t="s">
        <v>39</v>
      </c>
      <c r="L38" s="24"/>
      <c r="M38" s="24"/>
      <c r="N38" s="24"/>
      <c r="O38" s="24"/>
      <c r="P38" s="24"/>
      <c r="Q38" s="24"/>
      <c r="R38" s="24"/>
    </row>
    <row r="39" spans="2:18" x14ac:dyDescent="0.25">
      <c r="B39" s="23"/>
      <c r="C39" s="23"/>
      <c r="D39" s="24"/>
      <c r="E39" s="24"/>
      <c r="F39" s="24"/>
      <c r="G39" s="24"/>
      <c r="H39" s="24"/>
      <c r="I39" s="24"/>
      <c r="J39" s="24"/>
      <c r="K39" s="24" t="s">
        <v>40</v>
      </c>
      <c r="L39" s="24"/>
      <c r="M39" s="24"/>
      <c r="N39" s="24"/>
      <c r="O39" s="24"/>
      <c r="P39" s="24"/>
      <c r="Q39" s="24"/>
      <c r="R39" s="24"/>
    </row>
    <row r="40" spans="2:18" x14ac:dyDescent="0.25">
      <c r="B40" s="23"/>
      <c r="C40" s="23"/>
      <c r="D40" s="24"/>
      <c r="E40" s="24"/>
      <c r="F40" s="24"/>
      <c r="G40" s="24"/>
      <c r="H40" s="24"/>
      <c r="I40" s="24"/>
      <c r="J40" s="24"/>
      <c r="K40" s="24" t="s">
        <v>41</v>
      </c>
      <c r="L40" s="24"/>
      <c r="M40" s="24"/>
      <c r="N40" s="24"/>
      <c r="O40" s="24"/>
      <c r="P40" s="24"/>
      <c r="Q40" s="24"/>
      <c r="R40" s="24"/>
    </row>
    <row r="41" spans="2:18" x14ac:dyDescent="0.25">
      <c r="B41" s="23"/>
      <c r="C41" s="23"/>
      <c r="D41" s="24"/>
      <c r="E41" s="24"/>
      <c r="F41" s="24"/>
      <c r="G41" s="24"/>
      <c r="H41" s="24"/>
      <c r="I41" s="24"/>
      <c r="J41" s="24"/>
      <c r="K41" s="24" t="s">
        <v>42</v>
      </c>
      <c r="L41" s="24"/>
      <c r="M41" s="24"/>
      <c r="N41" s="24"/>
      <c r="O41" s="24"/>
      <c r="P41" s="24"/>
      <c r="Q41" s="24"/>
      <c r="R41" s="24"/>
    </row>
    <row r="42" spans="2:18" x14ac:dyDescent="0.25">
      <c r="B42" s="23"/>
      <c r="C42" s="23"/>
      <c r="D42" s="24"/>
      <c r="E42" s="24"/>
      <c r="F42" s="24"/>
      <c r="G42" s="24"/>
      <c r="H42" s="24"/>
      <c r="I42" s="24"/>
      <c r="J42" s="24"/>
      <c r="K42" s="24" t="s">
        <v>43</v>
      </c>
      <c r="L42" s="24"/>
      <c r="M42" s="24"/>
      <c r="N42" s="24"/>
      <c r="O42" s="24"/>
      <c r="P42" s="24"/>
      <c r="Q42" s="24"/>
      <c r="R42" s="24"/>
    </row>
    <row r="43" spans="2:18" x14ac:dyDescent="0.25">
      <c r="B43" s="23"/>
      <c r="C43" s="23"/>
      <c r="D43" s="24"/>
      <c r="E43" s="24"/>
      <c r="F43" s="24"/>
      <c r="G43" s="24"/>
      <c r="H43" s="24"/>
      <c r="I43" s="24"/>
      <c r="J43" s="24"/>
      <c r="K43" s="24" t="s">
        <v>44</v>
      </c>
      <c r="L43" s="24"/>
      <c r="M43" s="24"/>
      <c r="N43" s="24"/>
      <c r="O43" s="24"/>
      <c r="P43" s="24"/>
      <c r="Q43" s="24"/>
      <c r="R43" s="24"/>
    </row>
    <row r="44" spans="2:18" x14ac:dyDescent="0.25">
      <c r="B44" s="23"/>
      <c r="C44" s="23"/>
      <c r="D44" s="24"/>
      <c r="E44" s="24"/>
      <c r="F44" s="24"/>
      <c r="G44" s="24"/>
      <c r="H44" s="24"/>
      <c r="I44" s="24"/>
      <c r="J44" s="24"/>
      <c r="K44" s="24" t="s">
        <v>45</v>
      </c>
      <c r="L44" s="24"/>
      <c r="M44" s="24"/>
      <c r="N44" s="24"/>
      <c r="O44" s="24"/>
      <c r="P44" s="24"/>
      <c r="Q44" s="24"/>
      <c r="R44" s="24"/>
    </row>
    <row r="45" spans="2:18" x14ac:dyDescent="0.25">
      <c r="B45" s="23"/>
      <c r="C45" s="23"/>
      <c r="D45" s="24"/>
      <c r="E45" s="24"/>
      <c r="F45" s="24"/>
      <c r="G45" s="24"/>
      <c r="H45" s="24"/>
      <c r="I45" s="24"/>
      <c r="J45" s="24"/>
      <c r="K45" s="24" t="s">
        <v>46</v>
      </c>
      <c r="L45" s="24"/>
      <c r="M45" s="24"/>
      <c r="N45" s="24"/>
      <c r="O45" s="24"/>
      <c r="P45" s="24"/>
      <c r="Q45" s="24"/>
      <c r="R45" s="24"/>
    </row>
    <row r="46" spans="2:18" x14ac:dyDescent="0.25">
      <c r="B46" s="23"/>
      <c r="C46" s="23"/>
      <c r="D46" s="24"/>
      <c r="E46" s="24"/>
      <c r="F46" s="24"/>
      <c r="G46" s="24"/>
      <c r="H46" s="24"/>
      <c r="I46" s="24"/>
      <c r="J46" s="24"/>
      <c r="K46" s="24" t="s">
        <v>47</v>
      </c>
      <c r="L46" s="24"/>
      <c r="M46" s="24"/>
      <c r="N46" s="24"/>
      <c r="O46" s="24"/>
      <c r="P46" s="24"/>
      <c r="Q46" s="24"/>
      <c r="R46" s="24"/>
    </row>
    <row r="47" spans="2:18" x14ac:dyDescent="0.25">
      <c r="B47" s="23"/>
      <c r="C47" s="23"/>
      <c r="D47" s="24"/>
      <c r="E47" s="24"/>
      <c r="F47" s="24"/>
      <c r="G47" s="24"/>
      <c r="H47" s="24"/>
      <c r="I47" s="24"/>
      <c r="J47" s="24"/>
      <c r="K47" s="24" t="s">
        <v>34</v>
      </c>
      <c r="L47" s="24"/>
      <c r="M47" s="24"/>
      <c r="N47" s="24"/>
      <c r="O47" s="24"/>
      <c r="P47" s="24"/>
      <c r="Q47" s="24"/>
      <c r="R47" s="24"/>
    </row>
    <row r="48" spans="2:18" x14ac:dyDescent="0.25">
      <c r="B48" s="23"/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2:18" x14ac:dyDescent="0.25">
      <c r="B49" s="23"/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2:18" x14ac:dyDescent="0.25">
      <c r="B50" s="23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2:18" x14ac:dyDescent="0.25">
      <c r="B51" s="2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pixel simulator</vt:lpstr>
      <vt:lpstr>npixel_x</vt:lpstr>
      <vt:lpstr>npixel_y</vt:lpstr>
      <vt:lpstr>tx</vt:lpstr>
      <vt:lpstr>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kanugu</dc:creator>
  <cp:lastModifiedBy>kanugu</cp:lastModifiedBy>
  <dcterms:created xsi:type="dcterms:W3CDTF">2020-05-28T14:07:44Z</dcterms:created>
  <dcterms:modified xsi:type="dcterms:W3CDTF">2020-05-28T15:29:48Z</dcterms:modified>
</cp:coreProperties>
</file>