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showInkAnnotation="0"/>
  <mc:AlternateContent xmlns:mc="http://schemas.openxmlformats.org/markup-compatibility/2006">
    <mc:Choice Requires="x15">
      <x15ac:absPath xmlns:x15ac="http://schemas.microsoft.com/office/spreadsheetml/2010/11/ac" url="/Users/pnguyen/WORKSPACE/R&amp;D/academic/202/handouts/module 11 - design patterns (set 3)/quiz7/quiz #7 - sales tax design pattern/salestax-cartapi-client/"/>
    </mc:Choice>
  </mc:AlternateContent>
  <bookViews>
    <workbookView xWindow="8940" yWindow="2380" windowWidth="19940" windowHeight="13260" tabRatio="500"/>
  </bookViews>
  <sheets>
    <sheet name="SALES TAX ORDERS #1" sheetId="3" r:id="rId1"/>
    <sheet name="SALES TAX ORDERS #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  <c r="B12" i="3"/>
  <c r="B6" i="3"/>
  <c r="B20" i="1"/>
  <c r="B12" i="1"/>
  <c r="B6" i="1"/>
  <c r="D16" i="3"/>
  <c r="H16" i="3"/>
  <c r="I16" i="3"/>
  <c r="D17" i="3"/>
  <c r="H17" i="3"/>
  <c r="D19" i="3"/>
  <c r="I19" i="3"/>
  <c r="B21" i="3"/>
  <c r="B22" i="3"/>
  <c r="E19" i="3"/>
  <c r="D18" i="3"/>
  <c r="E18" i="3"/>
  <c r="E17" i="3"/>
  <c r="E16" i="3"/>
  <c r="D10" i="3"/>
  <c r="I10" i="3"/>
  <c r="D11" i="3"/>
  <c r="H11" i="3"/>
  <c r="I11" i="3"/>
  <c r="B13" i="3"/>
  <c r="B14" i="3"/>
  <c r="E11" i="3"/>
  <c r="E10" i="3"/>
  <c r="D4" i="3"/>
  <c r="H4" i="3"/>
  <c r="B7" i="3"/>
  <c r="B8" i="3"/>
  <c r="D5" i="3"/>
  <c r="E5" i="3"/>
  <c r="E4" i="3"/>
  <c r="D3" i="3"/>
  <c r="E3" i="3"/>
  <c r="D19" i="1"/>
  <c r="I19" i="1"/>
  <c r="D17" i="1"/>
  <c r="H17" i="1"/>
  <c r="I16" i="1"/>
  <c r="H16" i="1"/>
  <c r="D11" i="1"/>
  <c r="H11" i="1"/>
  <c r="I11" i="1"/>
  <c r="I10" i="1"/>
  <c r="D4" i="1"/>
  <c r="H4" i="1"/>
  <c r="E19" i="1"/>
  <c r="E18" i="1"/>
  <c r="E17" i="1"/>
  <c r="E16" i="1"/>
  <c r="E11" i="1"/>
  <c r="E10" i="1"/>
  <c r="E5" i="1"/>
  <c r="E4" i="1"/>
  <c r="D3" i="1"/>
  <c r="E3" i="1"/>
  <c r="D18" i="1"/>
  <c r="D16" i="1"/>
  <c r="D10" i="1"/>
  <c r="D5" i="1"/>
  <c r="B21" i="1"/>
  <c r="B22" i="1"/>
  <c r="B13" i="1"/>
  <c r="B14" i="1"/>
  <c r="B7" i="1"/>
  <c r="B8" i="1"/>
</calcChain>
</file>

<file path=xl/sharedStrings.xml><?xml version="1.0" encoding="utf-8"?>
<sst xmlns="http://schemas.openxmlformats.org/spreadsheetml/2006/main" count="68" uniqueCount="20">
  <si>
    <t>Import Tax?</t>
  </si>
  <si>
    <t>Tax Excempt?</t>
  </si>
  <si>
    <t>Basic Tax</t>
  </si>
  <si>
    <t>Import Tax</t>
  </si>
  <si>
    <t>Y</t>
  </si>
  <si>
    <t>Subtotal:</t>
  </si>
  <si>
    <t>Tax:</t>
  </si>
  <si>
    <t>Total:</t>
  </si>
  <si>
    <t>Item Subtotal</t>
  </si>
  <si>
    <t>Item QTY</t>
  </si>
  <si>
    <t>Item Taxed</t>
  </si>
  <si>
    <t>book at 12.49</t>
  </si>
  <si>
    <t>music CD at 14.99</t>
  </si>
  <si>
    <t>chocolate bar at 0.85</t>
  </si>
  <si>
    <t xml:space="preserve">imported box of chocolates at 10.00 </t>
  </si>
  <si>
    <t>imported bottle of perfume at 47.50</t>
  </si>
  <si>
    <t>imported bottle of perfume at 27.99</t>
  </si>
  <si>
    <t>bottle of perfume at 18.99</t>
  </si>
  <si>
    <t>packet of headache pills at 9.75</t>
  </si>
  <si>
    <t>box of imported chocolates at 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</si>
</sst>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4" fontId="2" fillId="0" borderId="0" xfId="1" applyFont="1"/>
    <xf numFmtId="44" fontId="0" fillId="0" borderId="0" xfId="1" applyFont="1"/>
    <xf numFmtId="44" fontId="3" fillId="0" borderId="0" xfId="1" applyFont="1"/>
    <xf numFmtId="0" fontId="3" fillId="0" borderId="0" xfId="0" applyFont="1" applyAlignment="1">
      <alignment horizontal="right"/>
    </xf>
    <xf numFmtId="44" fontId="0" fillId="0" borderId="0" xfId="0" applyNumberForma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44" fontId="3" fillId="0" borderId="0" xfId="1" applyNumberFormat="1" applyFont="1"/>
    <xf numFmtId="4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1" sqref="B21"/>
    </sheetView>
  </sheetViews>
  <sheetFormatPr baseColWidth="10" defaultRowHeight="16" x14ac:dyDescent="0.2"/>
  <cols>
    <col min="1" max="1" width="37.5" customWidth="1"/>
    <col min="2" max="2" width="11.1640625" style="5" customWidth="1"/>
    <col min="3" max="5" width="14.1640625" style="10" customWidth="1"/>
    <col min="6" max="6" width="12.1640625" style="1" customWidth="1"/>
    <col min="7" max="9" width="10.83203125" style="1"/>
  </cols>
  <sheetData>
    <row r="1" spans="1:9" s="2" customFormat="1" x14ac:dyDescent="0.2">
      <c r="B1" s="4"/>
      <c r="C1" s="9" t="s">
        <v>9</v>
      </c>
      <c r="D1" s="9" t="s">
        <v>8</v>
      </c>
      <c r="E1" s="9" t="s">
        <v>10</v>
      </c>
      <c r="F1" s="3" t="s">
        <v>1</v>
      </c>
      <c r="G1" s="3" t="s">
        <v>0</v>
      </c>
      <c r="H1" s="3" t="s">
        <v>2</v>
      </c>
      <c r="I1" s="3" t="s">
        <v>3</v>
      </c>
    </row>
    <row r="3" spans="1:9" x14ac:dyDescent="0.2">
      <c r="A3" t="s">
        <v>11</v>
      </c>
      <c r="B3" s="5">
        <v>12.49</v>
      </c>
      <c r="C3" s="12">
        <v>1</v>
      </c>
      <c r="D3" s="10">
        <f>B3*C3</f>
        <v>12.49</v>
      </c>
      <c r="E3" s="10">
        <f>D3+H3+I3</f>
        <v>12.49</v>
      </c>
      <c r="F3" s="1" t="s">
        <v>4</v>
      </c>
    </row>
    <row r="4" spans="1:9" x14ac:dyDescent="0.2">
      <c r="A4" t="s">
        <v>12</v>
      </c>
      <c r="B4" s="5">
        <v>14.99</v>
      </c>
      <c r="C4" s="12">
        <v>1</v>
      </c>
      <c r="D4" s="10">
        <f>B4*C4</f>
        <v>14.99</v>
      </c>
      <c r="E4" s="10">
        <f>D4+H4+I4</f>
        <v>16.489000000000001</v>
      </c>
      <c r="H4" s="8">
        <f>D4*0.1</f>
        <v>1.4990000000000001</v>
      </c>
    </row>
    <row r="5" spans="1:9" x14ac:dyDescent="0.2">
      <c r="A5" t="s">
        <v>13</v>
      </c>
      <c r="B5" s="5">
        <v>0.85</v>
      </c>
      <c r="C5" s="12">
        <v>1</v>
      </c>
      <c r="D5" s="10">
        <f>B5*C5</f>
        <v>0.85</v>
      </c>
      <c r="E5" s="10">
        <f>D5+H5+I5</f>
        <v>0.85</v>
      </c>
      <c r="F5" s="1" t="s">
        <v>4</v>
      </c>
    </row>
    <row r="6" spans="1:9" x14ac:dyDescent="0.2">
      <c r="A6" s="7" t="s">
        <v>5</v>
      </c>
      <c r="B6" s="6">
        <f>SUM(D3:D5)</f>
        <v>28.330000000000002</v>
      </c>
      <c r="C6" s="13"/>
      <c r="D6" s="11"/>
      <c r="E6" s="11"/>
    </row>
    <row r="7" spans="1:9" x14ac:dyDescent="0.2">
      <c r="A7" s="7" t="s">
        <v>6</v>
      </c>
      <c r="B7" s="6">
        <f>SUM(H2:I5)</f>
        <v>1.4990000000000001</v>
      </c>
      <c r="C7" s="13"/>
      <c r="D7" s="11"/>
      <c r="E7" s="11"/>
    </row>
    <row r="8" spans="1:9" x14ac:dyDescent="0.2">
      <c r="A8" s="7" t="s">
        <v>7</v>
      </c>
      <c r="B8" s="6">
        <f>SUM(B6:B7)</f>
        <v>29.829000000000001</v>
      </c>
      <c r="C8" s="13"/>
      <c r="D8" s="11"/>
      <c r="E8" s="11"/>
    </row>
    <row r="9" spans="1:9" x14ac:dyDescent="0.2">
      <c r="C9" s="12"/>
    </row>
    <row r="10" spans="1:9" x14ac:dyDescent="0.2">
      <c r="A10" t="s">
        <v>14</v>
      </c>
      <c r="B10" s="5">
        <v>10</v>
      </c>
      <c r="C10" s="12">
        <v>1</v>
      </c>
      <c r="D10" s="10">
        <f>B10*C10</f>
        <v>10</v>
      </c>
      <c r="E10" s="10">
        <f>D10+H10+I10</f>
        <v>10.5</v>
      </c>
      <c r="F10" s="1" t="s">
        <v>4</v>
      </c>
      <c r="G10" s="1" t="s">
        <v>4</v>
      </c>
      <c r="I10" s="8">
        <f>D10*0.05</f>
        <v>0.5</v>
      </c>
    </row>
    <row r="11" spans="1:9" x14ac:dyDescent="0.2">
      <c r="A11" t="s">
        <v>15</v>
      </c>
      <c r="B11" s="5">
        <v>47.5</v>
      </c>
      <c r="C11" s="12">
        <v>1</v>
      </c>
      <c r="D11" s="10">
        <f>B11*C11</f>
        <v>47.5</v>
      </c>
      <c r="E11" s="15">
        <f>D11+H11+I11</f>
        <v>54.625</v>
      </c>
      <c r="G11" s="1" t="s">
        <v>4</v>
      </c>
      <c r="H11" s="8">
        <f>D11*0.1</f>
        <v>4.75</v>
      </c>
      <c r="I11" s="8">
        <f>D11*0.05</f>
        <v>2.375</v>
      </c>
    </row>
    <row r="12" spans="1:9" s="2" customFormat="1" x14ac:dyDescent="0.2">
      <c r="A12" s="7" t="s">
        <v>5</v>
      </c>
      <c r="B12" s="6">
        <f>SUM(D10:D11)</f>
        <v>57.5</v>
      </c>
      <c r="C12" s="13"/>
      <c r="D12" s="11"/>
      <c r="E12" s="11"/>
      <c r="F12" s="3"/>
      <c r="G12" s="3"/>
      <c r="H12" s="3"/>
      <c r="I12" s="3"/>
    </row>
    <row r="13" spans="1:9" s="2" customFormat="1" x14ac:dyDescent="0.2">
      <c r="A13" s="7" t="s">
        <v>6</v>
      </c>
      <c r="B13" s="6">
        <f>SUM(H10:I11)</f>
        <v>7.625</v>
      </c>
      <c r="C13" s="13"/>
      <c r="D13" s="11"/>
      <c r="E13" s="11"/>
      <c r="F13" s="3"/>
      <c r="G13" s="3"/>
      <c r="H13" s="3"/>
      <c r="I13" s="3"/>
    </row>
    <row r="14" spans="1:9" s="2" customFormat="1" x14ac:dyDescent="0.2">
      <c r="A14" s="7" t="s">
        <v>7</v>
      </c>
      <c r="B14" s="16">
        <f>SUM(B12:B13)</f>
        <v>65.125</v>
      </c>
      <c r="C14" s="13"/>
      <c r="D14" s="11"/>
      <c r="E14" s="11"/>
      <c r="F14" s="3"/>
      <c r="G14" s="3"/>
      <c r="H14" s="3"/>
      <c r="I14" s="3"/>
    </row>
    <row r="15" spans="1:9" x14ac:dyDescent="0.2">
      <c r="C15" s="12"/>
    </row>
    <row r="16" spans="1:9" x14ac:dyDescent="0.2">
      <c r="A16" t="s">
        <v>16</v>
      </c>
      <c r="B16" s="5">
        <v>27.99</v>
      </c>
      <c r="C16" s="12">
        <v>1</v>
      </c>
      <c r="D16" s="10">
        <f>B16*C16</f>
        <v>27.99</v>
      </c>
      <c r="E16" s="10">
        <f>D16+H16+I16</f>
        <v>32.188499999999998</v>
      </c>
      <c r="G16" s="1" t="s">
        <v>4</v>
      </c>
      <c r="H16" s="8">
        <f>D16*0.1</f>
        <v>2.7989999999999999</v>
      </c>
      <c r="I16" s="8">
        <f>D16*0.05</f>
        <v>1.3995</v>
      </c>
    </row>
    <row r="17" spans="1:9" x14ac:dyDescent="0.2">
      <c r="A17" t="s">
        <v>17</v>
      </c>
      <c r="B17" s="5">
        <v>18.989999999999998</v>
      </c>
      <c r="C17" s="12">
        <v>1</v>
      </c>
      <c r="D17" s="10">
        <f>B17*C17</f>
        <v>18.989999999999998</v>
      </c>
      <c r="E17" s="10">
        <f>D17+H17+I17</f>
        <v>20.888999999999999</v>
      </c>
      <c r="H17" s="8">
        <f>D17*0.1</f>
        <v>1.899</v>
      </c>
    </row>
    <row r="18" spans="1:9" x14ac:dyDescent="0.2">
      <c r="A18" t="s">
        <v>18</v>
      </c>
      <c r="B18" s="5">
        <v>9.75</v>
      </c>
      <c r="C18" s="12">
        <v>1</v>
      </c>
      <c r="D18" s="10">
        <f>B18*C18</f>
        <v>9.75</v>
      </c>
      <c r="E18" s="10">
        <f>D18+H18+I18</f>
        <v>9.75</v>
      </c>
      <c r="F18" s="1" t="s">
        <v>4</v>
      </c>
    </row>
    <row r="19" spans="1:9" x14ac:dyDescent="0.2">
      <c r="A19" t="s">
        <v>19</v>
      </c>
      <c r="B19" s="5">
        <v>11.25</v>
      </c>
      <c r="C19" s="12">
        <v>1</v>
      </c>
      <c r="D19" s="10">
        <f>B19*C19</f>
        <v>11.25</v>
      </c>
      <c r="E19" s="10">
        <f>D19+H19+I19</f>
        <v>11.8125</v>
      </c>
      <c r="F19" s="1" t="s">
        <v>4</v>
      </c>
      <c r="G19" s="1" t="s">
        <v>4</v>
      </c>
      <c r="I19" s="8">
        <f>D19*0.05</f>
        <v>0.5625</v>
      </c>
    </row>
    <row r="20" spans="1:9" s="2" customFormat="1" x14ac:dyDescent="0.2">
      <c r="A20" s="7" t="s">
        <v>5</v>
      </c>
      <c r="B20" s="4">
        <f>SUM(D16:D19)</f>
        <v>67.97999999999999</v>
      </c>
      <c r="C20" s="14"/>
      <c r="D20" s="9"/>
      <c r="E20" s="9"/>
      <c r="F20" s="3"/>
      <c r="G20" s="3"/>
      <c r="H20" s="3"/>
      <c r="I20" s="3"/>
    </row>
    <row r="21" spans="1:9" s="2" customFormat="1" x14ac:dyDescent="0.2">
      <c r="A21" s="7" t="s">
        <v>6</v>
      </c>
      <c r="B21" s="4">
        <f>SUM(H16:I19)</f>
        <v>6.66</v>
      </c>
      <c r="C21" s="14"/>
      <c r="D21" s="9"/>
      <c r="E21" s="9"/>
      <c r="F21" s="3"/>
      <c r="G21" s="3"/>
      <c r="H21" s="3"/>
      <c r="I21" s="3"/>
    </row>
    <row r="22" spans="1:9" s="2" customFormat="1" x14ac:dyDescent="0.2">
      <c r="A22" s="7" t="s">
        <v>7</v>
      </c>
      <c r="B22" s="17">
        <f>SUM(B20:B21)</f>
        <v>74.639999999999986</v>
      </c>
      <c r="C22" s="14"/>
      <c r="D22" s="9"/>
      <c r="E22" s="9"/>
      <c r="F22" s="3"/>
      <c r="G22" s="3"/>
      <c r="H22" s="3"/>
      <c r="I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1" sqref="B21"/>
    </sheetView>
  </sheetViews>
  <sheetFormatPr baseColWidth="10" defaultRowHeight="16" x14ac:dyDescent="0.2"/>
  <cols>
    <col min="1" max="1" width="37.5" customWidth="1"/>
    <col min="2" max="2" width="11.1640625" style="5" customWidth="1"/>
    <col min="3" max="5" width="14.1640625" style="10" customWidth="1"/>
    <col min="6" max="6" width="12.1640625" style="1" customWidth="1"/>
    <col min="7" max="9" width="10.83203125" style="1"/>
  </cols>
  <sheetData>
    <row r="1" spans="1:9" s="2" customFormat="1" x14ac:dyDescent="0.2">
      <c r="B1" s="4"/>
      <c r="C1" s="9" t="s">
        <v>9</v>
      </c>
      <c r="D1" s="9" t="s">
        <v>8</v>
      </c>
      <c r="E1" s="9" t="s">
        <v>10</v>
      </c>
      <c r="F1" s="3" t="s">
        <v>1</v>
      </c>
      <c r="G1" s="3" t="s">
        <v>0</v>
      </c>
      <c r="H1" s="3" t="s">
        <v>2</v>
      </c>
      <c r="I1" s="3" t="s">
        <v>3</v>
      </c>
    </row>
    <row r="3" spans="1:9" x14ac:dyDescent="0.2">
      <c r="A3" t="s">
        <v>11</v>
      </c>
      <c r="B3" s="5">
        <v>12.49</v>
      </c>
      <c r="C3" s="12">
        <v>2</v>
      </c>
      <c r="D3" s="10">
        <f>B3*C3</f>
        <v>24.98</v>
      </c>
      <c r="E3" s="10">
        <f>D3+H3+I3</f>
        <v>24.98</v>
      </c>
      <c r="F3" s="1" t="s">
        <v>4</v>
      </c>
    </row>
    <row r="4" spans="1:9" x14ac:dyDescent="0.2">
      <c r="A4" t="s">
        <v>12</v>
      </c>
      <c r="B4" s="5">
        <v>14.99</v>
      </c>
      <c r="C4" s="12">
        <v>2</v>
      </c>
      <c r="D4" s="10">
        <f>B4*C4</f>
        <v>29.98</v>
      </c>
      <c r="E4" s="10">
        <f>D4+H4+I4</f>
        <v>32.978000000000002</v>
      </c>
      <c r="H4" s="8">
        <f>D4*0.1</f>
        <v>2.9980000000000002</v>
      </c>
    </row>
    <row r="5" spans="1:9" x14ac:dyDescent="0.2">
      <c r="A5" t="s">
        <v>13</v>
      </c>
      <c r="B5" s="5">
        <v>0.85</v>
      </c>
      <c r="C5" s="12">
        <v>1</v>
      </c>
      <c r="D5" s="10">
        <f>B5*C5</f>
        <v>0.85</v>
      </c>
      <c r="E5" s="10">
        <f>D5+H5+I5</f>
        <v>0.85</v>
      </c>
      <c r="F5" s="1" t="s">
        <v>4</v>
      </c>
    </row>
    <row r="6" spans="1:9" x14ac:dyDescent="0.2">
      <c r="A6" s="7" t="s">
        <v>5</v>
      </c>
      <c r="B6" s="6">
        <f>SUM(D3:D5)</f>
        <v>55.81</v>
      </c>
      <c r="C6" s="13"/>
      <c r="D6" s="11"/>
      <c r="E6" s="11"/>
    </row>
    <row r="7" spans="1:9" x14ac:dyDescent="0.2">
      <c r="A7" s="7" t="s">
        <v>6</v>
      </c>
      <c r="B7" s="6">
        <f>SUM(H2:I5)</f>
        <v>2.9980000000000002</v>
      </c>
      <c r="C7" s="13"/>
      <c r="D7" s="11"/>
      <c r="E7" s="11"/>
    </row>
    <row r="8" spans="1:9" x14ac:dyDescent="0.2">
      <c r="A8" s="7" t="s">
        <v>7</v>
      </c>
      <c r="B8" s="6">
        <f>SUM(B6:B7)</f>
        <v>58.808</v>
      </c>
      <c r="C8" s="13"/>
      <c r="D8" s="11"/>
      <c r="E8" s="11"/>
    </row>
    <row r="9" spans="1:9" x14ac:dyDescent="0.2">
      <c r="C9" s="12"/>
    </row>
    <row r="10" spans="1:9" x14ac:dyDescent="0.2">
      <c r="A10" t="s">
        <v>14</v>
      </c>
      <c r="B10" s="5">
        <v>10</v>
      </c>
      <c r="C10" s="12">
        <v>1</v>
      </c>
      <c r="D10" s="10">
        <f>B10*C10</f>
        <v>10</v>
      </c>
      <c r="E10" s="10">
        <f>D10+H10+I10</f>
        <v>10.5</v>
      </c>
      <c r="F10" s="1" t="s">
        <v>4</v>
      </c>
      <c r="G10" s="1" t="s">
        <v>4</v>
      </c>
      <c r="I10" s="8">
        <f>D10*0.05</f>
        <v>0.5</v>
      </c>
    </row>
    <row r="11" spans="1:9" x14ac:dyDescent="0.2">
      <c r="A11" t="s">
        <v>15</v>
      </c>
      <c r="B11" s="5">
        <v>47.5</v>
      </c>
      <c r="C11" s="12">
        <v>5</v>
      </c>
      <c r="D11" s="10">
        <f>B11*C11</f>
        <v>237.5</v>
      </c>
      <c r="E11" s="15">
        <f>D11+H11+I11</f>
        <v>273.125</v>
      </c>
      <c r="G11" s="1" t="s">
        <v>4</v>
      </c>
      <c r="H11" s="8">
        <f>D11*0.1</f>
        <v>23.75</v>
      </c>
      <c r="I11" s="8">
        <f>D11*0.05</f>
        <v>11.875</v>
      </c>
    </row>
    <row r="12" spans="1:9" s="2" customFormat="1" x14ac:dyDescent="0.2">
      <c r="A12" s="7" t="s">
        <v>5</v>
      </c>
      <c r="B12" s="6">
        <f>SUM(D10:D11)</f>
        <v>247.5</v>
      </c>
      <c r="C12" s="13"/>
      <c r="D12" s="11"/>
      <c r="E12" s="11"/>
      <c r="F12" s="3"/>
      <c r="G12" s="3"/>
      <c r="H12" s="3"/>
      <c r="I12" s="3"/>
    </row>
    <row r="13" spans="1:9" s="2" customFormat="1" x14ac:dyDescent="0.2">
      <c r="A13" s="7" t="s">
        <v>6</v>
      </c>
      <c r="B13" s="6">
        <f>SUM(H10:I11)</f>
        <v>36.125</v>
      </c>
      <c r="C13" s="13"/>
      <c r="D13" s="11"/>
      <c r="E13" s="11"/>
      <c r="F13" s="3"/>
      <c r="G13" s="3"/>
      <c r="H13" s="3"/>
      <c r="I13" s="3"/>
    </row>
    <row r="14" spans="1:9" s="2" customFormat="1" x14ac:dyDescent="0.2">
      <c r="A14" s="7" t="s">
        <v>7</v>
      </c>
      <c r="B14" s="16">
        <f>SUM(B12:B13)</f>
        <v>283.625</v>
      </c>
      <c r="C14" s="13"/>
      <c r="D14" s="11"/>
      <c r="E14" s="11"/>
      <c r="F14" s="3"/>
      <c r="G14" s="3"/>
      <c r="H14" s="3"/>
      <c r="I14" s="3"/>
    </row>
    <row r="15" spans="1:9" x14ac:dyDescent="0.2">
      <c r="C15" s="12"/>
    </row>
    <row r="16" spans="1:9" x14ac:dyDescent="0.2">
      <c r="A16" t="s">
        <v>16</v>
      </c>
      <c r="B16" s="5">
        <v>27.99</v>
      </c>
      <c r="C16" s="12">
        <v>1</v>
      </c>
      <c r="D16" s="10">
        <f>B16*C16</f>
        <v>27.99</v>
      </c>
      <c r="E16" s="10">
        <f>D16+H16+I16</f>
        <v>32.188499999999998</v>
      </c>
      <c r="G16" s="1" t="s">
        <v>4</v>
      </c>
      <c r="H16" s="8">
        <f>D16*0.1</f>
        <v>2.7989999999999999</v>
      </c>
      <c r="I16" s="8">
        <f>D16*0.05</f>
        <v>1.3995</v>
      </c>
    </row>
    <row r="17" spans="1:9" x14ac:dyDescent="0.2">
      <c r="A17" t="s">
        <v>17</v>
      </c>
      <c r="B17" s="5">
        <v>18.989999999999998</v>
      </c>
      <c r="C17" s="12">
        <v>2</v>
      </c>
      <c r="D17" s="10">
        <f>B17*C17</f>
        <v>37.979999999999997</v>
      </c>
      <c r="E17" s="10">
        <f>D17+H17+I17</f>
        <v>41.777999999999999</v>
      </c>
      <c r="H17" s="8">
        <f>D17*0.1</f>
        <v>3.798</v>
      </c>
    </row>
    <row r="18" spans="1:9" x14ac:dyDescent="0.2">
      <c r="A18" t="s">
        <v>18</v>
      </c>
      <c r="B18" s="5">
        <v>9.75</v>
      </c>
      <c r="C18" s="12">
        <v>1</v>
      </c>
      <c r="D18" s="10">
        <f>B18*C18</f>
        <v>9.75</v>
      </c>
      <c r="E18" s="10">
        <f>D18+H18+I18</f>
        <v>9.75</v>
      </c>
      <c r="F18" s="1" t="s">
        <v>4</v>
      </c>
    </row>
    <row r="19" spans="1:9" x14ac:dyDescent="0.2">
      <c r="A19" t="s">
        <v>19</v>
      </c>
      <c r="B19" s="5">
        <v>11.25</v>
      </c>
      <c r="C19" s="12">
        <v>2</v>
      </c>
      <c r="D19" s="10">
        <f>B19*C19</f>
        <v>22.5</v>
      </c>
      <c r="E19" s="10">
        <f>D19+H19+I19</f>
        <v>23.625</v>
      </c>
      <c r="F19" s="1" t="s">
        <v>4</v>
      </c>
      <c r="G19" s="1" t="s">
        <v>4</v>
      </c>
      <c r="I19" s="8">
        <f>D19*0.05</f>
        <v>1.125</v>
      </c>
    </row>
    <row r="20" spans="1:9" s="2" customFormat="1" x14ac:dyDescent="0.2">
      <c r="A20" s="7" t="s">
        <v>5</v>
      </c>
      <c r="B20" s="4">
        <f>SUM(D16:D19)</f>
        <v>98.22</v>
      </c>
      <c r="C20" s="14"/>
      <c r="D20" s="9"/>
      <c r="E20" s="9"/>
      <c r="F20" s="3"/>
      <c r="G20" s="3"/>
      <c r="H20" s="3"/>
      <c r="I20" s="3"/>
    </row>
    <row r="21" spans="1:9" s="2" customFormat="1" x14ac:dyDescent="0.2">
      <c r="A21" s="7" t="s">
        <v>6</v>
      </c>
      <c r="B21" s="4">
        <f>SUM(H16:I19)</f>
        <v>9.1215000000000011</v>
      </c>
      <c r="C21" s="14"/>
      <c r="D21" s="9"/>
      <c r="E21" s="9"/>
      <c r="F21" s="3"/>
      <c r="G21" s="3"/>
      <c r="H21" s="3"/>
      <c r="I21" s="3"/>
    </row>
    <row r="22" spans="1:9" s="2" customFormat="1" x14ac:dyDescent="0.2">
      <c r="A22" s="7" t="s">
        <v>7</v>
      </c>
      <c r="B22" s="17">
        <f>SUM(B20:B21)</f>
        <v>107.3415</v>
      </c>
      <c r="C22" s="14"/>
      <c r="D22" s="9"/>
      <c r="E22" s="9"/>
      <c r="F22" s="3"/>
      <c r="G22" s="3"/>
      <c r="H22" s="3"/>
      <c r="I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TAX ORDERS #1</vt:lpstr>
      <vt:lpstr>SALES TAX ORDERS #2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2016-05-25T20:28:51Z</dcterms:created>
  <dcterms:modified xsi:type="dcterms:W3CDTF">2016-11-11T15:45:46Z</dcterms:modified>
</cp:coreProperties>
</file>