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n\Dropbox\macro_suicide\macro_health_resources\Analysis\tables\"/>
    </mc:Choice>
  </mc:AlternateContent>
  <xr:revisionPtr revIDLastSave="0" documentId="13_ncr:1_{1D20630A-5D2E-4265-9C03-20EE6F2E43A3}" xr6:coauthVersionLast="46" xr6:coauthVersionMax="46" xr10:uidLastSave="{00000000-0000-0000-0000-000000000000}"/>
  <bookViews>
    <workbookView xWindow="-108" yWindow="-108" windowWidth="23256" windowHeight="12576" activeTab="3" xr2:uid="{18E92758-80F1-4E1B-80F0-84046F5E723E}"/>
  </bookViews>
  <sheets>
    <sheet name="【Main】" sheetId="41" r:id="rId1"/>
    <sheet name="T1" sheetId="20" r:id="rId2"/>
    <sheet name="T2" sheetId="21" r:id="rId3"/>
    <sheet name="T3" sheetId="29" r:id="rId4"/>
    <sheet name="【Ap】" sheetId="40" r:id="rId5"/>
    <sheet name="ApT1" sheetId="48" r:id="rId6"/>
    <sheet name="ApT2" sheetId="61" r:id="rId7"/>
    <sheet name="ApT3" sheetId="62" r:id="rId8"/>
    <sheet name="ApT4" sheetId="44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20" l="1"/>
  <c r="J33" i="20"/>
  <c r="J32" i="20"/>
  <c r="J31" i="20"/>
  <c r="J30" i="20"/>
  <c r="J29" i="20"/>
  <c r="J17" i="20"/>
  <c r="J16" i="20"/>
  <c r="J10" i="20"/>
  <c r="J28" i="20"/>
  <c r="J27" i="20"/>
  <c r="J26" i="20"/>
  <c r="J24" i="20"/>
  <c r="J23" i="20"/>
  <c r="J21" i="20"/>
  <c r="J20" i="20"/>
  <c r="J19" i="20"/>
  <c r="J18" i="20"/>
  <c r="J14" i="20"/>
  <c r="J13" i="20"/>
  <c r="J12" i="20"/>
  <c r="J9" i="20"/>
  <c r="J8" i="20"/>
  <c r="J7" i="20"/>
</calcChain>
</file>

<file path=xl/sharedStrings.xml><?xml version="1.0" encoding="utf-8"?>
<sst xmlns="http://schemas.openxmlformats.org/spreadsheetml/2006/main" count="828" uniqueCount="340">
  <si>
    <t/>
  </si>
  <si>
    <t>136</t>
  </si>
  <si>
    <t>Variable</t>
  </si>
  <si>
    <t>Obs</t>
  </si>
  <si>
    <t>Infant mortality rate (per 1,000)</t>
    <phoneticPr fontId="1"/>
  </si>
  <si>
    <t>Hospital beds (per 1,000)</t>
    <phoneticPr fontId="1"/>
  </si>
  <si>
    <t>Physicians (per 1,000)</t>
    <phoneticPr fontId="1"/>
  </si>
  <si>
    <t>Nurses and midwives (per 1,000)</t>
    <phoneticPr fontId="1"/>
  </si>
  <si>
    <t>Births attended by skilled health staff (% of total)</t>
  </si>
  <si>
    <t>Urban population (% of total population)</t>
  </si>
  <si>
    <t>Health spending in GDP (%)</t>
    <phoneticPr fontId="1"/>
  </si>
  <si>
    <t>Public spending in total health spending (%)</t>
    <phoneticPr fontId="1"/>
  </si>
  <si>
    <t>Private spending in total health spending (%)</t>
    <phoneticPr fontId="1"/>
  </si>
  <si>
    <t>Average years of education</t>
    <phoneticPr fontId="1"/>
  </si>
  <si>
    <t>GDP per capita (PPP, 2011 international $)</t>
    <phoneticPr fontId="1"/>
  </si>
  <si>
    <t>140</t>
  </si>
  <si>
    <t>Log GDP per capita</t>
  </si>
  <si>
    <t>Log (Infant mortaliry)</t>
    <phoneticPr fontId="1"/>
  </si>
  <si>
    <t>(1)</t>
    <phoneticPr fontId="1"/>
  </si>
  <si>
    <t>(2)</t>
    <phoneticPr fontId="1"/>
  </si>
  <si>
    <t>Observations</t>
    <phoneticPr fontId="1"/>
  </si>
  <si>
    <t>Log (Physicians)</t>
    <phoneticPr fontId="1"/>
  </si>
  <si>
    <t>(3)</t>
    <phoneticPr fontId="1"/>
  </si>
  <si>
    <t>Log (Nurses and Midwives)</t>
    <phoneticPr fontId="1"/>
  </si>
  <si>
    <t>139</t>
  </si>
  <si>
    <t>Health Resources</t>
    <phoneticPr fontId="1"/>
  </si>
  <si>
    <t>115</t>
  </si>
  <si>
    <t>134</t>
  </si>
  <si>
    <t>Health Service Utilization</t>
    <phoneticPr fontId="1"/>
  </si>
  <si>
    <t>Log 
(Hospital Beds)</t>
    <phoneticPr fontId="1"/>
  </si>
  <si>
    <t>Out-of-pocket as % of total health spending</t>
    <phoneticPr fontId="1"/>
  </si>
  <si>
    <t>Log total health spending as % of GDP</t>
    <phoneticPr fontId="1"/>
  </si>
  <si>
    <t>Non out-of-pocket private as % of total health spending</t>
    <phoneticPr fontId="1"/>
  </si>
  <si>
    <t>(5)</t>
    <phoneticPr fontId="1"/>
  </si>
  <si>
    <t>(6)</t>
    <phoneticPr fontId="1"/>
  </si>
  <si>
    <t>(7)</t>
    <phoneticPr fontId="1"/>
  </si>
  <si>
    <t>(4)</t>
    <phoneticPr fontId="1"/>
  </si>
  <si>
    <t>(8)</t>
    <phoneticPr fontId="1"/>
  </si>
  <si>
    <t>Health Outcomes</t>
    <phoneticPr fontId="1"/>
  </si>
  <si>
    <t>Year Dummy</t>
    <phoneticPr fontId="1"/>
  </si>
  <si>
    <t>Yes</t>
    <phoneticPr fontId="1"/>
  </si>
  <si>
    <t>FE</t>
    <phoneticPr fontId="1"/>
  </si>
  <si>
    <t>Panel A. Health Spending</t>
    <phoneticPr fontId="1"/>
  </si>
  <si>
    <t>Panel E. Control Variables</t>
    <phoneticPr fontId="1"/>
  </si>
  <si>
    <t>Appendix Table 2: Sammary Statistics</t>
    <phoneticPr fontId="1"/>
  </si>
  <si>
    <t>117</t>
  </si>
  <si>
    <t>Appendix Table 4: Re-estimating main specifications with Fixed Effects</t>
    <phoneticPr fontId="1"/>
  </si>
  <si>
    <t>a: Control includes urban population (%) and average years of education</t>
  </si>
  <si>
    <t>N countries</t>
    <phoneticPr fontId="1"/>
  </si>
  <si>
    <t>b: Fixed effects model</t>
    <phoneticPr fontId="1"/>
  </si>
  <si>
    <t>b: Random effects model</t>
    <phoneticPr fontId="1"/>
  </si>
  <si>
    <t>0.10</t>
  </si>
  <si>
    <t>0.00</t>
  </si>
  <si>
    <t>-0.03</t>
  </si>
  <si>
    <t>-0.05</t>
  </si>
  <si>
    <t>-0.08</t>
  </si>
  <si>
    <t>-0.06</t>
  </si>
  <si>
    <t>0.05</t>
  </si>
  <si>
    <t>0.07</t>
  </si>
  <si>
    <t>-0.01</t>
  </si>
  <si>
    <t>0.06</t>
  </si>
  <si>
    <t>0.02</t>
  </si>
  <si>
    <t>-0.00</t>
  </si>
  <si>
    <t>0.03</t>
  </si>
  <si>
    <t>0.04</t>
  </si>
  <si>
    <t>-0.04</t>
  </si>
  <si>
    <t>-0.02</t>
  </si>
  <si>
    <t>0.01</t>
  </si>
  <si>
    <t>0.09</t>
  </si>
  <si>
    <t>0.11</t>
  </si>
  <si>
    <t>0.24</t>
  </si>
  <si>
    <t>Mean by Year</t>
    <phoneticPr fontId="1"/>
  </si>
  <si>
    <t>Mortality Rates</t>
    <phoneticPr fontId="1"/>
  </si>
  <si>
    <t>% change
1990-2014</t>
    <phoneticPr fontId="1"/>
  </si>
  <si>
    <t>Out-of-pocket spending in private health spending (%)</t>
    <phoneticPr fontId="1"/>
  </si>
  <si>
    <t>-</t>
    <phoneticPr fontId="1"/>
  </si>
  <si>
    <t>Panel B. Health Resources</t>
    <phoneticPr fontId="1"/>
  </si>
  <si>
    <t>Panel C. Health Service Utilization</t>
    <phoneticPr fontId="1"/>
  </si>
  <si>
    <t>Panel D. Health Outcomes</t>
  </si>
  <si>
    <t>Immunization, measles (%)</t>
    <phoneticPr fontId="1"/>
  </si>
  <si>
    <t>1,844</t>
  </si>
  <si>
    <t>1,903</t>
  </si>
  <si>
    <t>551</t>
  </si>
  <si>
    <t>1,635</t>
  </si>
  <si>
    <t>3,261</t>
  </si>
  <si>
    <t>3,280</t>
  </si>
  <si>
    <t>141</t>
  </si>
  <si>
    <t>119</t>
  </si>
  <si>
    <t>2,095</t>
  </si>
  <si>
    <t>Panel A. Total Health Spending</t>
    <phoneticPr fontId="1"/>
  </si>
  <si>
    <t>Panel B. Decompose the Spending</t>
    <phoneticPr fontId="1"/>
  </si>
  <si>
    <t>2,637</t>
  </si>
  <si>
    <t>1,703</t>
  </si>
  <si>
    <t>Log (Measles, Immunization %)</t>
    <phoneticPr fontId="1"/>
  </si>
  <si>
    <t>Log (Measles %)</t>
    <phoneticPr fontId="1"/>
  </si>
  <si>
    <t>Log (Pol 3 %)</t>
    <phoneticPr fontId="1"/>
  </si>
  <si>
    <t>Log (BCG %)</t>
    <phoneticPr fontId="1"/>
  </si>
  <si>
    <t>c: Significance levels are * p &lt;0.10, ** p &lt; 0.05, and *** p &lt; 0.01. Standard errors in parentheses</t>
  </si>
  <si>
    <t>Log (Infant mortality rate)</t>
    <phoneticPr fontId="1"/>
  </si>
  <si>
    <t>Log (Antenatal care %)</t>
  </si>
  <si>
    <t>Antenatal care (%)</t>
  </si>
  <si>
    <t>Log (Use of skilled birth attendant %)</t>
    <phoneticPr fontId="1"/>
  </si>
  <si>
    <t>Immunization, Polio (%)</t>
    <phoneticPr fontId="1"/>
  </si>
  <si>
    <t>Immunization, BCG (%)</t>
    <phoneticPr fontId="1"/>
  </si>
  <si>
    <t>Immunization, DPT (%)</t>
    <phoneticPr fontId="1"/>
  </si>
  <si>
    <t>S.D.</t>
    <phoneticPr fontId="1"/>
  </si>
  <si>
    <t>Mean</t>
    <phoneticPr fontId="1"/>
  </si>
  <si>
    <t>Mortality rate (per 1,000)</t>
    <phoneticPr fontId="1"/>
  </si>
  <si>
    <t>3,285</t>
  </si>
  <si>
    <t>Table 2. The Effects of Total Health Spending on Health Resources and Service Utilization</t>
    <phoneticPr fontId="1"/>
  </si>
  <si>
    <t>Table 3. The Effects of Different Types of Health Spending on Health Resources and Service Utilization</t>
    <phoneticPr fontId="1"/>
  </si>
  <si>
    <t>Appendix Table 1: The Effects of Total Health Spending on Immunization</t>
    <phoneticPr fontId="1"/>
  </si>
  <si>
    <t>Appendix Table 2. The Lagged Effects of Total Health Spending on Health Resources and Service Utilization</t>
    <phoneticPr fontId="1"/>
  </si>
  <si>
    <t>1,643</t>
  </si>
  <si>
    <t>2,841</t>
  </si>
  <si>
    <t>2,847</t>
  </si>
  <si>
    <t>2,849</t>
  </si>
  <si>
    <t>Log total health spending as % of GDP at t-1</t>
    <phoneticPr fontId="1"/>
  </si>
  <si>
    <t>Log total health spending as % of GDP at t-2</t>
    <phoneticPr fontId="1"/>
  </si>
  <si>
    <t>Log total health spending as % of GDP at t-3</t>
    <phoneticPr fontId="1"/>
  </si>
  <si>
    <t>Log (Mortality rate)</t>
    <phoneticPr fontId="1"/>
  </si>
  <si>
    <t>1,609</t>
  </si>
  <si>
    <t>1,116</t>
  </si>
  <si>
    <t>507</t>
  </si>
  <si>
    <t>1,501</t>
  </si>
  <si>
    <t>Appendix Table 4: Robustness check 1</t>
    <phoneticPr fontId="1"/>
  </si>
  <si>
    <t>Panel B. Dropping outliers (top 5% and bottom 5%)</t>
    <phoneticPr fontId="1"/>
  </si>
  <si>
    <t>Panel C. Weighting by population</t>
    <phoneticPr fontId="1"/>
  </si>
  <si>
    <t>Panel A. Weighting by inverse-probability of missing data</t>
    <phoneticPr fontId="1"/>
  </si>
  <si>
    <t>Panel B. Including Country-specific Quadratic Time Trend</t>
    <phoneticPr fontId="1"/>
  </si>
  <si>
    <t>Panel A. Including Region-by-year Fixed Effects</t>
    <phoneticPr fontId="1"/>
  </si>
  <si>
    <t>1,156</t>
  </si>
  <si>
    <t>1,269</t>
  </si>
  <si>
    <t>1,187</t>
  </si>
  <si>
    <t>1,000</t>
  </si>
  <si>
    <t>420</t>
  </si>
  <si>
    <t>1,213</t>
  </si>
  <si>
    <r>
      <t>Control</t>
    </r>
    <r>
      <rPr>
        <vertAlign val="superscript"/>
        <sz val="10"/>
        <color theme="1"/>
        <rFont val="Palatino Linotype"/>
        <family val="1"/>
      </rPr>
      <t>a</t>
    </r>
    <phoneticPr fontId="1"/>
  </si>
  <si>
    <r>
      <t>Model</t>
    </r>
    <r>
      <rPr>
        <vertAlign val="superscript"/>
        <sz val="10"/>
        <color theme="1"/>
        <rFont val="Palatino Linotype"/>
        <family val="1"/>
      </rPr>
      <t>b</t>
    </r>
    <phoneticPr fontId="1"/>
  </si>
  <si>
    <t>0.08</t>
  </si>
  <si>
    <t>(-0.09 - 0.06)</t>
  </si>
  <si>
    <t>(-0.01 - 0.14)</t>
  </si>
  <si>
    <t>(-0.07 - 0.22)</t>
  </si>
  <si>
    <t>(-0.11 - 0.01)</t>
  </si>
  <si>
    <t>(-0.04 - 0.03)</t>
  </si>
  <si>
    <t>(0.04 - 0.09)</t>
  </si>
  <si>
    <t>(-0.02 - 0.02)</t>
  </si>
  <si>
    <t>0.31</t>
  </si>
  <si>
    <t>-0.07</t>
  </si>
  <si>
    <t>0.32</t>
  </si>
  <si>
    <t>0.19</t>
  </si>
  <si>
    <t>-0.24</t>
  </si>
  <si>
    <t>-0.13</t>
  </si>
  <si>
    <t>(0.01 - 0.20)</t>
  </si>
  <si>
    <t>(0.21 - 0.40)</t>
  </si>
  <si>
    <t>(-0.24 - 0.11)</t>
  </si>
  <si>
    <t>(0.22 - 0.42)</t>
  </si>
  <si>
    <t>(0.15 - 0.24)</t>
  </si>
  <si>
    <t>(0.01 - 0.07)</t>
  </si>
  <si>
    <t>(-0.27 - -0.21)</t>
  </si>
  <si>
    <t>(-0.16 - -0.11)</t>
  </si>
  <si>
    <t>0.00</t>
    <phoneticPr fontId="1"/>
  </si>
  <si>
    <t>a: Control includes urban population (%), average years of education, and share of male and female population in each age cohort (9 cohort)</t>
    <phoneticPr fontId="1"/>
  </si>
  <si>
    <t>0.14</t>
  </si>
  <si>
    <t>(-0.11 - 0.12)</t>
  </si>
  <si>
    <t>(-0.19 - 0.11)</t>
  </si>
  <si>
    <t>0.17</t>
  </si>
  <si>
    <t>0.39</t>
  </si>
  <si>
    <t>0.18</t>
  </si>
  <si>
    <t>-0.25</t>
  </si>
  <si>
    <t>-0.10</t>
  </si>
  <si>
    <t>(0.24 - 0.53)</t>
  </si>
  <si>
    <t>(0.16 - 0.45)</t>
  </si>
  <si>
    <t>(0.25 - 0.38)</t>
  </si>
  <si>
    <t>(-0.28 - -0.21)</t>
  </si>
  <si>
    <t>(-0.07 - 0.18)</t>
  </si>
  <si>
    <t>(-0.07 - 0.17)</t>
  </si>
  <si>
    <t>(-0.13 - 0.26)</t>
  </si>
  <si>
    <t>(-0.17 - 0.00)</t>
  </si>
  <si>
    <t>(-0.10 - 0.00)</t>
  </si>
  <si>
    <t>(-0.03 - 0.05)</t>
  </si>
  <si>
    <t>(-0.05 - 0.02)</t>
  </si>
  <si>
    <t>(-0.04 - 0.02)</t>
  </si>
  <si>
    <t>(-0.11 - 0.18)</t>
  </si>
  <si>
    <t>(-0.14 - 0.16)</t>
  </si>
  <si>
    <t>(-0.17 - 0.27)</t>
  </si>
  <si>
    <t>(0.01 - 0.26)</t>
  </si>
  <si>
    <t>(-0.01 - 0.12)</t>
  </si>
  <si>
    <t>(0.01 - 0.10)</t>
  </si>
  <si>
    <t>(-0.04 - 0.05)</t>
  </si>
  <si>
    <t>(-0.19 - 0.09)</t>
  </si>
  <si>
    <t>(-0.28 - 0.15)</t>
  </si>
  <si>
    <t>(-0.28 - 0.02)</t>
  </si>
  <si>
    <t>(-0.04 - 0.09)</t>
  </si>
  <si>
    <t>(-0.01 - 0.07)</t>
  </si>
  <si>
    <t>(-0.04 - 0.04)</t>
  </si>
  <si>
    <t>(-0.16 - 0.06)</t>
  </si>
  <si>
    <t>(-0.14 - 0.09)</t>
  </si>
  <si>
    <t>(-0.14 - 0.20)</t>
  </si>
  <si>
    <t>(-0.11 - 0.11)</t>
  </si>
  <si>
    <t>(-0.06 - 0.04)</t>
  </si>
  <si>
    <t>0.15</t>
  </si>
  <si>
    <t>0.27</t>
  </si>
  <si>
    <t>0.29</t>
  </si>
  <si>
    <t>-0.14</t>
  </si>
  <si>
    <t>(0.04 - 0.26)</t>
  </si>
  <si>
    <t>(0.16 - 0.38)</t>
  </si>
  <si>
    <t>(-0.21 - 0.14)</t>
  </si>
  <si>
    <t>(0.19 - 0.39)</t>
  </si>
  <si>
    <t>(0.14 - 0.24)</t>
  </si>
  <si>
    <t>(0.00 - 0.07)</t>
  </si>
  <si>
    <t>(-0.29 - -0.22)</t>
  </si>
  <si>
    <t>(-0.17 - -0.11)</t>
  </si>
  <si>
    <t>0.12</t>
  </si>
  <si>
    <t>(0.04 - 0.20)</t>
  </si>
  <si>
    <t>(-0.06 - 0.27)</t>
  </si>
  <si>
    <t>(-0.13 - 0.00)</t>
  </si>
  <si>
    <t>(-0.01 - 0.05)</t>
  </si>
  <si>
    <t>(0.04 - 0.08)</t>
  </si>
  <si>
    <t>(-0.04 - 0.00)</t>
  </si>
  <si>
    <t>(-0.03 - 0.00)</t>
  </si>
  <si>
    <t>0.22</t>
  </si>
  <si>
    <t>-0.21</t>
  </si>
  <si>
    <t>-0.19</t>
  </si>
  <si>
    <t>(-0.04 - 0.15)</t>
  </si>
  <si>
    <t>(0.11 - 0.32)</t>
  </si>
  <si>
    <t>(-0.42 - 0.00)</t>
  </si>
  <si>
    <t>(0.14 - 0.35)</t>
  </si>
  <si>
    <t>(0.10 - 0.19)</t>
  </si>
  <si>
    <t>(-0.01 - 0.06)</t>
  </si>
  <si>
    <t>(-0.22 - -0.16)</t>
  </si>
  <si>
    <t>(-0.13 - -0.07)</t>
  </si>
  <si>
    <t>(-0.01 - 0.16)</t>
  </si>
  <si>
    <t>(-0.11 - 0.07)</t>
  </si>
  <si>
    <t>(-0.24 - 0.10)</t>
  </si>
  <si>
    <t>(-0.09 - 0.07)</t>
  </si>
  <si>
    <t>(-0.03 - 0.03)</t>
  </si>
  <si>
    <t>(0.01 - 0.05)</t>
  </si>
  <si>
    <t>(-0.02 - 0.01)</t>
  </si>
  <si>
    <t>(0.01 - 0.03)</t>
  </si>
  <si>
    <t>0.33</t>
  </si>
  <si>
    <t>0.30</t>
  </si>
  <si>
    <t>-0.09</t>
  </si>
  <si>
    <t>(-0.01 - 0.26)</t>
  </si>
  <si>
    <t>(0.18 - 0.48)</t>
  </si>
  <si>
    <t>(-0.05 - 0.66)</t>
  </si>
  <si>
    <t>(-0.09 - 0.36)</t>
  </si>
  <si>
    <t>(0.04 - 0.15)</t>
  </si>
  <si>
    <t>(0.02 - 0.12)</t>
  </si>
  <si>
    <t>(-0.12 - -0.06)</t>
  </si>
  <si>
    <r>
      <t>Control</t>
    </r>
    <r>
      <rPr>
        <vertAlign val="superscript"/>
        <sz val="9"/>
        <color theme="1"/>
        <rFont val="Palatino Linotype"/>
        <family val="1"/>
      </rPr>
      <t>a</t>
    </r>
    <phoneticPr fontId="1"/>
  </si>
  <si>
    <r>
      <t>Model</t>
    </r>
    <r>
      <rPr>
        <vertAlign val="superscript"/>
        <sz val="9"/>
        <color theme="1"/>
        <rFont val="Palatino Linotype"/>
        <family val="1"/>
      </rPr>
      <t>b</t>
    </r>
    <phoneticPr fontId="1"/>
  </si>
  <si>
    <t>(-0.02 - 0.10)</t>
  </si>
  <si>
    <t>(0.02 - 0.18)</t>
  </si>
  <si>
    <t>(-0.13 - 0.18)</t>
  </si>
  <si>
    <t>(-0.03 - 0.06)</t>
  </si>
  <si>
    <t>(0.02 - 0.06)</t>
  </si>
  <si>
    <t>(0.02 - 0.05)</t>
  </si>
  <si>
    <t>(-0.01 - 0.04)</t>
  </si>
  <si>
    <t>(0.01 - 0.04)</t>
  </si>
  <si>
    <t>0.16</t>
  </si>
  <si>
    <t>-0.30</t>
  </si>
  <si>
    <t>-0.16</t>
  </si>
  <si>
    <t>(0.07 - 0.27)</t>
  </si>
  <si>
    <t>(-0.16 - 0.18)</t>
  </si>
  <si>
    <t>(0.09 - 0.24)</t>
  </si>
  <si>
    <t>(0.06 - 0.12)</t>
  </si>
  <si>
    <t>(0.03 - 0.08)</t>
  </si>
  <si>
    <t>(-0.33 - -0.26)</t>
  </si>
  <si>
    <t>(-0.19 - -0.14)</t>
  </si>
  <si>
    <t>-0.12</t>
  </si>
  <si>
    <t>(-0.21 - -0.04)</t>
  </si>
  <si>
    <t>(-0.08 - 0.25)</t>
  </si>
  <si>
    <t>(-0.11 - 0.03)</t>
  </si>
  <si>
    <t>(-0.14 - -0.04)</t>
  </si>
  <si>
    <t>(0.02 - 0.07)</t>
  </si>
  <si>
    <t>(-0.01 - 0.03)</t>
  </si>
  <si>
    <t>(-0.00 - 0.03)</t>
  </si>
  <si>
    <t>-0.15</t>
  </si>
  <si>
    <t>(0.10 - 0.27)</t>
  </si>
  <si>
    <t>(-0.32 - -0.16)</t>
  </si>
  <si>
    <t>(-0.31 - -0.01)</t>
  </si>
  <si>
    <t>(0.05 - 0.25)</t>
  </si>
  <si>
    <t>(0.07 - 0.17)</t>
  </si>
  <si>
    <t>(0.05 - 0.10)</t>
  </si>
  <si>
    <t>(-0.17 - -0.13)</t>
  </si>
  <si>
    <t>(-0.13 - -0.10)</t>
  </si>
  <si>
    <t>Share of male population aged 20-69</t>
    <phoneticPr fontId="1"/>
  </si>
  <si>
    <t>Share of male population aged over 70</t>
    <phoneticPr fontId="1"/>
  </si>
  <si>
    <t>Share of male population aged below 20</t>
    <phoneticPr fontId="1"/>
  </si>
  <si>
    <t>Share of female population aged below 20</t>
    <phoneticPr fontId="1"/>
  </si>
  <si>
    <t>Share of female population aged 20-69</t>
    <phoneticPr fontId="1"/>
  </si>
  <si>
    <t>Share of female population aged over 70</t>
    <phoneticPr fontId="1"/>
  </si>
  <si>
    <t>-</t>
    <phoneticPr fontId="1"/>
  </si>
  <si>
    <t>(0.05 - 0.09)</t>
  </si>
  <si>
    <t>(0.00 - 0.06)</t>
  </si>
  <si>
    <t>(-0.00 - 0.05)</t>
  </si>
  <si>
    <t>-0.28</t>
  </si>
  <si>
    <t>-0.31</t>
  </si>
  <si>
    <t>(-0.36 - -0.20)</t>
  </si>
  <si>
    <t>(-0.39 - -0.24)</t>
  </si>
  <si>
    <t>(-0.23 - -0.08)</t>
  </si>
  <si>
    <t>(-0.19 - 0.03)</t>
  </si>
  <si>
    <t>(-0.19 - 0.01)</t>
  </si>
  <si>
    <t>(-0.15 - 0.07)</t>
  </si>
  <si>
    <t>(0.05 - 0.11)</t>
  </si>
  <si>
    <t>(0.04 - 0.11)</t>
  </si>
  <si>
    <t>(0.04 - 0.10)</t>
  </si>
  <si>
    <t>(0.02 - 0.10)</t>
  </si>
  <si>
    <t>(0.04 - 0.14)</t>
  </si>
  <si>
    <t>(0.03 - 0.24)</t>
  </si>
  <si>
    <t>(0.00 - 0.10)</t>
  </si>
  <si>
    <t>(-0.06 - -0.01)</t>
  </si>
  <si>
    <t>(-0.07 - -0.03)</t>
  </si>
  <si>
    <t>-0.18</t>
  </si>
  <si>
    <t>-0.67</t>
  </si>
  <si>
    <t>-0.41</t>
  </si>
  <si>
    <t>(-0.46 - 0.10)</t>
  </si>
  <si>
    <t>(-0.35 - 0.25)</t>
  </si>
  <si>
    <t>(-1.08 - -0.26)</t>
  </si>
  <si>
    <t>(-0.63 - -0.19)</t>
  </si>
  <si>
    <t>(-0.10 - 0.17)</t>
  </si>
  <si>
    <t>(-0.32 - -0.19)</t>
  </si>
  <si>
    <t>(-0.10 - 0.04)</t>
  </si>
  <si>
    <t>(-0.11 - -0.01)</t>
  </si>
  <si>
    <t>0.57</t>
  </si>
  <si>
    <t>-0.49</t>
  </si>
  <si>
    <t>0.23</t>
  </si>
  <si>
    <t>(-0.80 - 0.17)</t>
  </si>
  <si>
    <t>(0.12 - 1.02)</t>
  </si>
  <si>
    <t>(-1.13 - 0.15)</t>
  </si>
  <si>
    <t>(-0.22 - 0.37)</t>
  </si>
  <si>
    <t>(0.05 - 0.42)</t>
  </si>
  <si>
    <t>(-0.11 - 0.08)</t>
  </si>
  <si>
    <t>(-0.05 - 0.15)</t>
  </si>
  <si>
    <t>(-0.17 - -0.03)</t>
  </si>
  <si>
    <t>(0.03 - 0.32)</t>
  </si>
  <si>
    <t>(-0.03 - 0.39)</t>
  </si>
  <si>
    <t>(0.06 - 0.14)</t>
  </si>
  <si>
    <t>(-0.13 - -0.08)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</si>
</sst>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\(0\)"/>
    <numFmt numFmtId="177" formatCode="#,##0.0;[Red]\-#,##0.0"/>
    <numFmt numFmtId="178" formatCode="0.0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  <font>
      <i/>
      <sz val="10"/>
      <color theme="1"/>
      <name val="Palatino Linotype"/>
      <family val="1"/>
    </font>
    <font>
      <vertAlign val="superscript"/>
      <sz val="10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theme="1"/>
      <name val="Palatino Linotype"/>
      <family val="1"/>
    </font>
    <font>
      <i/>
      <sz val="9"/>
      <color theme="1"/>
      <name val="Palatino Linotype"/>
      <family val="1"/>
    </font>
    <font>
      <vertAlign val="superscript"/>
      <sz val="9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>
      <alignment vertical="center"/>
    </xf>
    <xf numFmtId="0" fontId="6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3" xfId="0" applyFont="1" applyBorder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>
      <alignment vertical="center"/>
    </xf>
    <xf numFmtId="49" fontId="5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>
      <alignment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justify" vertical="center" wrapText="1"/>
    </xf>
    <xf numFmtId="0" fontId="5" fillId="0" borderId="8" xfId="0" applyFont="1" applyBorder="1">
      <alignment vertical="center"/>
    </xf>
    <xf numFmtId="0" fontId="5" fillId="0" borderId="8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5" fillId="0" borderId="7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6" fillId="0" borderId="0" xfId="0" applyFo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center"/>
    </xf>
    <xf numFmtId="0" fontId="5" fillId="0" borderId="6" xfId="0" applyFont="1" applyBorder="1">
      <alignment vertical="center"/>
    </xf>
    <xf numFmtId="49" fontId="5" fillId="0" borderId="0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3" fontId="5" fillId="0" borderId="0" xfId="0" applyNumberFormat="1" applyFont="1" applyBorder="1" applyAlignment="1">
      <alignment horizontal="center" vertical="center" wrapText="1"/>
    </xf>
    <xf numFmtId="9" fontId="5" fillId="0" borderId="0" xfId="3" applyNumberFormat="1" applyFont="1" applyBorder="1" applyAlignment="1">
      <alignment horizontal="center" vertical="center"/>
    </xf>
    <xf numFmtId="0" fontId="5" fillId="0" borderId="0" xfId="2" applyFont="1" applyBorder="1" applyAlignment="1"/>
    <xf numFmtId="177" fontId="5" fillId="0" borderId="0" xfId="4" applyNumberFormat="1" applyFont="1" applyBorder="1" applyAlignment="1">
      <alignment horizontal="center" vertical="center" wrapText="1"/>
    </xf>
    <xf numFmtId="178" fontId="5" fillId="0" borderId="0" xfId="0" applyNumberFormat="1" applyFont="1" applyBorder="1" applyAlignment="1">
      <alignment horizontal="center" vertical="center" wrapText="1"/>
    </xf>
    <xf numFmtId="38" fontId="5" fillId="0" borderId="0" xfId="4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>
      <alignment vertical="center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0" fillId="0" borderId="0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>
      <alignment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4" xfId="0" applyFont="1" applyBorder="1">
      <alignment vertical="center"/>
    </xf>
    <xf numFmtId="49" fontId="9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>
      <alignment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justify" vertical="center" wrapText="1"/>
    </xf>
    <xf numFmtId="0" fontId="9" fillId="0" borderId="8" xfId="0" applyFont="1" applyBorder="1">
      <alignment vertical="center"/>
    </xf>
    <xf numFmtId="0" fontId="9" fillId="0" borderId="8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>
      <alignment vertical="center"/>
    </xf>
    <xf numFmtId="0" fontId="9" fillId="0" borderId="7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5" fillId="0" borderId="12" xfId="0" applyFont="1" applyBorder="1">
      <alignment vertical="center"/>
    </xf>
    <xf numFmtId="0" fontId="5" fillId="0" borderId="12" xfId="0" applyFont="1" applyBorder="1" applyAlignment="1">
      <alignment vertical="center" wrapText="1"/>
    </xf>
    <xf numFmtId="9" fontId="5" fillId="0" borderId="12" xfId="3" applyNumberFormat="1" applyFont="1" applyBorder="1" applyAlignment="1">
      <alignment horizontal="center" vertical="center"/>
    </xf>
  </cellXfs>
  <cellStyles count="5">
    <cellStyle name="Normal 3 2" xfId="1" xr:uid="{761EDEDA-24B2-49D2-AD27-3AE4C4C19B6E}"/>
    <cellStyle name="パーセント" xfId="3" builtinId="5"/>
    <cellStyle name="桁区切り" xfId="4" builtinId="6"/>
    <cellStyle name="標準" xfId="0" builtinId="0"/>
    <cellStyle name="標準 2" xfId="2" xr:uid="{6BFE7317-BB3D-4BA3-B759-F254A61C0E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8EFA-D275-4DD5-83CC-859CC262AEE9}">
  <sheetPr>
    <tabColor theme="5" tint="0.59999389629810485"/>
  </sheetPr>
  <dimension ref="B14"/>
  <sheetViews>
    <sheetView showGridLines="0" zoomScale="85" zoomScaleNormal="85" workbookViewId="0">
      <selection activeCell="E15" sqref="E15"/>
    </sheetView>
  </sheetViews>
  <sheetFormatPr defaultRowHeight="15" x14ac:dyDescent="0.45"/>
  <cols>
    <col min="1" max="16384" width="8.796875" style="1"/>
  </cols>
  <sheetData>
    <row r="14" spans="2:2" x14ac:dyDescent="0.45">
      <c r="B14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99DD-EA61-48F8-8137-7EC0391C66F5}">
  <dimension ref="A1:J35"/>
  <sheetViews>
    <sheetView showGridLines="0" zoomScale="85" zoomScaleNormal="85" workbookViewId="0">
      <selection activeCell="L21" sqref="L21"/>
    </sheetView>
  </sheetViews>
  <sheetFormatPr defaultRowHeight="15" x14ac:dyDescent="0.45"/>
  <cols>
    <col min="1" max="1" width="8.796875" style="5"/>
    <col min="2" max="2" width="2.796875" style="5" customWidth="1"/>
    <col min="3" max="3" width="39.59765625" style="5" customWidth="1"/>
    <col min="4" max="9" width="8.59765625" style="5" customWidth="1"/>
    <col min="10" max="10" width="10.3984375" style="5" customWidth="1"/>
    <col min="11" max="16384" width="8.796875" style="5"/>
  </cols>
  <sheetData>
    <row r="1" spans="1:10" x14ac:dyDescent="0.45">
      <c r="A1" s="4" t="s">
        <v>44</v>
      </c>
    </row>
    <row r="3" spans="1:10" ht="18" customHeight="1" x14ac:dyDescent="0.45">
      <c r="B3" s="18"/>
      <c r="C3" s="18"/>
      <c r="D3" s="21"/>
      <c r="E3" s="21"/>
      <c r="F3" s="35"/>
      <c r="G3" s="51" t="s">
        <v>71</v>
      </c>
      <c r="H3" s="51"/>
      <c r="I3" s="51"/>
      <c r="J3" s="49" t="s">
        <v>73</v>
      </c>
    </row>
    <row r="4" spans="1:10" x14ac:dyDescent="0.45">
      <c r="B4" s="16"/>
      <c r="C4" s="8" t="s">
        <v>2</v>
      </c>
      <c r="D4" s="8" t="s">
        <v>3</v>
      </c>
      <c r="E4" s="8" t="s">
        <v>106</v>
      </c>
      <c r="F4" s="8" t="s">
        <v>105</v>
      </c>
      <c r="G4" s="20">
        <v>1990</v>
      </c>
      <c r="H4" s="20">
        <v>2000</v>
      </c>
      <c r="I4" s="20">
        <v>2014</v>
      </c>
      <c r="J4" s="50"/>
    </row>
    <row r="5" spans="1:10" x14ac:dyDescent="0.45">
      <c r="B5" s="36"/>
      <c r="C5" s="37"/>
      <c r="D5" s="38">
        <v>-1</v>
      </c>
      <c r="E5" s="38">
        <v>-2</v>
      </c>
      <c r="F5" s="38">
        <v>-3</v>
      </c>
      <c r="G5" s="38">
        <v>-3</v>
      </c>
      <c r="H5" s="38">
        <v>-4</v>
      </c>
      <c r="I5" s="38">
        <v>-6</v>
      </c>
      <c r="J5" s="38">
        <v>-7</v>
      </c>
    </row>
    <row r="6" spans="1:10" ht="16.8" x14ac:dyDescent="0.45">
      <c r="B6" s="13" t="s">
        <v>42</v>
      </c>
      <c r="C6" s="6"/>
      <c r="D6" s="8"/>
      <c r="E6" s="8"/>
      <c r="F6" s="8"/>
      <c r="G6" s="8"/>
      <c r="H6" s="8"/>
      <c r="I6" s="8"/>
      <c r="J6" s="16"/>
    </row>
    <row r="7" spans="1:10" x14ac:dyDescent="0.45">
      <c r="C7" s="6" t="s">
        <v>10</v>
      </c>
      <c r="D7" s="39">
        <v>4416</v>
      </c>
      <c r="E7" s="8">
        <v>6.07</v>
      </c>
      <c r="F7" s="8">
        <v>2.62</v>
      </c>
      <c r="G7" s="8">
        <v>5.23</v>
      </c>
      <c r="H7" s="8">
        <v>5.85</v>
      </c>
      <c r="I7" s="8">
        <v>6.8</v>
      </c>
      <c r="J7" s="40">
        <f>I7/G7-1</f>
        <v>0.30019120458890991</v>
      </c>
    </row>
    <row r="8" spans="1:10" x14ac:dyDescent="0.45">
      <c r="C8" s="6" t="s">
        <v>11</v>
      </c>
      <c r="D8" s="39">
        <v>4526</v>
      </c>
      <c r="E8" s="8">
        <v>3.67</v>
      </c>
      <c r="F8" s="8">
        <v>2.37</v>
      </c>
      <c r="G8" s="8">
        <v>3.15</v>
      </c>
      <c r="H8" s="8">
        <v>3.44</v>
      </c>
      <c r="I8" s="8">
        <v>4.18</v>
      </c>
      <c r="J8" s="40">
        <f t="shared" ref="J8:J14" si="0">I8/G8-1</f>
        <v>0.32698412698412693</v>
      </c>
    </row>
    <row r="9" spans="1:10" x14ac:dyDescent="0.45">
      <c r="C9" s="6" t="s">
        <v>12</v>
      </c>
      <c r="D9" s="39">
        <v>4423</v>
      </c>
      <c r="E9" s="8">
        <v>2.41</v>
      </c>
      <c r="F9" s="8">
        <v>1.47</v>
      </c>
      <c r="G9" s="8">
        <v>2.11</v>
      </c>
      <c r="H9" s="8">
        <v>2.41</v>
      </c>
      <c r="I9" s="8">
        <v>2.61</v>
      </c>
      <c r="J9" s="40">
        <f t="shared" si="0"/>
        <v>0.23696682464454977</v>
      </c>
    </row>
    <row r="10" spans="1:10" ht="30" x14ac:dyDescent="0.45">
      <c r="C10" s="6" t="s">
        <v>74</v>
      </c>
      <c r="D10" s="39">
        <v>2833</v>
      </c>
      <c r="E10" s="16">
        <v>77.5</v>
      </c>
      <c r="F10" s="8">
        <v>20.6</v>
      </c>
      <c r="G10" s="8" t="s">
        <v>293</v>
      </c>
      <c r="H10" s="8">
        <v>79</v>
      </c>
      <c r="I10" s="8">
        <v>75.400000000000006</v>
      </c>
      <c r="J10" s="40">
        <f>I10/H10-1</f>
        <v>-4.5569620253164467E-2</v>
      </c>
    </row>
    <row r="11" spans="1:10" ht="16.8" x14ac:dyDescent="0.45">
      <c r="B11" s="13" t="s">
        <v>76</v>
      </c>
      <c r="C11" s="6"/>
      <c r="D11" s="16"/>
      <c r="E11" s="16"/>
      <c r="F11" s="16"/>
      <c r="G11" s="16"/>
      <c r="H11" s="8"/>
      <c r="I11" s="8"/>
      <c r="J11" s="40"/>
    </row>
    <row r="12" spans="1:10" x14ac:dyDescent="0.45">
      <c r="C12" s="6" t="s">
        <v>5</v>
      </c>
      <c r="D12" s="39">
        <v>2440</v>
      </c>
      <c r="E12" s="8">
        <v>4.38</v>
      </c>
      <c r="F12" s="8">
        <v>3.22</v>
      </c>
      <c r="G12" s="8">
        <v>4.3499999999999996</v>
      </c>
      <c r="H12" s="8">
        <v>4.5599999999999996</v>
      </c>
      <c r="I12" s="8">
        <v>2.29</v>
      </c>
      <c r="J12" s="40">
        <f t="shared" si="0"/>
        <v>-0.47356321839080451</v>
      </c>
    </row>
    <row r="13" spans="1:10" x14ac:dyDescent="0.45">
      <c r="B13" s="8"/>
      <c r="C13" s="6" t="s">
        <v>6</v>
      </c>
      <c r="D13" s="39">
        <v>1483</v>
      </c>
      <c r="E13" s="8">
        <v>4.22</v>
      </c>
      <c r="F13" s="8">
        <v>3.96</v>
      </c>
      <c r="G13" s="8">
        <v>2.74</v>
      </c>
      <c r="H13" s="8">
        <v>3.3</v>
      </c>
      <c r="I13" s="8">
        <v>5.57</v>
      </c>
      <c r="J13" s="40">
        <f t="shared" si="0"/>
        <v>1.0328467153284673</v>
      </c>
    </row>
    <row r="14" spans="1:10" x14ac:dyDescent="0.45">
      <c r="C14" s="6" t="s">
        <v>7</v>
      </c>
      <c r="D14" s="39">
        <v>2570</v>
      </c>
      <c r="E14" s="8">
        <v>1.82</v>
      </c>
      <c r="F14" s="8">
        <v>1.44</v>
      </c>
      <c r="G14" s="8">
        <v>1.39</v>
      </c>
      <c r="H14" s="8">
        <v>1.87</v>
      </c>
      <c r="I14" s="8">
        <v>2.3199999999999998</v>
      </c>
      <c r="J14" s="40">
        <f t="shared" si="0"/>
        <v>0.66906474820143891</v>
      </c>
    </row>
    <row r="15" spans="1:10" ht="16.8" x14ac:dyDescent="0.45">
      <c r="B15" s="13" t="s">
        <v>77</v>
      </c>
      <c r="C15" s="6"/>
      <c r="D15" s="16"/>
      <c r="E15" s="16"/>
      <c r="F15" s="16"/>
      <c r="G15" s="16"/>
      <c r="H15" s="8"/>
      <c r="I15" s="8"/>
      <c r="J15" s="40"/>
    </row>
    <row r="16" spans="1:10" x14ac:dyDescent="0.35">
      <c r="C16" s="41" t="s">
        <v>100</v>
      </c>
      <c r="D16" s="8">
        <v>780</v>
      </c>
      <c r="E16" s="8">
        <v>84.3</v>
      </c>
      <c r="F16" s="8">
        <v>18.399999999999999</v>
      </c>
      <c r="G16" s="8" t="s">
        <v>75</v>
      </c>
      <c r="H16" s="8">
        <v>78.7</v>
      </c>
      <c r="I16" s="8">
        <v>90</v>
      </c>
      <c r="J16" s="40">
        <f t="shared" ref="J16:J17" si="1">I16/H16-1</f>
        <v>0.14358322744599739</v>
      </c>
    </row>
    <row r="17" spans="2:10" x14ac:dyDescent="0.35">
      <c r="C17" s="41" t="s">
        <v>8</v>
      </c>
      <c r="D17" s="39">
        <v>2241</v>
      </c>
      <c r="E17" s="8">
        <v>88.6</v>
      </c>
      <c r="F17" s="8">
        <v>20.9</v>
      </c>
      <c r="G17" s="8" t="s">
        <v>75</v>
      </c>
      <c r="H17" s="8">
        <v>81.099999999999994</v>
      </c>
      <c r="I17" s="8">
        <v>92.1</v>
      </c>
      <c r="J17" s="40">
        <f t="shared" si="1"/>
        <v>0.13563501849568427</v>
      </c>
    </row>
    <row r="18" spans="2:10" x14ac:dyDescent="0.35">
      <c r="C18" s="41" t="s">
        <v>79</v>
      </c>
      <c r="D18" s="39">
        <v>4665</v>
      </c>
      <c r="E18" s="42">
        <v>82.8</v>
      </c>
      <c r="F18" s="8">
        <v>17.2</v>
      </c>
      <c r="G18" s="42">
        <v>75.981250000000003</v>
      </c>
      <c r="H18" s="42">
        <v>81.063491999999997</v>
      </c>
      <c r="I18" s="42">
        <v>87.817707999999996</v>
      </c>
      <c r="J18" s="40">
        <f t="shared" ref="J18:J34" si="2">I18/G18-1</f>
        <v>0.15578130130788836</v>
      </c>
    </row>
    <row r="19" spans="2:10" x14ac:dyDescent="0.35">
      <c r="C19" s="41" t="s">
        <v>104</v>
      </c>
      <c r="D19" s="39">
        <v>4673</v>
      </c>
      <c r="E19" s="42">
        <v>83.6</v>
      </c>
      <c r="F19" s="8">
        <v>17.899999999999999</v>
      </c>
      <c r="G19" s="42">
        <v>78.5</v>
      </c>
      <c r="H19" s="42">
        <v>81.599999999999994</v>
      </c>
      <c r="I19" s="42">
        <v>88.1</v>
      </c>
      <c r="J19" s="40">
        <f t="shared" si="2"/>
        <v>0.12229299363057322</v>
      </c>
    </row>
    <row r="20" spans="2:10" x14ac:dyDescent="0.35">
      <c r="C20" s="41" t="s">
        <v>103</v>
      </c>
      <c r="D20" s="39">
        <v>3844</v>
      </c>
      <c r="E20" s="42">
        <v>88</v>
      </c>
      <c r="F20" s="8">
        <v>15.3</v>
      </c>
      <c r="G20" s="42">
        <v>83.9</v>
      </c>
      <c r="H20" s="42">
        <v>87.2</v>
      </c>
      <c r="I20" s="42">
        <v>90.7</v>
      </c>
      <c r="J20" s="40">
        <f t="shared" si="2"/>
        <v>8.1048867699642368E-2</v>
      </c>
    </row>
    <row r="21" spans="2:10" x14ac:dyDescent="0.35">
      <c r="C21" s="41" t="s">
        <v>102</v>
      </c>
      <c r="D21" s="39">
        <v>4673</v>
      </c>
      <c r="E21" s="42">
        <v>84.1</v>
      </c>
      <c r="F21" s="8">
        <v>17.5</v>
      </c>
      <c r="G21" s="42">
        <v>79.400000000000006</v>
      </c>
      <c r="H21" s="42">
        <v>82.1</v>
      </c>
      <c r="I21" s="42">
        <v>88</v>
      </c>
      <c r="J21" s="40">
        <f t="shared" si="2"/>
        <v>0.10831234256926936</v>
      </c>
    </row>
    <row r="22" spans="2:10" ht="16.8" x14ac:dyDescent="0.45">
      <c r="B22" s="13" t="s">
        <v>78</v>
      </c>
      <c r="C22" s="6"/>
      <c r="D22" s="16"/>
      <c r="E22" s="16"/>
      <c r="F22" s="16"/>
      <c r="G22" s="16"/>
      <c r="H22" s="8"/>
      <c r="I22" s="8"/>
      <c r="J22" s="40"/>
    </row>
    <row r="23" spans="2:10" x14ac:dyDescent="0.45">
      <c r="C23" s="6" t="s">
        <v>4</v>
      </c>
      <c r="D23" s="39">
        <v>4825</v>
      </c>
      <c r="E23" s="8">
        <v>36.1</v>
      </c>
      <c r="F23" s="8">
        <v>32.700000000000003</v>
      </c>
      <c r="G23" s="8">
        <v>48.9</v>
      </c>
      <c r="H23" s="8">
        <v>38.4</v>
      </c>
      <c r="I23" s="43">
        <v>24</v>
      </c>
      <c r="J23" s="40">
        <f t="shared" si="2"/>
        <v>-0.50920245398773001</v>
      </c>
    </row>
    <row r="24" spans="2:10" x14ac:dyDescent="0.45">
      <c r="C24" s="6" t="s">
        <v>107</v>
      </c>
      <c r="D24" s="39">
        <v>5086</v>
      </c>
      <c r="E24" s="8">
        <v>8.81</v>
      </c>
      <c r="F24" s="8">
        <v>3.93</v>
      </c>
      <c r="G24" s="8">
        <v>9.7200000000000006</v>
      </c>
      <c r="H24" s="8">
        <v>9.07</v>
      </c>
      <c r="I24" s="8">
        <v>7.68</v>
      </c>
      <c r="J24" s="40">
        <f t="shared" si="2"/>
        <v>-0.20987654320987659</v>
      </c>
    </row>
    <row r="25" spans="2:10" ht="16.8" x14ac:dyDescent="0.45">
      <c r="B25" s="13" t="s">
        <v>43</v>
      </c>
      <c r="D25" s="16"/>
      <c r="E25" s="16"/>
      <c r="F25" s="16"/>
      <c r="G25" s="16"/>
      <c r="H25" s="16"/>
      <c r="I25" s="16"/>
      <c r="J25" s="40"/>
    </row>
    <row r="26" spans="2:10" x14ac:dyDescent="0.35">
      <c r="C26" s="41" t="s">
        <v>14</v>
      </c>
      <c r="D26" s="39">
        <v>4649</v>
      </c>
      <c r="E26" s="44">
        <v>15836</v>
      </c>
      <c r="F26" s="44">
        <v>18963</v>
      </c>
      <c r="G26" s="44">
        <v>12409</v>
      </c>
      <c r="H26" s="44">
        <v>15532</v>
      </c>
      <c r="I26" s="44">
        <v>18811</v>
      </c>
      <c r="J26" s="40">
        <f t="shared" si="2"/>
        <v>0.51591586751551288</v>
      </c>
    </row>
    <row r="27" spans="2:10" x14ac:dyDescent="0.35">
      <c r="C27" s="41" t="s">
        <v>9</v>
      </c>
      <c r="D27" s="39">
        <v>5372</v>
      </c>
      <c r="E27" s="8">
        <v>56.2</v>
      </c>
      <c r="F27" s="8">
        <v>24.6</v>
      </c>
      <c r="G27" s="8">
        <v>52.8</v>
      </c>
      <c r="H27" s="8">
        <v>55.5</v>
      </c>
      <c r="I27" s="8">
        <v>59.7</v>
      </c>
      <c r="J27" s="40">
        <f t="shared" si="2"/>
        <v>0.13068181818181834</v>
      </c>
    </row>
    <row r="28" spans="2:10" x14ac:dyDescent="0.45">
      <c r="C28" s="6" t="s">
        <v>13</v>
      </c>
      <c r="D28" s="39">
        <v>3600</v>
      </c>
      <c r="E28" s="8">
        <v>7.57</v>
      </c>
      <c r="F28" s="8">
        <v>2.89</v>
      </c>
      <c r="G28" s="8">
        <v>6.42</v>
      </c>
      <c r="H28" s="8">
        <v>7.35</v>
      </c>
      <c r="I28" s="8">
        <v>8.74</v>
      </c>
      <c r="J28" s="40">
        <f t="shared" si="2"/>
        <v>0.36137071651090347</v>
      </c>
    </row>
    <row r="29" spans="2:10" x14ac:dyDescent="0.45">
      <c r="C29" s="6" t="s">
        <v>289</v>
      </c>
      <c r="D29" s="39">
        <v>4847</v>
      </c>
      <c r="E29" s="8">
        <v>41.8</v>
      </c>
      <c r="F29" s="8">
        <v>12.4</v>
      </c>
      <c r="G29" s="8">
        <v>45.8</v>
      </c>
      <c r="H29" s="8">
        <v>42.9</v>
      </c>
      <c r="I29" s="8">
        <v>37.299999999999997</v>
      </c>
      <c r="J29" s="40">
        <f t="shared" si="2"/>
        <v>-0.18558951965065507</v>
      </c>
    </row>
    <row r="30" spans="2:10" x14ac:dyDescent="0.45">
      <c r="C30" s="6" t="s">
        <v>287</v>
      </c>
      <c r="D30" s="39">
        <v>4847</v>
      </c>
      <c r="E30" s="8">
        <v>54.4</v>
      </c>
      <c r="F30" s="8">
        <v>10.3</v>
      </c>
      <c r="G30" s="8">
        <v>51.2</v>
      </c>
      <c r="H30" s="8">
        <v>53.4</v>
      </c>
      <c r="I30" s="8">
        <v>58.1</v>
      </c>
      <c r="J30" s="40">
        <f t="shared" si="2"/>
        <v>0.134765625</v>
      </c>
    </row>
    <row r="31" spans="2:10" x14ac:dyDescent="0.45">
      <c r="C31" s="6" t="s">
        <v>288</v>
      </c>
      <c r="D31" s="39">
        <v>4847</v>
      </c>
      <c r="E31" s="46">
        <v>3.78</v>
      </c>
      <c r="F31" s="46">
        <v>2.72</v>
      </c>
      <c r="G31" s="16">
        <v>3.05</v>
      </c>
      <c r="H31" s="16">
        <v>3.62</v>
      </c>
      <c r="I31" s="16">
        <v>4.5599999999999996</v>
      </c>
      <c r="J31" s="40">
        <f t="shared" si="2"/>
        <v>0.49508196721311482</v>
      </c>
    </row>
    <row r="32" spans="2:10" x14ac:dyDescent="0.45">
      <c r="C32" s="6" t="s">
        <v>290</v>
      </c>
      <c r="D32" s="16">
        <v>4847</v>
      </c>
      <c r="E32" s="16">
        <v>40.4</v>
      </c>
      <c r="F32" s="16">
        <v>12.6</v>
      </c>
      <c r="G32" s="16">
        <v>44.3</v>
      </c>
      <c r="H32" s="16">
        <v>41.4</v>
      </c>
      <c r="I32" s="16">
        <v>36</v>
      </c>
      <c r="J32" s="40">
        <f t="shared" si="2"/>
        <v>-0.18735891647855529</v>
      </c>
    </row>
    <row r="33" spans="2:10" x14ac:dyDescent="0.45">
      <c r="C33" s="6" t="s">
        <v>291</v>
      </c>
      <c r="D33" s="16">
        <v>4847</v>
      </c>
      <c r="E33" s="16">
        <v>54.3</v>
      </c>
      <c r="F33" s="16">
        <v>9.01</v>
      </c>
      <c r="G33" s="16">
        <v>51.2</v>
      </c>
      <c r="H33" s="16">
        <v>53.4</v>
      </c>
      <c r="I33" s="16">
        <v>57.8</v>
      </c>
      <c r="J33" s="40">
        <f t="shared" si="2"/>
        <v>0.12890624999999978</v>
      </c>
    </row>
    <row r="34" spans="2:10" x14ac:dyDescent="0.45">
      <c r="B34" s="82"/>
      <c r="C34" s="83" t="s">
        <v>292</v>
      </c>
      <c r="D34" s="56">
        <v>4847</v>
      </c>
      <c r="E34" s="56">
        <v>5.37</v>
      </c>
      <c r="F34" s="56">
        <v>4.21</v>
      </c>
      <c r="G34" s="56">
        <v>4.46</v>
      </c>
      <c r="H34" s="56">
        <v>5.21</v>
      </c>
      <c r="I34" s="56">
        <v>6.29</v>
      </c>
      <c r="J34" s="84">
        <f t="shared" si="2"/>
        <v>0.41031390134529144</v>
      </c>
    </row>
    <row r="35" spans="2:10" x14ac:dyDescent="0.45">
      <c r="D35" s="16"/>
      <c r="E35" s="16"/>
      <c r="F35" s="16"/>
      <c r="G35" s="16"/>
      <c r="H35" s="16"/>
      <c r="I35" s="16"/>
      <c r="J35" s="16"/>
    </row>
  </sheetData>
  <mergeCells count="2">
    <mergeCell ref="J3:J4"/>
    <mergeCell ref="G3:I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2F37-86AC-4A6B-B170-6AC83BB603DD}">
  <dimension ref="A1:L37"/>
  <sheetViews>
    <sheetView showGridLines="0" zoomScale="85" zoomScaleNormal="85" workbookViewId="0">
      <selection activeCell="C7" sqref="C7:L10"/>
    </sheetView>
  </sheetViews>
  <sheetFormatPr defaultRowHeight="15" x14ac:dyDescent="0.45"/>
  <cols>
    <col min="1" max="1" width="2.59765625" style="5" customWidth="1"/>
    <col min="2" max="2" width="27.69921875" style="5" customWidth="1"/>
    <col min="3" max="5" width="13.69921875" style="6" customWidth="1"/>
    <col min="6" max="6" width="2.8984375" style="5" customWidth="1"/>
    <col min="7" max="9" width="13.69921875" style="6" customWidth="1"/>
    <col min="10" max="10" width="2.8984375" style="5" customWidth="1"/>
    <col min="11" max="12" width="13.69921875" style="6" customWidth="1"/>
    <col min="13" max="16384" width="8.796875" style="5"/>
  </cols>
  <sheetData>
    <row r="1" spans="1:12" x14ac:dyDescent="0.45">
      <c r="A1" s="28" t="s">
        <v>109</v>
      </c>
    </row>
    <row r="3" spans="1:12" ht="15.6" customHeight="1" x14ac:dyDescent="0.45">
      <c r="A3" s="7"/>
      <c r="B3" s="7"/>
      <c r="C3" s="52" t="s">
        <v>25</v>
      </c>
      <c r="D3" s="52"/>
      <c r="E3" s="52"/>
      <c r="F3" s="7"/>
      <c r="G3" s="52" t="s">
        <v>28</v>
      </c>
      <c r="H3" s="52"/>
      <c r="I3" s="52"/>
      <c r="J3" s="7"/>
      <c r="K3" s="52" t="s">
        <v>72</v>
      </c>
      <c r="L3" s="52"/>
    </row>
    <row r="4" spans="1:12" ht="45" x14ac:dyDescent="0.45">
      <c r="C4" s="46" t="s">
        <v>29</v>
      </c>
      <c r="D4" s="46" t="s">
        <v>21</v>
      </c>
      <c r="E4" s="46" t="s">
        <v>23</v>
      </c>
      <c r="F4" s="46"/>
      <c r="G4" s="2" t="s">
        <v>99</v>
      </c>
      <c r="H4" s="2" t="s">
        <v>101</v>
      </c>
      <c r="I4" s="2" t="s">
        <v>93</v>
      </c>
      <c r="K4" s="46" t="s">
        <v>98</v>
      </c>
      <c r="L4" s="46" t="s">
        <v>120</v>
      </c>
    </row>
    <row r="5" spans="1:12" x14ac:dyDescent="0.45">
      <c r="A5" s="9"/>
      <c r="B5" s="9"/>
      <c r="C5" s="10" t="s">
        <v>18</v>
      </c>
      <c r="D5" s="10" t="s">
        <v>19</v>
      </c>
      <c r="E5" s="10" t="s">
        <v>22</v>
      </c>
      <c r="F5" s="9"/>
      <c r="G5" s="10" t="s">
        <v>36</v>
      </c>
      <c r="H5" s="10" t="s">
        <v>33</v>
      </c>
      <c r="I5" s="10" t="s">
        <v>34</v>
      </c>
      <c r="J5" s="11"/>
      <c r="K5" s="10" t="s">
        <v>35</v>
      </c>
      <c r="L5" s="10" t="s">
        <v>37</v>
      </c>
    </row>
    <row r="6" spans="1:12" x14ac:dyDescent="0.45">
      <c r="C6" s="12"/>
      <c r="D6" s="12"/>
      <c r="E6" s="12"/>
      <c r="G6" s="12"/>
      <c r="H6" s="12"/>
      <c r="I6" s="12"/>
      <c r="K6" s="12"/>
      <c r="L6" s="12"/>
    </row>
    <row r="7" spans="1:12" ht="30" x14ac:dyDescent="0.45">
      <c r="B7" s="14" t="s">
        <v>31</v>
      </c>
      <c r="C7" s="55" t="s">
        <v>66</v>
      </c>
      <c r="D7" s="55" t="s">
        <v>58</v>
      </c>
      <c r="E7" s="55">
        <v>0.08</v>
      </c>
      <c r="F7" s="55"/>
      <c r="G7" s="55" t="s">
        <v>54</v>
      </c>
      <c r="H7" s="55" t="s">
        <v>62</v>
      </c>
      <c r="I7" s="55" t="s">
        <v>58</v>
      </c>
      <c r="J7" s="55"/>
      <c r="K7" s="57" t="s">
        <v>161</v>
      </c>
      <c r="L7" s="55" t="s">
        <v>62</v>
      </c>
    </row>
    <row r="8" spans="1:12" x14ac:dyDescent="0.45">
      <c r="B8" s="17"/>
      <c r="C8" s="55" t="s">
        <v>140</v>
      </c>
      <c r="D8" s="55" t="s">
        <v>141</v>
      </c>
      <c r="E8" s="55" t="s">
        <v>142</v>
      </c>
      <c r="F8" s="55"/>
      <c r="G8" s="55" t="s">
        <v>143</v>
      </c>
      <c r="H8" s="55" t="s">
        <v>144</v>
      </c>
      <c r="I8" s="55" t="s">
        <v>145</v>
      </c>
      <c r="J8" s="55"/>
      <c r="K8" s="55" t="s">
        <v>146</v>
      </c>
      <c r="L8" s="55" t="s">
        <v>146</v>
      </c>
    </row>
    <row r="9" spans="1:12" x14ac:dyDescent="0.45">
      <c r="B9" s="14" t="s">
        <v>16</v>
      </c>
      <c r="C9" s="55" t="s">
        <v>69</v>
      </c>
      <c r="D9" s="55" t="s">
        <v>147</v>
      </c>
      <c r="E9" s="55" t="s">
        <v>148</v>
      </c>
      <c r="F9" s="55"/>
      <c r="G9" s="55" t="s">
        <v>149</v>
      </c>
      <c r="H9" s="55" t="s">
        <v>150</v>
      </c>
      <c r="I9" s="55" t="s">
        <v>64</v>
      </c>
      <c r="J9" s="55"/>
      <c r="K9" s="55" t="s">
        <v>151</v>
      </c>
      <c r="L9" s="55" t="s">
        <v>152</v>
      </c>
    </row>
    <row r="10" spans="1:12" x14ac:dyDescent="0.45">
      <c r="B10" s="17"/>
      <c r="C10" s="55" t="s">
        <v>153</v>
      </c>
      <c r="D10" s="55" t="s">
        <v>154</v>
      </c>
      <c r="E10" s="55" t="s">
        <v>155</v>
      </c>
      <c r="F10" s="55"/>
      <c r="G10" s="55" t="s">
        <v>156</v>
      </c>
      <c r="H10" s="55" t="s">
        <v>157</v>
      </c>
      <c r="I10" s="55" t="s">
        <v>158</v>
      </c>
      <c r="J10" s="55"/>
      <c r="K10" s="55" t="s">
        <v>159</v>
      </c>
      <c r="L10" s="55" t="s">
        <v>160</v>
      </c>
    </row>
    <row r="11" spans="1:12" x14ac:dyDescent="0.45">
      <c r="A11" s="7"/>
      <c r="B11" s="22"/>
      <c r="C11" s="23"/>
      <c r="D11" s="23"/>
      <c r="E11" s="23"/>
      <c r="F11" s="7"/>
      <c r="G11" s="23"/>
      <c r="H11" s="23"/>
      <c r="I11" s="23"/>
      <c r="J11" s="7"/>
      <c r="K11" s="23"/>
      <c r="L11" s="23"/>
    </row>
    <row r="12" spans="1:12" x14ac:dyDescent="0.45">
      <c r="B12" s="17" t="s">
        <v>39</v>
      </c>
      <c r="C12" s="46" t="s">
        <v>40</v>
      </c>
      <c r="D12" s="46" t="s">
        <v>40</v>
      </c>
      <c r="E12" s="46" t="s">
        <v>40</v>
      </c>
      <c r="G12" s="46" t="s">
        <v>40</v>
      </c>
      <c r="H12" s="46" t="s">
        <v>40</v>
      </c>
      <c r="I12" s="46" t="s">
        <v>40</v>
      </c>
      <c r="K12" s="46" t="s">
        <v>40</v>
      </c>
      <c r="L12" s="46" t="s">
        <v>40</v>
      </c>
    </row>
    <row r="13" spans="1:12" ht="16.2" x14ac:dyDescent="0.45">
      <c r="B13" s="17" t="s">
        <v>137</v>
      </c>
      <c r="C13" s="46" t="s">
        <v>40</v>
      </c>
      <c r="D13" s="46" t="s">
        <v>40</v>
      </c>
      <c r="E13" s="46" t="s">
        <v>40</v>
      </c>
      <c r="G13" s="46" t="s">
        <v>40</v>
      </c>
      <c r="H13" s="46" t="s">
        <v>40</v>
      </c>
      <c r="I13" s="46" t="s">
        <v>40</v>
      </c>
      <c r="K13" s="46" t="s">
        <v>40</v>
      </c>
      <c r="L13" s="46" t="s">
        <v>40</v>
      </c>
    </row>
    <row r="14" spans="1:12" ht="16.2" x14ac:dyDescent="0.45">
      <c r="B14" s="17" t="s">
        <v>138</v>
      </c>
      <c r="C14" s="46" t="s">
        <v>41</v>
      </c>
      <c r="D14" s="46" t="s">
        <v>41</v>
      </c>
      <c r="E14" s="46" t="s">
        <v>41</v>
      </c>
      <c r="G14" s="46" t="s">
        <v>41</v>
      </c>
      <c r="H14" s="46" t="s">
        <v>41</v>
      </c>
      <c r="I14" s="46" t="s">
        <v>41</v>
      </c>
      <c r="K14" s="46" t="s">
        <v>41</v>
      </c>
      <c r="L14" s="46" t="s">
        <v>41</v>
      </c>
    </row>
    <row r="15" spans="1:12" x14ac:dyDescent="0.35">
      <c r="B15" s="17" t="s">
        <v>20</v>
      </c>
      <c r="C15" s="15" t="s">
        <v>80</v>
      </c>
      <c r="D15" s="15" t="s">
        <v>81</v>
      </c>
      <c r="E15" s="15" t="s">
        <v>131</v>
      </c>
      <c r="F15" s="15"/>
      <c r="G15" s="15" t="s">
        <v>82</v>
      </c>
      <c r="H15" s="15" t="s">
        <v>83</v>
      </c>
      <c r="I15" s="15" t="s">
        <v>84</v>
      </c>
      <c r="J15" s="15"/>
      <c r="K15" s="15" t="s">
        <v>85</v>
      </c>
      <c r="L15" s="15" t="s">
        <v>108</v>
      </c>
    </row>
    <row r="16" spans="1:12" x14ac:dyDescent="0.35">
      <c r="A16" s="9"/>
      <c r="B16" s="54" t="s">
        <v>48</v>
      </c>
      <c r="C16" s="30" t="s">
        <v>15</v>
      </c>
      <c r="D16" s="30" t="s">
        <v>86</v>
      </c>
      <c r="E16" s="30" t="s">
        <v>15</v>
      </c>
      <c r="F16" s="30"/>
      <c r="G16" s="30" t="s">
        <v>87</v>
      </c>
      <c r="H16" s="30" t="s">
        <v>1</v>
      </c>
      <c r="I16" s="30" t="s">
        <v>15</v>
      </c>
      <c r="J16" s="30"/>
      <c r="K16" s="30" t="s">
        <v>15</v>
      </c>
      <c r="L16" s="30" t="s">
        <v>86</v>
      </c>
    </row>
    <row r="17" spans="2:12" x14ac:dyDescent="0.45">
      <c r="B17" s="17"/>
      <c r="I17" s="5"/>
      <c r="K17" s="5"/>
      <c r="L17" s="5"/>
    </row>
    <row r="18" spans="2:12" x14ac:dyDescent="0.45">
      <c r="B18" s="27" t="s">
        <v>162</v>
      </c>
      <c r="I18" s="5"/>
      <c r="K18" s="5"/>
      <c r="L18" s="5"/>
    </row>
    <row r="19" spans="2:12" x14ac:dyDescent="0.45">
      <c r="B19" s="5" t="s">
        <v>49</v>
      </c>
      <c r="H19" s="27"/>
      <c r="I19" s="5"/>
      <c r="K19" s="5"/>
      <c r="L19" s="5"/>
    </row>
    <row r="20" spans="2:12" x14ac:dyDescent="0.45">
      <c r="C20" s="27"/>
      <c r="G20" s="5"/>
      <c r="H20" s="5"/>
      <c r="I20" s="5"/>
      <c r="K20" s="5"/>
      <c r="L20" s="5"/>
    </row>
    <row r="21" spans="2:12" x14ac:dyDescent="0.45">
      <c r="G21" s="5"/>
      <c r="H21" s="5"/>
      <c r="I21" s="5"/>
      <c r="K21" s="5"/>
      <c r="L21" s="5"/>
    </row>
    <row r="22" spans="2:12" x14ac:dyDescent="0.45">
      <c r="G22" s="5"/>
      <c r="H22" s="5"/>
      <c r="I22" s="5"/>
      <c r="K22" s="5"/>
      <c r="L22" s="5"/>
    </row>
    <row r="23" spans="2:12" x14ac:dyDescent="0.45">
      <c r="G23" s="5"/>
      <c r="H23" s="5"/>
      <c r="I23" s="5"/>
      <c r="K23" s="5"/>
      <c r="L23" s="5"/>
    </row>
    <row r="24" spans="2:12" x14ac:dyDescent="0.45">
      <c r="G24" s="5"/>
      <c r="H24" s="5"/>
      <c r="I24" s="5"/>
      <c r="K24" s="5"/>
      <c r="L24" s="5"/>
    </row>
    <row r="25" spans="2:12" x14ac:dyDescent="0.45">
      <c r="G25" s="5"/>
      <c r="H25" s="5"/>
      <c r="I25" s="5"/>
      <c r="K25" s="5"/>
      <c r="L25" s="5"/>
    </row>
    <row r="26" spans="2:12" x14ac:dyDescent="0.45">
      <c r="G26" s="5"/>
      <c r="H26" s="5"/>
      <c r="I26" s="5"/>
      <c r="K26" s="5"/>
      <c r="L26" s="5"/>
    </row>
    <row r="27" spans="2:12" x14ac:dyDescent="0.45">
      <c r="G27" s="5"/>
      <c r="H27" s="5"/>
      <c r="I27" s="5"/>
      <c r="K27" s="5"/>
      <c r="L27" s="5"/>
    </row>
    <row r="28" spans="2:12" x14ac:dyDescent="0.45">
      <c r="D28" s="5"/>
      <c r="E28" s="5"/>
      <c r="G28" s="5"/>
      <c r="H28" s="5"/>
      <c r="I28" s="5"/>
      <c r="K28" s="5"/>
      <c r="L28" s="5"/>
    </row>
    <row r="29" spans="2:12" x14ac:dyDescent="0.45">
      <c r="D29" s="5"/>
      <c r="E29" s="5"/>
      <c r="G29" s="5"/>
      <c r="H29" s="5"/>
      <c r="I29" s="5"/>
      <c r="K29" s="5"/>
      <c r="L29" s="5"/>
    </row>
    <row r="30" spans="2:12" x14ac:dyDescent="0.45">
      <c r="D30" s="5"/>
      <c r="E30" s="5"/>
      <c r="G30" s="5"/>
      <c r="H30" s="5"/>
      <c r="I30" s="5"/>
      <c r="K30" s="5"/>
      <c r="L30" s="5"/>
    </row>
    <row r="31" spans="2:12" x14ac:dyDescent="0.45">
      <c r="D31" s="5"/>
      <c r="E31" s="5"/>
      <c r="G31" s="5"/>
      <c r="H31" s="5"/>
      <c r="I31" s="5"/>
      <c r="K31" s="5"/>
      <c r="L31" s="5"/>
    </row>
    <row r="32" spans="2:12" x14ac:dyDescent="0.45">
      <c r="G32" s="5"/>
      <c r="H32" s="5"/>
      <c r="I32" s="5"/>
      <c r="K32" s="5"/>
      <c r="L32" s="5"/>
    </row>
    <row r="33" spans="7:12" x14ac:dyDescent="0.45">
      <c r="G33" s="5"/>
      <c r="H33" s="5"/>
      <c r="I33" s="5"/>
      <c r="K33" s="5"/>
      <c r="L33" s="5"/>
    </row>
    <row r="34" spans="7:12" x14ac:dyDescent="0.45">
      <c r="G34" s="5"/>
      <c r="H34" s="5"/>
      <c r="I34" s="5"/>
      <c r="K34" s="5"/>
      <c r="L34" s="5"/>
    </row>
    <row r="35" spans="7:12" x14ac:dyDescent="0.45">
      <c r="G35" s="5"/>
      <c r="H35" s="5"/>
      <c r="I35" s="5"/>
      <c r="K35" s="5"/>
      <c r="L35" s="5"/>
    </row>
    <row r="36" spans="7:12" x14ac:dyDescent="0.45">
      <c r="G36" s="5"/>
      <c r="H36" s="5"/>
      <c r="I36" s="5"/>
      <c r="K36" s="5"/>
      <c r="L36" s="5"/>
    </row>
    <row r="37" spans="7:12" x14ac:dyDescent="0.45">
      <c r="G37" s="5"/>
      <c r="H37" s="5"/>
      <c r="I37" s="5"/>
      <c r="K37" s="5"/>
      <c r="L37" s="5"/>
    </row>
  </sheetData>
  <mergeCells count="3">
    <mergeCell ref="C3:E3"/>
    <mergeCell ref="G3:I3"/>
    <mergeCell ref="K3:L3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E4D60-AF50-43AE-9323-6BF085ADB247}">
  <dimension ref="A1:L23"/>
  <sheetViews>
    <sheetView showGridLines="0" tabSelected="1" zoomScale="85" zoomScaleNormal="85" workbookViewId="0">
      <selection activeCell="C7" sqref="C7:L14"/>
    </sheetView>
  </sheetViews>
  <sheetFormatPr defaultRowHeight="15" x14ac:dyDescent="0.45"/>
  <cols>
    <col min="1" max="1" width="2.59765625" style="5" customWidth="1"/>
    <col min="2" max="2" width="27.69921875" style="5" customWidth="1"/>
    <col min="3" max="5" width="13.69921875" style="5" customWidth="1"/>
    <col min="6" max="6" width="3" style="5" customWidth="1"/>
    <col min="7" max="9" width="13.69921875" style="5" customWidth="1"/>
    <col min="10" max="10" width="3" style="5" customWidth="1"/>
    <col min="11" max="12" width="13.69921875" style="5" customWidth="1"/>
    <col min="13" max="16384" width="8.796875" style="5"/>
  </cols>
  <sheetData>
    <row r="1" spans="1:12" x14ac:dyDescent="0.45">
      <c r="A1" s="28" t="s">
        <v>110</v>
      </c>
    </row>
    <row r="3" spans="1:12" x14ac:dyDescent="0.45">
      <c r="A3" s="7"/>
      <c r="B3" s="7"/>
      <c r="C3" s="52" t="s">
        <v>25</v>
      </c>
      <c r="D3" s="52"/>
      <c r="E3" s="52"/>
      <c r="F3" s="7"/>
      <c r="G3" s="52" t="s">
        <v>28</v>
      </c>
      <c r="H3" s="52"/>
      <c r="I3" s="52"/>
      <c r="J3" s="7"/>
      <c r="K3" s="52" t="s">
        <v>38</v>
      </c>
      <c r="L3" s="52"/>
    </row>
    <row r="4" spans="1:12" ht="45" x14ac:dyDescent="0.45">
      <c r="C4" s="46" t="s">
        <v>29</v>
      </c>
      <c r="D4" s="46" t="s">
        <v>21</v>
      </c>
      <c r="E4" s="46" t="s">
        <v>23</v>
      </c>
      <c r="F4" s="46"/>
      <c r="G4" s="2" t="s">
        <v>99</v>
      </c>
      <c r="H4" s="2" t="s">
        <v>101</v>
      </c>
      <c r="I4" s="2" t="s">
        <v>93</v>
      </c>
      <c r="J4" s="46"/>
      <c r="K4" s="46" t="s">
        <v>17</v>
      </c>
      <c r="L4" s="46" t="s">
        <v>120</v>
      </c>
    </row>
    <row r="5" spans="1:12" x14ac:dyDescent="0.45">
      <c r="A5" s="9"/>
      <c r="B5" s="9"/>
      <c r="C5" s="10" t="s">
        <v>18</v>
      </c>
      <c r="D5" s="10" t="s">
        <v>19</v>
      </c>
      <c r="E5" s="10" t="s">
        <v>22</v>
      </c>
      <c r="F5" s="9"/>
      <c r="G5" s="10" t="s">
        <v>36</v>
      </c>
      <c r="H5" s="10" t="s">
        <v>33</v>
      </c>
      <c r="I5" s="10" t="s">
        <v>34</v>
      </c>
      <c r="J5" s="11"/>
      <c r="K5" s="10" t="s">
        <v>35</v>
      </c>
      <c r="L5" s="10" t="s">
        <v>37</v>
      </c>
    </row>
    <row r="6" spans="1:12" ht="16.8" x14ac:dyDescent="0.45">
      <c r="A6" s="13"/>
    </row>
    <row r="7" spans="1:12" ht="30" x14ac:dyDescent="0.35">
      <c r="B7" s="14" t="s">
        <v>31</v>
      </c>
      <c r="C7" s="15" t="s">
        <v>163</v>
      </c>
      <c r="D7" s="15" t="s">
        <v>52</v>
      </c>
      <c r="E7" s="15" t="s">
        <v>65</v>
      </c>
      <c r="F7" s="15"/>
      <c r="G7" s="15" t="s">
        <v>152</v>
      </c>
      <c r="H7" s="15" t="s">
        <v>57</v>
      </c>
      <c r="I7" s="15" t="s">
        <v>61</v>
      </c>
      <c r="J7" s="15"/>
      <c r="K7" s="15" t="s">
        <v>65</v>
      </c>
      <c r="L7" s="15" t="s">
        <v>54</v>
      </c>
    </row>
    <row r="8" spans="1:12" x14ac:dyDescent="0.35">
      <c r="B8" s="17"/>
      <c r="C8" s="15" t="s">
        <v>310</v>
      </c>
      <c r="D8" s="15" t="s">
        <v>164</v>
      </c>
      <c r="E8" s="15" t="s">
        <v>165</v>
      </c>
      <c r="F8" s="15"/>
      <c r="G8" s="15" t="s">
        <v>271</v>
      </c>
      <c r="H8" s="15" t="s">
        <v>311</v>
      </c>
      <c r="I8" s="15" t="s">
        <v>296</v>
      </c>
      <c r="J8" s="15"/>
      <c r="K8" s="15" t="s">
        <v>312</v>
      </c>
      <c r="L8" s="15" t="s">
        <v>313</v>
      </c>
    </row>
    <row r="9" spans="1:12" ht="30" x14ac:dyDescent="0.35">
      <c r="B9" s="14" t="s">
        <v>30</v>
      </c>
      <c r="C9" s="15" t="s">
        <v>314</v>
      </c>
      <c r="D9" s="15" t="s">
        <v>54</v>
      </c>
      <c r="E9" s="15" t="s">
        <v>315</v>
      </c>
      <c r="F9" s="15"/>
      <c r="G9" s="15" t="s">
        <v>316</v>
      </c>
      <c r="H9" s="15" t="s">
        <v>63</v>
      </c>
      <c r="I9" s="15" t="s">
        <v>169</v>
      </c>
      <c r="J9" s="15"/>
      <c r="K9" s="15" t="s">
        <v>53</v>
      </c>
      <c r="L9" s="15" t="s">
        <v>56</v>
      </c>
    </row>
    <row r="10" spans="1:12" x14ac:dyDescent="0.35">
      <c r="B10" s="17"/>
      <c r="C10" s="15" t="s">
        <v>317</v>
      </c>
      <c r="D10" s="15" t="s">
        <v>318</v>
      </c>
      <c r="E10" s="15" t="s">
        <v>319</v>
      </c>
      <c r="F10" s="15"/>
      <c r="G10" s="15" t="s">
        <v>320</v>
      </c>
      <c r="H10" s="15" t="s">
        <v>321</v>
      </c>
      <c r="I10" s="15" t="s">
        <v>322</v>
      </c>
      <c r="J10" s="15"/>
      <c r="K10" s="15" t="s">
        <v>323</v>
      </c>
      <c r="L10" s="15" t="s">
        <v>324</v>
      </c>
    </row>
    <row r="11" spans="1:12" ht="30" x14ac:dyDescent="0.35">
      <c r="B11" s="14" t="s">
        <v>32</v>
      </c>
      <c r="C11" s="15" t="s">
        <v>298</v>
      </c>
      <c r="D11" s="15" t="s">
        <v>325</v>
      </c>
      <c r="E11" s="15" t="s">
        <v>326</v>
      </c>
      <c r="F11" s="15"/>
      <c r="G11" s="15" t="s">
        <v>139</v>
      </c>
      <c r="H11" s="15" t="s">
        <v>327</v>
      </c>
      <c r="I11" s="15" t="s">
        <v>66</v>
      </c>
      <c r="J11" s="15"/>
      <c r="K11" s="15" t="s">
        <v>57</v>
      </c>
      <c r="L11" s="15" t="s">
        <v>170</v>
      </c>
    </row>
    <row r="12" spans="1:12" x14ac:dyDescent="0.35">
      <c r="B12" s="17"/>
      <c r="C12" s="15" t="s">
        <v>328</v>
      </c>
      <c r="D12" s="15" t="s">
        <v>329</v>
      </c>
      <c r="E12" s="15" t="s">
        <v>330</v>
      </c>
      <c r="F12" s="15"/>
      <c r="G12" s="15" t="s">
        <v>331</v>
      </c>
      <c r="H12" s="15" t="s">
        <v>332</v>
      </c>
      <c r="I12" s="15" t="s">
        <v>333</v>
      </c>
      <c r="J12" s="15"/>
      <c r="K12" s="15" t="s">
        <v>334</v>
      </c>
      <c r="L12" s="15" t="s">
        <v>335</v>
      </c>
    </row>
    <row r="13" spans="1:12" x14ac:dyDescent="0.35">
      <c r="B13" s="14" t="s">
        <v>16</v>
      </c>
      <c r="C13" s="15" t="s">
        <v>166</v>
      </c>
      <c r="D13" s="15" t="s">
        <v>167</v>
      </c>
      <c r="E13" s="15" t="s">
        <v>168</v>
      </c>
      <c r="F13" s="15"/>
      <c r="G13" s="15" t="s">
        <v>147</v>
      </c>
      <c r="H13" s="15" t="s">
        <v>147</v>
      </c>
      <c r="I13" s="15" t="s">
        <v>51</v>
      </c>
      <c r="J13" s="15"/>
      <c r="K13" s="15" t="s">
        <v>169</v>
      </c>
      <c r="L13" s="15" t="s">
        <v>170</v>
      </c>
    </row>
    <row r="14" spans="1:12" x14ac:dyDescent="0.35">
      <c r="B14" s="17"/>
      <c r="C14" s="15" t="s">
        <v>336</v>
      </c>
      <c r="D14" s="15" t="s">
        <v>171</v>
      </c>
      <c r="E14" s="15" t="s">
        <v>337</v>
      </c>
      <c r="F14" s="15"/>
      <c r="G14" s="15" t="s">
        <v>172</v>
      </c>
      <c r="H14" s="15" t="s">
        <v>173</v>
      </c>
      <c r="I14" s="15" t="s">
        <v>338</v>
      </c>
      <c r="J14" s="15"/>
      <c r="K14" s="15" t="s">
        <v>174</v>
      </c>
      <c r="L14" s="15" t="s">
        <v>339</v>
      </c>
    </row>
    <row r="15" spans="1:12" x14ac:dyDescent="0.45">
      <c r="A15" s="18"/>
      <c r="B15" s="19"/>
      <c r="C15" s="21"/>
      <c r="D15" s="18"/>
      <c r="E15" s="21"/>
      <c r="F15" s="21"/>
      <c r="G15" s="21"/>
      <c r="H15" s="21"/>
      <c r="I15" s="18"/>
      <c r="J15" s="21"/>
      <c r="K15" s="21"/>
      <c r="L15" s="21"/>
    </row>
    <row r="16" spans="1:12" x14ac:dyDescent="0.45">
      <c r="B16" s="17" t="s">
        <v>39</v>
      </c>
      <c r="C16" s="46" t="s">
        <v>40</v>
      </c>
      <c r="D16" s="46" t="s">
        <v>40</v>
      </c>
      <c r="E16" s="46" t="s">
        <v>40</v>
      </c>
      <c r="G16" s="46" t="s">
        <v>40</v>
      </c>
      <c r="H16" s="46" t="s">
        <v>40</v>
      </c>
      <c r="I16" s="46" t="s">
        <v>40</v>
      </c>
      <c r="K16" s="46" t="s">
        <v>40</v>
      </c>
      <c r="L16" s="46" t="s">
        <v>40</v>
      </c>
    </row>
    <row r="17" spans="1:12" ht="16.2" x14ac:dyDescent="0.45">
      <c r="B17" s="17" t="s">
        <v>137</v>
      </c>
      <c r="C17" s="46" t="s">
        <v>40</v>
      </c>
      <c r="D17" s="46" t="s">
        <v>40</v>
      </c>
      <c r="E17" s="46" t="s">
        <v>40</v>
      </c>
      <c r="G17" s="46" t="s">
        <v>40</v>
      </c>
      <c r="H17" s="46" t="s">
        <v>40</v>
      </c>
      <c r="I17" s="46" t="s">
        <v>40</v>
      </c>
      <c r="K17" s="46" t="s">
        <v>40</v>
      </c>
      <c r="L17" s="46" t="s">
        <v>40</v>
      </c>
    </row>
    <row r="18" spans="1:12" ht="16.2" x14ac:dyDescent="0.45">
      <c r="B18" s="17" t="s">
        <v>138</v>
      </c>
      <c r="C18" s="46" t="s">
        <v>41</v>
      </c>
      <c r="D18" s="46" t="s">
        <v>41</v>
      </c>
      <c r="E18" s="46" t="s">
        <v>41</v>
      </c>
      <c r="G18" s="46" t="s">
        <v>41</v>
      </c>
      <c r="H18" s="46" t="s">
        <v>41</v>
      </c>
      <c r="I18" s="46" t="s">
        <v>41</v>
      </c>
      <c r="K18" s="46" t="s">
        <v>41</v>
      </c>
      <c r="L18" s="46" t="s">
        <v>41</v>
      </c>
    </row>
    <row r="19" spans="1:12" x14ac:dyDescent="0.35">
      <c r="B19" s="17" t="s">
        <v>20</v>
      </c>
      <c r="C19" s="15" t="s">
        <v>132</v>
      </c>
      <c r="D19" s="15" t="s">
        <v>133</v>
      </c>
      <c r="E19" s="15" t="s">
        <v>134</v>
      </c>
      <c r="F19" s="15"/>
      <c r="G19" s="15" t="s">
        <v>135</v>
      </c>
      <c r="H19" s="15" t="s">
        <v>136</v>
      </c>
      <c r="I19" s="15" t="s">
        <v>88</v>
      </c>
      <c r="J19" s="15"/>
      <c r="K19" s="15" t="s">
        <v>88</v>
      </c>
      <c r="L19" s="15" t="s">
        <v>88</v>
      </c>
    </row>
    <row r="20" spans="1:12" x14ac:dyDescent="0.35">
      <c r="A20" s="3"/>
      <c r="B20" s="29" t="s">
        <v>48</v>
      </c>
      <c r="C20" s="30" t="s">
        <v>24</v>
      </c>
      <c r="D20" s="30" t="s">
        <v>15</v>
      </c>
      <c r="E20" s="30" t="s">
        <v>15</v>
      </c>
      <c r="F20" s="30"/>
      <c r="G20" s="30" t="s">
        <v>26</v>
      </c>
      <c r="H20" s="30" t="s">
        <v>27</v>
      </c>
      <c r="I20" s="30" t="s">
        <v>15</v>
      </c>
      <c r="J20" s="30"/>
      <c r="K20" s="30" t="s">
        <v>15</v>
      </c>
      <c r="L20" s="30" t="s">
        <v>15</v>
      </c>
    </row>
    <row r="21" spans="1:12" x14ac:dyDescent="0.45">
      <c r="B21" s="17"/>
    </row>
    <row r="22" spans="1:12" x14ac:dyDescent="0.45">
      <c r="B22" s="27" t="s">
        <v>47</v>
      </c>
    </row>
    <row r="23" spans="1:12" x14ac:dyDescent="0.45">
      <c r="B23" s="5" t="s">
        <v>49</v>
      </c>
    </row>
  </sheetData>
  <mergeCells count="3">
    <mergeCell ref="K3:L3"/>
    <mergeCell ref="C3:E3"/>
    <mergeCell ref="G3:I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76C2-D6E8-4931-9480-1E1DF3F5603B}">
  <sheetPr>
    <tabColor theme="5" tint="0.59999389629810485"/>
  </sheetPr>
  <dimension ref="B4:H14"/>
  <sheetViews>
    <sheetView showGridLines="0" zoomScale="85" zoomScaleNormal="85" workbookViewId="0">
      <selection activeCell="G15" sqref="G15"/>
    </sheetView>
  </sheetViews>
  <sheetFormatPr defaultRowHeight="15" x14ac:dyDescent="0.45"/>
  <cols>
    <col min="1" max="16384" width="8.796875" style="1"/>
  </cols>
  <sheetData>
    <row r="4" spans="2:8" x14ac:dyDescent="0.45">
      <c r="H4" s="34"/>
    </row>
    <row r="14" spans="2:8" x14ac:dyDescent="0.45">
      <c r="B14" s="2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5BC0-433A-477C-B5DE-DCC20024121F}">
  <dimension ref="A1:I24"/>
  <sheetViews>
    <sheetView showGridLines="0" zoomScale="85" zoomScaleNormal="85" workbookViewId="0">
      <selection activeCell="C8" sqref="C8:I15"/>
    </sheetView>
  </sheetViews>
  <sheetFormatPr defaultRowHeight="15" x14ac:dyDescent="0.45"/>
  <cols>
    <col min="1" max="1" width="2.59765625" style="5" customWidth="1"/>
    <col min="2" max="2" width="27.69921875" style="5" customWidth="1"/>
    <col min="3" max="5" width="13.69921875" style="6" customWidth="1"/>
    <col min="6" max="6" width="3" style="5" customWidth="1"/>
    <col min="7" max="9" width="13.69921875" style="6" customWidth="1"/>
    <col min="10" max="16384" width="8.796875" style="5"/>
  </cols>
  <sheetData>
    <row r="1" spans="1:9" x14ac:dyDescent="0.45">
      <c r="A1" s="4" t="s">
        <v>111</v>
      </c>
    </row>
    <row r="4" spans="1:9" ht="16.8" x14ac:dyDescent="0.45">
      <c r="A4" s="18"/>
      <c r="B4" s="18"/>
      <c r="C4" s="53" t="s">
        <v>89</v>
      </c>
      <c r="D4" s="53"/>
      <c r="E4" s="53"/>
      <c r="F4" s="18"/>
      <c r="G4" s="53" t="s">
        <v>90</v>
      </c>
      <c r="H4" s="53"/>
      <c r="I4" s="53"/>
    </row>
    <row r="5" spans="1:9" ht="31.2" customHeight="1" x14ac:dyDescent="0.45">
      <c r="C5" s="46" t="s">
        <v>94</v>
      </c>
      <c r="D5" s="46" t="s">
        <v>95</v>
      </c>
      <c r="E5" s="46" t="s">
        <v>96</v>
      </c>
      <c r="G5" s="46" t="s">
        <v>94</v>
      </c>
      <c r="H5" s="46" t="s">
        <v>95</v>
      </c>
      <c r="I5" s="46" t="s">
        <v>96</v>
      </c>
    </row>
    <row r="6" spans="1:9" x14ac:dyDescent="0.45">
      <c r="A6" s="9"/>
      <c r="B6" s="9"/>
      <c r="C6" s="10" t="s">
        <v>18</v>
      </c>
      <c r="D6" s="10" t="s">
        <v>22</v>
      </c>
      <c r="E6" s="10" t="s">
        <v>33</v>
      </c>
      <c r="F6" s="31"/>
      <c r="G6" s="10" t="s">
        <v>19</v>
      </c>
      <c r="H6" s="10" t="s">
        <v>36</v>
      </c>
      <c r="I6" s="10" t="s">
        <v>34</v>
      </c>
    </row>
    <row r="7" spans="1:9" x14ac:dyDescent="0.45">
      <c r="C7" s="12"/>
      <c r="D7" s="12"/>
      <c r="E7" s="12"/>
      <c r="F7" s="32"/>
      <c r="G7" s="12"/>
      <c r="H7" s="12"/>
      <c r="I7" s="12"/>
    </row>
    <row r="8" spans="1:9" ht="30" x14ac:dyDescent="0.35">
      <c r="B8" s="14" t="s">
        <v>31</v>
      </c>
      <c r="C8" s="15" t="s">
        <v>58</v>
      </c>
      <c r="D8" s="15" t="s">
        <v>58</v>
      </c>
      <c r="E8" s="15" t="s">
        <v>63</v>
      </c>
      <c r="F8" s="16"/>
      <c r="G8" s="15" t="s">
        <v>63</v>
      </c>
      <c r="H8" s="15" t="s">
        <v>61</v>
      </c>
      <c r="I8" s="15" t="s">
        <v>61</v>
      </c>
    </row>
    <row r="9" spans="1:9" x14ac:dyDescent="0.35">
      <c r="B9" s="17"/>
      <c r="C9" s="15" t="s">
        <v>145</v>
      </c>
      <c r="D9" s="15" t="s">
        <v>294</v>
      </c>
      <c r="E9" s="15" t="s">
        <v>237</v>
      </c>
      <c r="F9" s="16"/>
      <c r="G9" s="15" t="s">
        <v>295</v>
      </c>
      <c r="H9" s="15" t="s">
        <v>296</v>
      </c>
      <c r="I9" s="15" t="s">
        <v>217</v>
      </c>
    </row>
    <row r="10" spans="1:9" ht="30" x14ac:dyDescent="0.35">
      <c r="B10" s="14" t="s">
        <v>30</v>
      </c>
      <c r="C10" s="15" t="s">
        <v>0</v>
      </c>
      <c r="D10" s="15" t="s">
        <v>0</v>
      </c>
      <c r="E10" s="15" t="s">
        <v>0</v>
      </c>
      <c r="F10" s="16"/>
      <c r="G10" s="15" t="s">
        <v>297</v>
      </c>
      <c r="H10" s="15" t="s">
        <v>298</v>
      </c>
      <c r="I10" s="15" t="s">
        <v>278</v>
      </c>
    </row>
    <row r="11" spans="1:9" x14ac:dyDescent="0.35">
      <c r="B11" s="17"/>
      <c r="C11" s="15" t="s">
        <v>0</v>
      </c>
      <c r="D11" s="15" t="s">
        <v>0</v>
      </c>
      <c r="E11" s="15" t="s">
        <v>0</v>
      </c>
      <c r="F11" s="16"/>
      <c r="G11" s="15" t="s">
        <v>299</v>
      </c>
      <c r="H11" s="15" t="s">
        <v>300</v>
      </c>
      <c r="I11" s="15" t="s">
        <v>301</v>
      </c>
    </row>
    <row r="12" spans="1:9" ht="30" x14ac:dyDescent="0.35">
      <c r="B12" s="14" t="s">
        <v>32</v>
      </c>
      <c r="C12" s="15" t="s">
        <v>0</v>
      </c>
      <c r="D12" s="15" t="s">
        <v>0</v>
      </c>
      <c r="E12" s="15" t="s">
        <v>0</v>
      </c>
      <c r="F12" s="16"/>
      <c r="G12" s="15" t="s">
        <v>55</v>
      </c>
      <c r="H12" s="15" t="s">
        <v>242</v>
      </c>
      <c r="I12" s="15" t="s">
        <v>65</v>
      </c>
    </row>
    <row r="13" spans="1:9" x14ac:dyDescent="0.35">
      <c r="B13" s="17"/>
      <c r="C13" s="15" t="s">
        <v>0</v>
      </c>
      <c r="D13" s="15" t="s">
        <v>0</v>
      </c>
      <c r="E13" s="15" t="s">
        <v>0</v>
      </c>
      <c r="F13" s="16"/>
      <c r="G13" s="15" t="s">
        <v>302</v>
      </c>
      <c r="H13" s="15" t="s">
        <v>303</v>
      </c>
      <c r="I13" s="15" t="s">
        <v>304</v>
      </c>
    </row>
    <row r="14" spans="1:9" x14ac:dyDescent="0.35">
      <c r="B14" s="14" t="s">
        <v>16</v>
      </c>
      <c r="C14" s="15" t="s">
        <v>139</v>
      </c>
      <c r="D14" s="15" t="s">
        <v>139</v>
      </c>
      <c r="E14" s="15" t="s">
        <v>58</v>
      </c>
      <c r="F14" s="16"/>
      <c r="G14" s="15" t="s">
        <v>60</v>
      </c>
      <c r="H14" s="15" t="s">
        <v>60</v>
      </c>
      <c r="I14" s="15" t="s">
        <v>68</v>
      </c>
    </row>
    <row r="15" spans="1:9" x14ac:dyDescent="0.35">
      <c r="B15" s="17"/>
      <c r="C15" s="30" t="s">
        <v>305</v>
      </c>
      <c r="D15" s="30" t="s">
        <v>306</v>
      </c>
      <c r="E15" s="30" t="s">
        <v>307</v>
      </c>
      <c r="F15" s="56"/>
      <c r="G15" s="30" t="s">
        <v>188</v>
      </c>
      <c r="H15" s="30" t="s">
        <v>308</v>
      </c>
      <c r="I15" s="30" t="s">
        <v>309</v>
      </c>
    </row>
    <row r="16" spans="1:9" x14ac:dyDescent="0.45">
      <c r="A16" s="7"/>
      <c r="B16" s="22"/>
      <c r="C16" s="46"/>
      <c r="D16" s="46"/>
      <c r="E16" s="46"/>
      <c r="F16" s="16"/>
      <c r="G16" s="46"/>
      <c r="H16" s="46"/>
      <c r="I16" s="46"/>
    </row>
    <row r="17" spans="1:9" x14ac:dyDescent="0.45">
      <c r="B17" s="17" t="s">
        <v>39</v>
      </c>
      <c r="C17" s="46" t="s">
        <v>40</v>
      </c>
      <c r="D17" s="46" t="s">
        <v>40</v>
      </c>
      <c r="E17" s="46" t="s">
        <v>40</v>
      </c>
      <c r="F17" s="16"/>
      <c r="G17" s="46" t="s">
        <v>40</v>
      </c>
      <c r="H17" s="46" t="s">
        <v>40</v>
      </c>
      <c r="I17" s="46" t="s">
        <v>40</v>
      </c>
    </row>
    <row r="18" spans="1:9" ht="16.2" x14ac:dyDescent="0.45">
      <c r="B18" s="17" t="s">
        <v>137</v>
      </c>
      <c r="C18" s="46" t="s">
        <v>40</v>
      </c>
      <c r="D18" s="46" t="s">
        <v>40</v>
      </c>
      <c r="E18" s="46" t="s">
        <v>40</v>
      </c>
      <c r="G18" s="46" t="s">
        <v>40</v>
      </c>
      <c r="H18" s="46" t="s">
        <v>40</v>
      </c>
      <c r="I18" s="46" t="s">
        <v>40</v>
      </c>
    </row>
    <row r="19" spans="1:9" ht="16.2" x14ac:dyDescent="0.45">
      <c r="B19" s="17" t="s">
        <v>138</v>
      </c>
      <c r="C19" s="46" t="s">
        <v>41</v>
      </c>
      <c r="D19" s="46" t="s">
        <v>41</v>
      </c>
      <c r="E19" s="46" t="s">
        <v>41</v>
      </c>
      <c r="G19" s="46" t="s">
        <v>41</v>
      </c>
      <c r="H19" s="46" t="s">
        <v>41</v>
      </c>
      <c r="I19" s="46" t="s">
        <v>41</v>
      </c>
    </row>
    <row r="20" spans="1:9" x14ac:dyDescent="0.35">
      <c r="B20" s="17" t="s">
        <v>20</v>
      </c>
      <c r="C20" s="15" t="s">
        <v>84</v>
      </c>
      <c r="D20" s="15" t="s">
        <v>84</v>
      </c>
      <c r="E20" s="15" t="s">
        <v>91</v>
      </c>
      <c r="F20" s="15"/>
      <c r="G20" s="15" t="s">
        <v>88</v>
      </c>
      <c r="H20" s="15" t="s">
        <v>88</v>
      </c>
      <c r="I20" s="15" t="s">
        <v>92</v>
      </c>
    </row>
    <row r="21" spans="1:9" x14ac:dyDescent="0.35">
      <c r="A21" s="9"/>
      <c r="B21" s="29" t="s">
        <v>48</v>
      </c>
      <c r="C21" s="30" t="s">
        <v>15</v>
      </c>
      <c r="D21" s="30" t="s">
        <v>15</v>
      </c>
      <c r="E21" s="30" t="s">
        <v>87</v>
      </c>
      <c r="F21" s="30"/>
      <c r="G21" s="30" t="s">
        <v>15</v>
      </c>
      <c r="H21" s="30" t="s">
        <v>15</v>
      </c>
      <c r="I21" s="30" t="s">
        <v>45</v>
      </c>
    </row>
    <row r="22" spans="1:9" s="6" customFormat="1" x14ac:dyDescent="0.45">
      <c r="A22" s="5"/>
      <c r="B22" s="17"/>
      <c r="F22" s="33"/>
    </row>
    <row r="23" spans="1:9" s="6" customFormat="1" x14ac:dyDescent="0.45">
      <c r="A23" s="5"/>
      <c r="B23" s="27" t="s">
        <v>47</v>
      </c>
      <c r="F23" s="5"/>
    </row>
    <row r="24" spans="1:9" x14ac:dyDescent="0.45">
      <c r="B24" s="5" t="s">
        <v>50</v>
      </c>
    </row>
  </sheetData>
  <mergeCells count="2">
    <mergeCell ref="C4:E4"/>
    <mergeCell ref="G4:I4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F458-4783-4D45-8FF0-C784C06C6B04}">
  <dimension ref="A1:L43"/>
  <sheetViews>
    <sheetView showGridLines="0" zoomScale="85" zoomScaleNormal="85" workbookViewId="0">
      <selection activeCell="C7" sqref="C7:L17"/>
    </sheetView>
  </sheetViews>
  <sheetFormatPr defaultRowHeight="15" x14ac:dyDescent="0.45"/>
  <cols>
    <col min="1" max="1" width="2.59765625" style="5" customWidth="1"/>
    <col min="2" max="2" width="27.69921875" style="5" customWidth="1"/>
    <col min="3" max="5" width="13.69921875" style="6" customWidth="1"/>
    <col min="6" max="6" width="2.8984375" style="5" customWidth="1"/>
    <col min="7" max="9" width="13.69921875" style="6" customWidth="1"/>
    <col min="10" max="10" width="2.8984375" style="5" customWidth="1"/>
    <col min="11" max="12" width="13.69921875" style="6" customWidth="1"/>
    <col min="13" max="16384" width="8.796875" style="5"/>
  </cols>
  <sheetData>
    <row r="1" spans="1:12" x14ac:dyDescent="0.45">
      <c r="A1" s="28" t="s">
        <v>112</v>
      </c>
    </row>
    <row r="3" spans="1:12" ht="15.6" customHeight="1" x14ac:dyDescent="0.45">
      <c r="A3" s="7"/>
      <c r="B3" s="7"/>
      <c r="C3" s="52" t="s">
        <v>25</v>
      </c>
      <c r="D3" s="52"/>
      <c r="E3" s="52"/>
      <c r="F3" s="7"/>
      <c r="G3" s="52" t="s">
        <v>28</v>
      </c>
      <c r="H3" s="52"/>
      <c r="I3" s="52"/>
      <c r="J3" s="7"/>
      <c r="K3" s="52" t="s">
        <v>72</v>
      </c>
      <c r="L3" s="52"/>
    </row>
    <row r="4" spans="1:12" ht="45" x14ac:dyDescent="0.45">
      <c r="C4" s="8" t="s">
        <v>29</v>
      </c>
      <c r="D4" s="8" t="s">
        <v>21</v>
      </c>
      <c r="E4" s="8" t="s">
        <v>23</v>
      </c>
      <c r="F4" s="8"/>
      <c r="G4" s="2" t="s">
        <v>99</v>
      </c>
      <c r="H4" s="2" t="s">
        <v>101</v>
      </c>
      <c r="I4" s="2" t="s">
        <v>93</v>
      </c>
      <c r="K4" s="8" t="s">
        <v>98</v>
      </c>
      <c r="L4" s="8" t="s">
        <v>120</v>
      </c>
    </row>
    <row r="5" spans="1:12" x14ac:dyDescent="0.45">
      <c r="A5" s="9"/>
      <c r="B5" s="9"/>
      <c r="C5" s="10" t="s">
        <v>18</v>
      </c>
      <c r="D5" s="10" t="s">
        <v>19</v>
      </c>
      <c r="E5" s="10" t="s">
        <v>22</v>
      </c>
      <c r="F5" s="9"/>
      <c r="G5" s="10" t="s">
        <v>36</v>
      </c>
      <c r="H5" s="10" t="s">
        <v>33</v>
      </c>
      <c r="I5" s="10" t="s">
        <v>34</v>
      </c>
      <c r="J5" s="11"/>
      <c r="K5" s="10" t="s">
        <v>35</v>
      </c>
      <c r="L5" s="10" t="s">
        <v>37</v>
      </c>
    </row>
    <row r="6" spans="1:12" x14ac:dyDescent="0.45">
      <c r="C6" s="12"/>
      <c r="D6" s="12"/>
      <c r="E6" s="12"/>
      <c r="G6" s="12"/>
      <c r="H6" s="12"/>
      <c r="I6" s="12"/>
      <c r="K6" s="12"/>
      <c r="L6" s="12"/>
    </row>
    <row r="7" spans="1:12" ht="30" x14ac:dyDescent="0.45">
      <c r="B7" s="14" t="s">
        <v>31</v>
      </c>
      <c r="C7" s="55" t="s">
        <v>57</v>
      </c>
      <c r="D7" s="55" t="s">
        <v>57</v>
      </c>
      <c r="E7" s="55" t="s">
        <v>58</v>
      </c>
      <c r="F7" s="55"/>
      <c r="G7" s="55" t="s">
        <v>55</v>
      </c>
      <c r="H7" s="55" t="s">
        <v>54</v>
      </c>
      <c r="I7" s="55" t="s">
        <v>67</v>
      </c>
      <c r="J7" s="55"/>
      <c r="K7" s="55" t="s">
        <v>59</v>
      </c>
      <c r="L7" s="55" t="s">
        <v>59</v>
      </c>
    </row>
    <row r="8" spans="1:12" x14ac:dyDescent="0.45">
      <c r="B8" s="17"/>
      <c r="C8" s="55" t="s">
        <v>175</v>
      </c>
      <c r="D8" s="55" t="s">
        <v>176</v>
      </c>
      <c r="E8" s="55" t="s">
        <v>177</v>
      </c>
      <c r="F8" s="55"/>
      <c r="G8" s="55" t="s">
        <v>178</v>
      </c>
      <c r="H8" s="55" t="s">
        <v>179</v>
      </c>
      <c r="I8" s="55" t="s">
        <v>180</v>
      </c>
      <c r="J8" s="55"/>
      <c r="K8" s="55" t="s">
        <v>181</v>
      </c>
      <c r="L8" s="55" t="s">
        <v>182</v>
      </c>
    </row>
    <row r="9" spans="1:12" ht="30" x14ac:dyDescent="0.45">
      <c r="B9" s="14" t="s">
        <v>117</v>
      </c>
      <c r="C9" s="55" t="s">
        <v>63</v>
      </c>
      <c r="D9" s="55" t="s">
        <v>67</v>
      </c>
      <c r="E9" s="55" t="s">
        <v>57</v>
      </c>
      <c r="F9" s="55"/>
      <c r="G9" s="55" t="s">
        <v>163</v>
      </c>
      <c r="H9" s="55" t="s">
        <v>57</v>
      </c>
      <c r="I9" s="55" t="s">
        <v>57</v>
      </c>
      <c r="J9" s="55"/>
      <c r="K9" s="55" t="s">
        <v>52</v>
      </c>
      <c r="L9" s="55" t="s">
        <v>59</v>
      </c>
    </row>
    <row r="10" spans="1:12" x14ac:dyDescent="0.45">
      <c r="B10" s="17"/>
      <c r="C10" s="55" t="s">
        <v>183</v>
      </c>
      <c r="D10" s="55" t="s">
        <v>184</v>
      </c>
      <c r="E10" s="55" t="s">
        <v>185</v>
      </c>
      <c r="F10" s="55"/>
      <c r="G10" s="55" t="s">
        <v>186</v>
      </c>
      <c r="H10" s="55" t="s">
        <v>187</v>
      </c>
      <c r="I10" s="55" t="s">
        <v>188</v>
      </c>
      <c r="J10" s="55"/>
      <c r="K10" s="55" t="s">
        <v>189</v>
      </c>
      <c r="L10" s="55" t="s">
        <v>144</v>
      </c>
    </row>
    <row r="11" spans="1:12" ht="30" x14ac:dyDescent="0.45">
      <c r="B11" s="14" t="s">
        <v>118</v>
      </c>
      <c r="C11" s="55" t="s">
        <v>54</v>
      </c>
      <c r="D11" s="55" t="s">
        <v>67</v>
      </c>
      <c r="E11" s="55" t="s">
        <v>56</v>
      </c>
      <c r="F11" s="55"/>
      <c r="G11" s="55" t="s">
        <v>152</v>
      </c>
      <c r="H11" s="55" t="s">
        <v>61</v>
      </c>
      <c r="I11" s="55" t="s">
        <v>63</v>
      </c>
      <c r="J11" s="55"/>
      <c r="K11" s="55" t="s">
        <v>52</v>
      </c>
      <c r="L11" s="55" t="s">
        <v>62</v>
      </c>
    </row>
    <row r="12" spans="1:12" x14ac:dyDescent="0.45">
      <c r="B12" s="17"/>
      <c r="C12" s="55" t="s">
        <v>190</v>
      </c>
      <c r="D12" s="55" t="s">
        <v>184</v>
      </c>
      <c r="E12" s="55" t="s">
        <v>191</v>
      </c>
      <c r="F12" s="55"/>
      <c r="G12" s="55" t="s">
        <v>192</v>
      </c>
      <c r="H12" s="55" t="s">
        <v>193</v>
      </c>
      <c r="I12" s="55" t="s">
        <v>194</v>
      </c>
      <c r="J12" s="55"/>
      <c r="K12" s="55" t="s">
        <v>195</v>
      </c>
      <c r="L12" s="55" t="s">
        <v>144</v>
      </c>
    </row>
    <row r="13" spans="1:12" ht="30" x14ac:dyDescent="0.45">
      <c r="B13" s="14" t="s">
        <v>119</v>
      </c>
      <c r="C13" s="55" t="s">
        <v>54</v>
      </c>
      <c r="D13" s="55" t="s">
        <v>53</v>
      </c>
      <c r="E13" s="55" t="s">
        <v>63</v>
      </c>
      <c r="F13" s="55"/>
      <c r="G13" s="55" t="s">
        <v>52</v>
      </c>
      <c r="H13" s="55" t="s">
        <v>59</v>
      </c>
      <c r="I13" s="55" t="s">
        <v>59</v>
      </c>
      <c r="J13" s="55"/>
      <c r="K13" s="55" t="s">
        <v>59</v>
      </c>
      <c r="L13" s="55" t="s">
        <v>59</v>
      </c>
    </row>
    <row r="14" spans="1:12" x14ac:dyDescent="0.45">
      <c r="B14" s="17"/>
      <c r="C14" s="55" t="s">
        <v>196</v>
      </c>
      <c r="D14" s="55" t="s">
        <v>197</v>
      </c>
      <c r="E14" s="55" t="s">
        <v>198</v>
      </c>
      <c r="F14" s="55"/>
      <c r="G14" s="55" t="s">
        <v>199</v>
      </c>
      <c r="H14" s="55" t="s">
        <v>200</v>
      </c>
      <c r="I14" s="55" t="s">
        <v>182</v>
      </c>
      <c r="J14" s="55"/>
      <c r="K14" s="55" t="s">
        <v>182</v>
      </c>
      <c r="L14" s="55" t="s">
        <v>182</v>
      </c>
    </row>
    <row r="15" spans="1:12" x14ac:dyDescent="0.45">
      <c r="B15" s="14" t="s">
        <v>16</v>
      </c>
      <c r="C15" s="55" t="s">
        <v>201</v>
      </c>
      <c r="D15" s="55" t="s">
        <v>202</v>
      </c>
      <c r="E15" s="55" t="s">
        <v>65</v>
      </c>
      <c r="F15" s="55"/>
      <c r="G15" s="55" t="s">
        <v>203</v>
      </c>
      <c r="H15" s="55" t="s">
        <v>150</v>
      </c>
      <c r="I15" s="55" t="s">
        <v>64</v>
      </c>
      <c r="J15" s="55"/>
      <c r="K15" s="55" t="s">
        <v>169</v>
      </c>
      <c r="L15" s="55" t="s">
        <v>204</v>
      </c>
    </row>
    <row r="16" spans="1:12" x14ac:dyDescent="0.45">
      <c r="A16" s="9"/>
      <c r="B16" s="17"/>
      <c r="C16" s="55" t="s">
        <v>205</v>
      </c>
      <c r="D16" s="55" t="s">
        <v>206</v>
      </c>
      <c r="E16" s="55" t="s">
        <v>207</v>
      </c>
      <c r="F16" s="55"/>
      <c r="G16" s="55" t="s">
        <v>208</v>
      </c>
      <c r="H16" s="55" t="s">
        <v>209</v>
      </c>
      <c r="I16" s="55" t="s">
        <v>210</v>
      </c>
      <c r="J16" s="55"/>
      <c r="K16" s="55" t="s">
        <v>211</v>
      </c>
      <c r="L16" s="55" t="s">
        <v>212</v>
      </c>
    </row>
    <row r="17" spans="2:12" x14ac:dyDescent="0.45">
      <c r="B17" s="22"/>
      <c r="C17" s="23"/>
      <c r="D17" s="23"/>
      <c r="E17" s="23"/>
      <c r="F17" s="7"/>
      <c r="G17" s="23"/>
      <c r="H17" s="23"/>
      <c r="I17" s="23"/>
      <c r="J17" s="7"/>
      <c r="K17" s="23"/>
      <c r="L17" s="23"/>
    </row>
    <row r="18" spans="2:12" x14ac:dyDescent="0.45">
      <c r="B18" s="17" t="s">
        <v>39</v>
      </c>
      <c r="C18" s="8" t="s">
        <v>40</v>
      </c>
      <c r="D18" s="8" t="s">
        <v>40</v>
      </c>
      <c r="E18" s="8" t="s">
        <v>40</v>
      </c>
      <c r="G18" s="8" t="s">
        <v>40</v>
      </c>
      <c r="H18" s="8" t="s">
        <v>40</v>
      </c>
      <c r="I18" s="8" t="s">
        <v>40</v>
      </c>
      <c r="K18" s="8" t="s">
        <v>40</v>
      </c>
      <c r="L18" s="8" t="s">
        <v>40</v>
      </c>
    </row>
    <row r="19" spans="2:12" ht="16.2" x14ac:dyDescent="0.45">
      <c r="B19" s="17" t="s">
        <v>137</v>
      </c>
      <c r="C19" s="8" t="s">
        <v>40</v>
      </c>
      <c r="D19" s="8" t="s">
        <v>40</v>
      </c>
      <c r="E19" s="8" t="s">
        <v>40</v>
      </c>
      <c r="G19" s="8" t="s">
        <v>40</v>
      </c>
      <c r="H19" s="8" t="s">
        <v>40</v>
      </c>
      <c r="I19" s="8" t="s">
        <v>40</v>
      </c>
      <c r="K19" s="8" t="s">
        <v>40</v>
      </c>
      <c r="L19" s="8" t="s">
        <v>40</v>
      </c>
    </row>
    <row r="20" spans="2:12" ht="16.2" x14ac:dyDescent="0.45">
      <c r="B20" s="17" t="s">
        <v>138</v>
      </c>
      <c r="C20" s="8" t="s">
        <v>41</v>
      </c>
      <c r="D20" s="8" t="s">
        <v>41</v>
      </c>
      <c r="E20" s="8" t="s">
        <v>41</v>
      </c>
      <c r="G20" s="8" t="s">
        <v>41</v>
      </c>
      <c r="H20" s="8" t="s">
        <v>41</v>
      </c>
      <c r="I20" s="8" t="s">
        <v>41</v>
      </c>
      <c r="K20" s="8" t="s">
        <v>41</v>
      </c>
      <c r="L20" s="8" t="s">
        <v>41</v>
      </c>
    </row>
    <row r="21" spans="2:12" x14ac:dyDescent="0.35">
      <c r="B21" s="17" t="s">
        <v>20</v>
      </c>
      <c r="C21" s="15" t="s">
        <v>121</v>
      </c>
      <c r="D21" s="15" t="s">
        <v>113</v>
      </c>
      <c r="E21" s="15" t="s">
        <v>122</v>
      </c>
      <c r="F21" s="15"/>
      <c r="G21" s="15" t="s">
        <v>123</v>
      </c>
      <c r="H21" s="15" t="s">
        <v>124</v>
      </c>
      <c r="I21" s="15" t="s">
        <v>114</v>
      </c>
      <c r="J21" s="15"/>
      <c r="K21" s="15" t="s">
        <v>115</v>
      </c>
      <c r="L21" s="15" t="s">
        <v>116</v>
      </c>
    </row>
    <row r="22" spans="2:12" x14ac:dyDescent="0.35">
      <c r="B22" s="29" t="s">
        <v>48</v>
      </c>
      <c r="C22" s="30" t="s">
        <v>24</v>
      </c>
      <c r="D22" s="30" t="s">
        <v>86</v>
      </c>
      <c r="E22" s="30" t="s">
        <v>15</v>
      </c>
      <c r="F22" s="30"/>
      <c r="G22" s="30" t="s">
        <v>87</v>
      </c>
      <c r="H22" s="30" t="s">
        <v>1</v>
      </c>
      <c r="I22" s="30" t="s">
        <v>15</v>
      </c>
      <c r="J22" s="30"/>
      <c r="K22" s="30" t="s">
        <v>15</v>
      </c>
      <c r="L22" s="30" t="s">
        <v>86</v>
      </c>
    </row>
    <row r="23" spans="2:12" x14ac:dyDescent="0.45">
      <c r="B23" s="17"/>
      <c r="I23" s="5"/>
      <c r="K23" s="5"/>
      <c r="L23" s="5"/>
    </row>
    <row r="24" spans="2:12" x14ac:dyDescent="0.45">
      <c r="B24" s="27" t="s">
        <v>47</v>
      </c>
      <c r="I24" s="5"/>
      <c r="K24" s="5"/>
      <c r="L24" s="5"/>
    </row>
    <row r="25" spans="2:12" x14ac:dyDescent="0.45">
      <c r="B25" s="5" t="s">
        <v>49</v>
      </c>
      <c r="H25" s="27"/>
      <c r="I25" s="5"/>
      <c r="K25" s="5"/>
      <c r="L25" s="5"/>
    </row>
    <row r="26" spans="2:12" x14ac:dyDescent="0.45">
      <c r="B26" s="5" t="s">
        <v>97</v>
      </c>
      <c r="C26" s="27"/>
      <c r="G26" s="5"/>
      <c r="H26" s="5"/>
      <c r="I26" s="5"/>
      <c r="K26" s="5"/>
      <c r="L26" s="5"/>
    </row>
    <row r="27" spans="2:12" x14ac:dyDescent="0.45">
      <c r="G27" s="5"/>
      <c r="H27" s="5"/>
      <c r="I27" s="5"/>
      <c r="K27" s="5"/>
      <c r="L27" s="5"/>
    </row>
    <row r="28" spans="2:12" x14ac:dyDescent="0.45">
      <c r="G28" s="5"/>
      <c r="H28" s="5"/>
      <c r="I28" s="5"/>
      <c r="K28" s="5"/>
      <c r="L28" s="5"/>
    </row>
    <row r="29" spans="2:12" x14ac:dyDescent="0.45">
      <c r="G29" s="5"/>
      <c r="H29" s="5"/>
      <c r="I29" s="5"/>
      <c r="K29" s="5"/>
      <c r="L29" s="5"/>
    </row>
    <row r="30" spans="2:12" x14ac:dyDescent="0.45">
      <c r="G30" s="5"/>
      <c r="H30" s="5"/>
      <c r="I30" s="5"/>
      <c r="K30" s="5"/>
      <c r="L30" s="5"/>
    </row>
    <row r="31" spans="2:12" x14ac:dyDescent="0.45">
      <c r="G31" s="5"/>
      <c r="H31" s="5"/>
      <c r="I31" s="5"/>
      <c r="K31" s="5"/>
      <c r="L31" s="5"/>
    </row>
    <row r="32" spans="2:12" x14ac:dyDescent="0.45">
      <c r="G32" s="5"/>
      <c r="H32" s="5"/>
      <c r="I32" s="5"/>
      <c r="K32" s="5"/>
      <c r="L32" s="5"/>
    </row>
    <row r="33" spans="4:12" x14ac:dyDescent="0.45">
      <c r="G33" s="5"/>
      <c r="H33" s="5"/>
      <c r="I33" s="5"/>
      <c r="K33" s="5"/>
      <c r="L33" s="5"/>
    </row>
    <row r="34" spans="4:12" x14ac:dyDescent="0.45">
      <c r="D34" s="5"/>
      <c r="E34" s="5"/>
      <c r="G34" s="5"/>
      <c r="H34" s="5"/>
      <c r="I34" s="5"/>
      <c r="K34" s="5"/>
      <c r="L34" s="5"/>
    </row>
    <row r="35" spans="4:12" x14ac:dyDescent="0.45">
      <c r="D35" s="5"/>
      <c r="E35" s="5"/>
      <c r="G35" s="5"/>
      <c r="H35" s="5"/>
      <c r="I35" s="5"/>
      <c r="K35" s="5"/>
      <c r="L35" s="5"/>
    </row>
    <row r="36" spans="4:12" x14ac:dyDescent="0.45">
      <c r="D36" s="5"/>
      <c r="E36" s="5"/>
      <c r="G36" s="5"/>
      <c r="H36" s="5"/>
      <c r="I36" s="5"/>
      <c r="K36" s="5"/>
      <c r="L36" s="5"/>
    </row>
    <row r="37" spans="4:12" x14ac:dyDescent="0.45">
      <c r="D37" s="5"/>
      <c r="E37" s="5"/>
      <c r="G37" s="5"/>
      <c r="H37" s="5"/>
      <c r="I37" s="5"/>
      <c r="K37" s="5"/>
      <c r="L37" s="5"/>
    </row>
    <row r="38" spans="4:12" x14ac:dyDescent="0.45">
      <c r="G38" s="5"/>
      <c r="H38" s="5"/>
      <c r="I38" s="5"/>
      <c r="K38" s="5"/>
      <c r="L38" s="5"/>
    </row>
    <row r="39" spans="4:12" x14ac:dyDescent="0.45">
      <c r="G39" s="5"/>
      <c r="H39" s="5"/>
      <c r="I39" s="5"/>
      <c r="K39" s="5"/>
      <c r="L39" s="5"/>
    </row>
    <row r="40" spans="4:12" x14ac:dyDescent="0.45">
      <c r="G40" s="5"/>
      <c r="H40" s="5"/>
      <c r="I40" s="5"/>
      <c r="K40" s="5"/>
      <c r="L40" s="5"/>
    </row>
    <row r="41" spans="4:12" x14ac:dyDescent="0.45">
      <c r="G41" s="5"/>
      <c r="H41" s="5"/>
      <c r="I41" s="5"/>
      <c r="K41" s="5"/>
      <c r="L41" s="5"/>
    </row>
    <row r="42" spans="4:12" x14ac:dyDescent="0.45">
      <c r="G42" s="5"/>
      <c r="H42" s="5"/>
      <c r="I42" s="5"/>
      <c r="K42" s="5"/>
      <c r="L42" s="5"/>
    </row>
    <row r="43" spans="4:12" x14ac:dyDescent="0.45">
      <c r="G43" s="5"/>
      <c r="H43" s="5"/>
      <c r="I43" s="5"/>
      <c r="K43" s="5"/>
      <c r="L43" s="5"/>
    </row>
  </sheetData>
  <mergeCells count="3">
    <mergeCell ref="C3:E3"/>
    <mergeCell ref="G3:I3"/>
    <mergeCell ref="K3:L3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7C09-22C2-4486-BAE0-D615E6899665}">
  <dimension ref="A1:L25"/>
  <sheetViews>
    <sheetView showGridLines="0" zoomScale="85" zoomScaleNormal="85" workbookViewId="0">
      <selection activeCell="L17" sqref="C14:L17"/>
    </sheetView>
  </sheetViews>
  <sheetFormatPr defaultRowHeight="13.2" x14ac:dyDescent="0.45"/>
  <cols>
    <col min="1" max="1" width="2.59765625" style="48" customWidth="1"/>
    <col min="2" max="2" width="34.59765625" style="48" customWidth="1"/>
    <col min="3" max="5" width="13.69921875" style="47" customWidth="1"/>
    <col min="6" max="6" width="2.8984375" style="48" customWidth="1"/>
    <col min="7" max="9" width="13.69921875" style="47" customWidth="1"/>
    <col min="10" max="10" width="2.8984375" style="48" customWidth="1"/>
    <col min="11" max="12" width="13.69921875" style="47" customWidth="1"/>
    <col min="13" max="16384" width="8.796875" style="48"/>
  </cols>
  <sheetData>
    <row r="1" spans="1:12" ht="13.8" x14ac:dyDescent="0.45">
      <c r="A1" s="58" t="s">
        <v>46</v>
      </c>
    </row>
    <row r="3" spans="1:12" ht="26.4" x14ac:dyDescent="0.45">
      <c r="A3" s="59"/>
      <c r="B3" s="59"/>
      <c r="C3" s="60" t="s">
        <v>25</v>
      </c>
      <c r="D3" s="60"/>
      <c r="E3" s="60"/>
      <c r="F3" s="59"/>
      <c r="G3" s="60" t="s">
        <v>28</v>
      </c>
      <c r="H3" s="60"/>
      <c r="I3" s="60"/>
      <c r="J3" s="59"/>
      <c r="K3" s="60" t="s">
        <v>38</v>
      </c>
      <c r="L3" s="60"/>
    </row>
    <row r="4" spans="1:12" ht="26.4" x14ac:dyDescent="0.45">
      <c r="C4" s="61" t="s">
        <v>29</v>
      </c>
      <c r="D4" s="61" t="s">
        <v>21</v>
      </c>
      <c r="E4" s="61" t="s">
        <v>23</v>
      </c>
      <c r="F4" s="61"/>
      <c r="G4" s="62" t="s">
        <v>99</v>
      </c>
      <c r="H4" s="62" t="s">
        <v>101</v>
      </c>
      <c r="I4" s="62" t="s">
        <v>93</v>
      </c>
      <c r="K4" s="61" t="s">
        <v>17</v>
      </c>
      <c r="L4" s="61" t="s">
        <v>120</v>
      </c>
    </row>
    <row r="5" spans="1:12" x14ac:dyDescent="0.45">
      <c r="A5" s="63"/>
      <c r="B5" s="63"/>
      <c r="C5" s="64" t="s">
        <v>22</v>
      </c>
      <c r="D5" s="64" t="s">
        <v>36</v>
      </c>
      <c r="E5" s="64" t="s">
        <v>33</v>
      </c>
      <c r="F5" s="63"/>
      <c r="G5" s="64" t="s">
        <v>34</v>
      </c>
      <c r="H5" s="64" t="s">
        <v>35</v>
      </c>
      <c r="I5" s="64" t="s">
        <v>37</v>
      </c>
      <c r="J5" s="65"/>
      <c r="K5" s="64" t="s">
        <v>18</v>
      </c>
      <c r="L5" s="64" t="s">
        <v>19</v>
      </c>
    </row>
    <row r="6" spans="1:12" x14ac:dyDescent="0.45">
      <c r="C6" s="66"/>
      <c r="D6" s="66"/>
      <c r="E6" s="66"/>
      <c r="G6" s="66"/>
      <c r="H6" s="66"/>
      <c r="I6" s="66"/>
      <c r="K6" s="66"/>
      <c r="L6" s="66"/>
    </row>
    <row r="7" spans="1:12" ht="13.8" x14ac:dyDescent="0.45">
      <c r="A7" s="67" t="s">
        <v>130</v>
      </c>
      <c r="C7" s="66"/>
      <c r="D7" s="66"/>
      <c r="E7" s="66"/>
      <c r="G7" s="66"/>
      <c r="H7" s="66"/>
      <c r="I7" s="66"/>
      <c r="K7" s="66"/>
      <c r="L7" s="66"/>
    </row>
    <row r="8" spans="1:12" x14ac:dyDescent="0.45">
      <c r="B8" s="68" t="s">
        <v>31</v>
      </c>
      <c r="C8" s="80" t="s">
        <v>59</v>
      </c>
      <c r="D8" s="80" t="s">
        <v>213</v>
      </c>
      <c r="E8" s="80" t="s">
        <v>69</v>
      </c>
      <c r="F8" s="80"/>
      <c r="G8" s="80" t="s">
        <v>56</v>
      </c>
      <c r="H8" s="80" t="s">
        <v>61</v>
      </c>
      <c r="I8" s="80" t="s">
        <v>60</v>
      </c>
      <c r="J8" s="80"/>
      <c r="K8" s="80" t="s">
        <v>66</v>
      </c>
      <c r="L8" s="80" t="s">
        <v>66</v>
      </c>
    </row>
    <row r="9" spans="1:12" x14ac:dyDescent="0.45">
      <c r="B9" s="70"/>
      <c r="C9" s="80" t="s">
        <v>140</v>
      </c>
      <c r="D9" s="80" t="s">
        <v>214</v>
      </c>
      <c r="E9" s="80" t="s">
        <v>215</v>
      </c>
      <c r="F9" s="80"/>
      <c r="G9" s="80" t="s">
        <v>216</v>
      </c>
      <c r="H9" s="80" t="s">
        <v>217</v>
      </c>
      <c r="I9" s="80" t="s">
        <v>218</v>
      </c>
      <c r="J9" s="80"/>
      <c r="K9" s="80" t="s">
        <v>219</v>
      </c>
      <c r="L9" s="80" t="s">
        <v>220</v>
      </c>
    </row>
    <row r="10" spans="1:12" x14ac:dyDescent="0.45">
      <c r="B10" s="68" t="s">
        <v>16</v>
      </c>
      <c r="C10" s="80" t="s">
        <v>60</v>
      </c>
      <c r="D10" s="80" t="s">
        <v>221</v>
      </c>
      <c r="E10" s="80" t="s">
        <v>222</v>
      </c>
      <c r="F10" s="80"/>
      <c r="G10" s="80" t="s">
        <v>70</v>
      </c>
      <c r="H10" s="80" t="s">
        <v>163</v>
      </c>
      <c r="I10" s="80" t="s">
        <v>63</v>
      </c>
      <c r="J10" s="80"/>
      <c r="K10" s="80" t="s">
        <v>223</v>
      </c>
      <c r="L10" s="80" t="s">
        <v>170</v>
      </c>
    </row>
    <row r="11" spans="1:12" x14ac:dyDescent="0.45">
      <c r="B11" s="70"/>
      <c r="C11" s="80" t="s">
        <v>224</v>
      </c>
      <c r="D11" s="80" t="s">
        <v>225</v>
      </c>
      <c r="E11" s="80" t="s">
        <v>226</v>
      </c>
      <c r="F11" s="80"/>
      <c r="G11" s="80" t="s">
        <v>227</v>
      </c>
      <c r="H11" s="80" t="s">
        <v>228</v>
      </c>
      <c r="I11" s="80" t="s">
        <v>229</v>
      </c>
      <c r="J11" s="80"/>
      <c r="K11" s="80" t="s">
        <v>230</v>
      </c>
      <c r="L11" s="80" t="s">
        <v>231</v>
      </c>
    </row>
    <row r="12" spans="1:12" x14ac:dyDescent="0.45">
      <c r="A12" s="71"/>
      <c r="B12" s="72"/>
      <c r="C12" s="73"/>
      <c r="D12" s="73"/>
      <c r="E12" s="73"/>
      <c r="F12" s="81"/>
      <c r="G12" s="73"/>
      <c r="H12" s="73"/>
      <c r="I12" s="73"/>
      <c r="J12" s="81"/>
      <c r="K12" s="73"/>
      <c r="L12" s="73"/>
    </row>
    <row r="13" spans="1:12" ht="13.8" x14ac:dyDescent="0.45">
      <c r="A13" s="67" t="s">
        <v>129</v>
      </c>
      <c r="B13" s="70"/>
      <c r="C13" s="61"/>
      <c r="D13" s="61"/>
      <c r="E13" s="61"/>
      <c r="F13" s="79"/>
      <c r="G13" s="61"/>
      <c r="H13" s="61"/>
      <c r="I13" s="61"/>
      <c r="J13" s="79"/>
      <c r="K13" s="61"/>
      <c r="L13" s="61"/>
    </row>
    <row r="14" spans="1:12" x14ac:dyDescent="0.45">
      <c r="B14" s="68" t="s">
        <v>31</v>
      </c>
      <c r="C14" s="80" t="s">
        <v>139</v>
      </c>
      <c r="D14" s="80" t="s">
        <v>66</v>
      </c>
      <c r="E14" s="80" t="s">
        <v>148</v>
      </c>
      <c r="F14" s="80"/>
      <c r="G14" s="80" t="s">
        <v>59</v>
      </c>
      <c r="H14" s="80" t="s">
        <v>62</v>
      </c>
      <c r="I14" s="80" t="s">
        <v>63</v>
      </c>
      <c r="J14" s="80"/>
      <c r="K14" s="80" t="s">
        <v>62</v>
      </c>
      <c r="L14" s="80" t="s">
        <v>61</v>
      </c>
    </row>
    <row r="15" spans="1:12" x14ac:dyDescent="0.45">
      <c r="B15" s="70"/>
      <c r="C15" s="80" t="s">
        <v>232</v>
      </c>
      <c r="D15" s="80" t="s">
        <v>233</v>
      </c>
      <c r="E15" s="80" t="s">
        <v>234</v>
      </c>
      <c r="F15" s="80"/>
      <c r="G15" s="80" t="s">
        <v>235</v>
      </c>
      <c r="H15" s="80" t="s">
        <v>236</v>
      </c>
      <c r="I15" s="80" t="s">
        <v>237</v>
      </c>
      <c r="J15" s="80"/>
      <c r="K15" s="80" t="s">
        <v>238</v>
      </c>
      <c r="L15" s="80" t="s">
        <v>239</v>
      </c>
    </row>
    <row r="16" spans="1:12" x14ac:dyDescent="0.45">
      <c r="B16" s="68" t="s">
        <v>16</v>
      </c>
      <c r="C16" s="80" t="s">
        <v>213</v>
      </c>
      <c r="D16" s="80" t="s">
        <v>240</v>
      </c>
      <c r="E16" s="80" t="s">
        <v>241</v>
      </c>
      <c r="F16" s="80"/>
      <c r="G16" s="80" t="s">
        <v>163</v>
      </c>
      <c r="H16" s="80" t="s">
        <v>68</v>
      </c>
      <c r="I16" s="80" t="s">
        <v>58</v>
      </c>
      <c r="J16" s="80"/>
      <c r="K16" s="80" t="s">
        <v>204</v>
      </c>
      <c r="L16" s="80" t="s">
        <v>242</v>
      </c>
    </row>
    <row r="17" spans="1:12" x14ac:dyDescent="0.45">
      <c r="B17" s="70"/>
      <c r="C17" s="80" t="s">
        <v>243</v>
      </c>
      <c r="D17" s="80" t="s">
        <v>244</v>
      </c>
      <c r="E17" s="80" t="s">
        <v>245</v>
      </c>
      <c r="F17" s="80"/>
      <c r="G17" s="80" t="s">
        <v>246</v>
      </c>
      <c r="H17" s="80" t="s">
        <v>247</v>
      </c>
      <c r="I17" s="80" t="s">
        <v>248</v>
      </c>
      <c r="J17" s="80"/>
      <c r="K17" s="80" t="s">
        <v>160</v>
      </c>
      <c r="L17" s="80" t="s">
        <v>249</v>
      </c>
    </row>
    <row r="18" spans="1:12" x14ac:dyDescent="0.3">
      <c r="B18" s="70"/>
      <c r="C18" s="69" t="s">
        <v>0</v>
      </c>
      <c r="D18" s="69" t="s">
        <v>0</v>
      </c>
      <c r="E18" s="69" t="s">
        <v>0</v>
      </c>
      <c r="F18" s="69"/>
      <c r="G18" s="69" t="s">
        <v>0</v>
      </c>
      <c r="H18" s="69" t="s">
        <v>0</v>
      </c>
      <c r="I18" s="69" t="s">
        <v>0</v>
      </c>
      <c r="J18" s="69"/>
      <c r="K18" s="69" t="s">
        <v>0</v>
      </c>
      <c r="L18" s="69" t="s">
        <v>0</v>
      </c>
    </row>
    <row r="19" spans="1:12" x14ac:dyDescent="0.45">
      <c r="A19" s="59"/>
      <c r="B19" s="74"/>
      <c r="C19" s="75"/>
      <c r="D19" s="75"/>
      <c r="E19" s="75"/>
      <c r="F19" s="59"/>
      <c r="G19" s="75"/>
      <c r="H19" s="75"/>
      <c r="I19" s="75"/>
      <c r="J19" s="59"/>
      <c r="K19" s="75"/>
      <c r="L19" s="75"/>
    </row>
    <row r="20" spans="1:12" x14ac:dyDescent="0.45">
      <c r="B20" s="70" t="s">
        <v>39</v>
      </c>
      <c r="C20" s="61" t="s">
        <v>40</v>
      </c>
      <c r="D20" s="61" t="s">
        <v>40</v>
      </c>
      <c r="E20" s="61" t="s">
        <v>40</v>
      </c>
      <c r="G20" s="61" t="s">
        <v>40</v>
      </c>
      <c r="H20" s="61" t="s">
        <v>40</v>
      </c>
      <c r="I20" s="61" t="s">
        <v>40</v>
      </c>
      <c r="K20" s="61" t="s">
        <v>40</v>
      </c>
      <c r="L20" s="61" t="s">
        <v>40</v>
      </c>
    </row>
    <row r="21" spans="1:12" ht="14.4" x14ac:dyDescent="0.45">
      <c r="B21" s="70" t="s">
        <v>250</v>
      </c>
      <c r="C21" s="61" t="s">
        <v>40</v>
      </c>
      <c r="D21" s="61" t="s">
        <v>40</v>
      </c>
      <c r="E21" s="61" t="s">
        <v>40</v>
      </c>
      <c r="G21" s="61" t="s">
        <v>40</v>
      </c>
      <c r="H21" s="61" t="s">
        <v>40</v>
      </c>
      <c r="I21" s="61" t="s">
        <v>40</v>
      </c>
      <c r="K21" s="61" t="s">
        <v>40</v>
      </c>
      <c r="L21" s="61" t="s">
        <v>40</v>
      </c>
    </row>
    <row r="22" spans="1:12" ht="14.4" x14ac:dyDescent="0.45">
      <c r="A22" s="76"/>
      <c r="B22" s="77" t="s">
        <v>251</v>
      </c>
      <c r="C22" s="78" t="s">
        <v>41</v>
      </c>
      <c r="D22" s="78" t="s">
        <v>41</v>
      </c>
      <c r="E22" s="78" t="s">
        <v>41</v>
      </c>
      <c r="F22" s="76"/>
      <c r="G22" s="78" t="s">
        <v>41</v>
      </c>
      <c r="H22" s="78" t="s">
        <v>41</v>
      </c>
      <c r="I22" s="78" t="s">
        <v>41</v>
      </c>
      <c r="J22" s="76"/>
      <c r="K22" s="78" t="s">
        <v>41</v>
      </c>
      <c r="L22" s="78" t="s">
        <v>41</v>
      </c>
    </row>
    <row r="23" spans="1:12" x14ac:dyDescent="0.45">
      <c r="B23" s="70"/>
    </row>
    <row r="24" spans="1:12" x14ac:dyDescent="0.45">
      <c r="B24" s="79" t="s">
        <v>47</v>
      </c>
    </row>
    <row r="25" spans="1:12" x14ac:dyDescent="0.45">
      <c r="B25" s="48" t="s">
        <v>49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55E0-DAE3-4DDA-BA6B-F0D3496AA613}">
  <dimension ref="A1:M32"/>
  <sheetViews>
    <sheetView showGridLines="0" topLeftCell="A4" zoomScale="85" zoomScaleNormal="85" workbookViewId="0">
      <selection activeCell="F10" sqref="F10"/>
    </sheetView>
  </sheetViews>
  <sheetFormatPr defaultRowHeight="15" x14ac:dyDescent="0.45"/>
  <cols>
    <col min="1" max="1" width="2.59765625" style="5" customWidth="1"/>
    <col min="2" max="2" width="27.69921875" style="5" customWidth="1"/>
    <col min="3" max="5" width="13.69921875" style="6" customWidth="1"/>
    <col min="6" max="6" width="2.8984375" style="5" customWidth="1"/>
    <col min="7" max="9" width="13.69921875" style="6" customWidth="1"/>
    <col min="10" max="10" width="2.8984375" style="5" customWidth="1"/>
    <col min="11" max="12" width="13.69921875" style="6" customWidth="1"/>
    <col min="13" max="16384" width="8.796875" style="5"/>
  </cols>
  <sheetData>
    <row r="1" spans="1:13" x14ac:dyDescent="0.45">
      <c r="A1" s="4" t="s">
        <v>125</v>
      </c>
    </row>
    <row r="3" spans="1:13" x14ac:dyDescent="0.45">
      <c r="A3" s="7"/>
      <c r="B3" s="7"/>
      <c r="C3" s="52" t="s">
        <v>25</v>
      </c>
      <c r="D3" s="52"/>
      <c r="E3" s="52"/>
      <c r="F3" s="7"/>
      <c r="G3" s="52" t="s">
        <v>28</v>
      </c>
      <c r="H3" s="52"/>
      <c r="I3" s="52"/>
      <c r="J3" s="7"/>
      <c r="K3" s="52" t="s">
        <v>38</v>
      </c>
      <c r="L3" s="52"/>
    </row>
    <row r="4" spans="1:13" ht="45" x14ac:dyDescent="0.45">
      <c r="C4" s="46" t="s">
        <v>29</v>
      </c>
      <c r="D4" s="46" t="s">
        <v>21</v>
      </c>
      <c r="E4" s="46" t="s">
        <v>23</v>
      </c>
      <c r="F4" s="46"/>
      <c r="G4" s="2" t="s">
        <v>99</v>
      </c>
      <c r="H4" s="2" t="s">
        <v>101</v>
      </c>
      <c r="I4" s="2" t="s">
        <v>93</v>
      </c>
      <c r="K4" s="46" t="s">
        <v>17</v>
      </c>
      <c r="L4" s="46" t="s">
        <v>120</v>
      </c>
    </row>
    <row r="5" spans="1:13" x14ac:dyDescent="0.45">
      <c r="A5" s="9"/>
      <c r="B5" s="9"/>
      <c r="C5" s="10" t="s">
        <v>22</v>
      </c>
      <c r="D5" s="10" t="s">
        <v>36</v>
      </c>
      <c r="E5" s="10" t="s">
        <v>33</v>
      </c>
      <c r="F5" s="9"/>
      <c r="G5" s="10" t="s">
        <v>34</v>
      </c>
      <c r="H5" s="10" t="s">
        <v>35</v>
      </c>
      <c r="I5" s="10" t="s">
        <v>37</v>
      </c>
      <c r="J5" s="11"/>
      <c r="K5" s="10" t="s">
        <v>18</v>
      </c>
      <c r="L5" s="10" t="s">
        <v>19</v>
      </c>
    </row>
    <row r="6" spans="1:13" x14ac:dyDescent="0.45">
      <c r="C6" s="12"/>
      <c r="D6" s="12"/>
      <c r="E6" s="12"/>
      <c r="G6" s="12"/>
      <c r="H6" s="12"/>
      <c r="I6" s="12"/>
      <c r="K6" s="12"/>
      <c r="L6" s="12"/>
    </row>
    <row r="7" spans="1:13" ht="16.8" x14ac:dyDescent="0.45">
      <c r="A7" s="13" t="s">
        <v>128</v>
      </c>
      <c r="C7" s="12"/>
      <c r="D7" s="12"/>
      <c r="E7" s="12"/>
      <c r="G7" s="12"/>
      <c r="H7" s="12"/>
      <c r="I7" s="12"/>
      <c r="K7" s="12"/>
      <c r="L7" s="12"/>
    </row>
    <row r="8" spans="1:13" ht="30" x14ac:dyDescent="0.45">
      <c r="B8" s="14" t="s">
        <v>31</v>
      </c>
      <c r="C8" s="55" t="s">
        <v>66</v>
      </c>
      <c r="D8" s="55" t="s">
        <v>58</v>
      </c>
      <c r="E8" s="55" t="s">
        <v>139</v>
      </c>
      <c r="F8" s="55"/>
      <c r="G8" s="55" t="s">
        <v>54</v>
      </c>
      <c r="H8" s="55" t="s">
        <v>62</v>
      </c>
      <c r="I8" s="55" t="s">
        <v>58</v>
      </c>
      <c r="J8" s="55"/>
      <c r="K8" s="55" t="s">
        <v>62</v>
      </c>
      <c r="L8" s="55" t="s">
        <v>62</v>
      </c>
      <c r="M8" s="16"/>
    </row>
    <row r="9" spans="1:13" x14ac:dyDescent="0.45">
      <c r="B9" s="17"/>
      <c r="C9" s="55" t="s">
        <v>140</v>
      </c>
      <c r="D9" s="55" t="s">
        <v>141</v>
      </c>
      <c r="E9" s="55" t="s">
        <v>142</v>
      </c>
      <c r="F9" s="55"/>
      <c r="G9" s="55" t="s">
        <v>143</v>
      </c>
      <c r="H9" s="55" t="s">
        <v>144</v>
      </c>
      <c r="I9" s="55" t="s">
        <v>145</v>
      </c>
      <c r="J9" s="55"/>
      <c r="K9" s="55" t="s">
        <v>146</v>
      </c>
      <c r="L9" s="55" t="s">
        <v>146</v>
      </c>
      <c r="M9" s="16"/>
    </row>
    <row r="10" spans="1:13" x14ac:dyDescent="0.45">
      <c r="B10" s="14" t="s">
        <v>16</v>
      </c>
      <c r="C10" s="55" t="s">
        <v>69</v>
      </c>
      <c r="D10" s="55" t="s">
        <v>147</v>
      </c>
      <c r="E10" s="55" t="s">
        <v>148</v>
      </c>
      <c r="F10" s="55"/>
      <c r="G10" s="55" t="s">
        <v>149</v>
      </c>
      <c r="H10" s="55" t="s">
        <v>150</v>
      </c>
      <c r="I10" s="55" t="s">
        <v>64</v>
      </c>
      <c r="J10" s="55"/>
      <c r="K10" s="55" t="s">
        <v>151</v>
      </c>
      <c r="L10" s="55" t="s">
        <v>152</v>
      </c>
      <c r="M10" s="16"/>
    </row>
    <row r="11" spans="1:13" x14ac:dyDescent="0.45">
      <c r="B11" s="17"/>
      <c r="C11" s="55" t="s">
        <v>153</v>
      </c>
      <c r="D11" s="55" t="s">
        <v>154</v>
      </c>
      <c r="E11" s="55" t="s">
        <v>155</v>
      </c>
      <c r="F11" s="55"/>
      <c r="G11" s="55" t="s">
        <v>156</v>
      </c>
      <c r="H11" s="55" t="s">
        <v>157</v>
      </c>
      <c r="I11" s="55" t="s">
        <v>158</v>
      </c>
      <c r="J11" s="55"/>
      <c r="K11" s="55" t="s">
        <v>159</v>
      </c>
      <c r="L11" s="55" t="s">
        <v>160</v>
      </c>
      <c r="M11" s="16"/>
    </row>
    <row r="12" spans="1:13" x14ac:dyDescent="0.45">
      <c r="A12" s="18"/>
      <c r="B12" s="19"/>
      <c r="C12" s="45"/>
      <c r="D12" s="45"/>
      <c r="E12" s="45"/>
      <c r="F12" s="21"/>
      <c r="G12" s="45"/>
      <c r="H12" s="45"/>
      <c r="I12" s="45"/>
      <c r="J12" s="21"/>
      <c r="K12" s="45"/>
      <c r="L12" s="45"/>
      <c r="M12" s="16"/>
    </row>
    <row r="13" spans="1:13" ht="16.8" x14ac:dyDescent="0.45">
      <c r="A13" s="13" t="s">
        <v>126</v>
      </c>
      <c r="B13" s="17"/>
      <c r="C13" s="46"/>
      <c r="D13" s="46"/>
      <c r="E13" s="46"/>
      <c r="F13" s="16"/>
      <c r="G13" s="46"/>
      <c r="H13" s="46"/>
      <c r="I13" s="46"/>
      <c r="J13" s="16"/>
      <c r="K13" s="46"/>
      <c r="L13" s="46"/>
      <c r="M13" s="16"/>
    </row>
    <row r="14" spans="1:13" ht="30" x14ac:dyDescent="0.45">
      <c r="B14" s="14" t="s">
        <v>31</v>
      </c>
      <c r="C14" s="55" t="s">
        <v>64</v>
      </c>
      <c r="D14" s="55" t="s">
        <v>51</v>
      </c>
      <c r="E14" s="55" t="s">
        <v>61</v>
      </c>
      <c r="F14" s="55"/>
      <c r="G14" s="55" t="s">
        <v>61</v>
      </c>
      <c r="H14" s="55" t="s">
        <v>64</v>
      </c>
      <c r="I14" s="55" t="s">
        <v>64</v>
      </c>
      <c r="J14" s="55"/>
      <c r="K14" s="55" t="s">
        <v>67</v>
      </c>
      <c r="L14" s="55" t="s">
        <v>63</v>
      </c>
      <c r="M14" s="16"/>
    </row>
    <row r="15" spans="1:13" x14ac:dyDescent="0.45">
      <c r="B15" s="17"/>
      <c r="C15" s="55" t="s">
        <v>252</v>
      </c>
      <c r="D15" s="55" t="s">
        <v>253</v>
      </c>
      <c r="E15" s="55" t="s">
        <v>254</v>
      </c>
      <c r="F15" s="55"/>
      <c r="G15" s="55" t="s">
        <v>255</v>
      </c>
      <c r="H15" s="55" t="s">
        <v>256</v>
      </c>
      <c r="I15" s="55" t="s">
        <v>257</v>
      </c>
      <c r="J15" s="55"/>
      <c r="K15" s="55" t="s">
        <v>258</v>
      </c>
      <c r="L15" s="55" t="s">
        <v>259</v>
      </c>
      <c r="M15" s="16"/>
    </row>
    <row r="16" spans="1:13" x14ac:dyDescent="0.45">
      <c r="B16" s="14" t="s">
        <v>16</v>
      </c>
      <c r="C16" s="55" t="s">
        <v>58</v>
      </c>
      <c r="D16" s="55" t="s">
        <v>166</v>
      </c>
      <c r="E16" s="55" t="s">
        <v>67</v>
      </c>
      <c r="F16" s="55"/>
      <c r="G16" s="55" t="s">
        <v>260</v>
      </c>
      <c r="H16" s="55" t="s">
        <v>68</v>
      </c>
      <c r="I16" s="55" t="s">
        <v>60</v>
      </c>
      <c r="J16" s="55"/>
      <c r="K16" s="55" t="s">
        <v>261</v>
      </c>
      <c r="L16" s="55" t="s">
        <v>262</v>
      </c>
      <c r="M16" s="16"/>
    </row>
    <row r="17" spans="1:13" x14ac:dyDescent="0.45">
      <c r="B17" s="17"/>
      <c r="C17" s="55" t="s">
        <v>141</v>
      </c>
      <c r="D17" s="55" t="s">
        <v>263</v>
      </c>
      <c r="E17" s="55" t="s">
        <v>264</v>
      </c>
      <c r="F17" s="55"/>
      <c r="G17" s="55" t="s">
        <v>265</v>
      </c>
      <c r="H17" s="55" t="s">
        <v>266</v>
      </c>
      <c r="I17" s="55" t="s">
        <v>267</v>
      </c>
      <c r="J17" s="55"/>
      <c r="K17" s="55" t="s">
        <v>268</v>
      </c>
      <c r="L17" s="55" t="s">
        <v>269</v>
      </c>
      <c r="M17" s="16"/>
    </row>
    <row r="18" spans="1:13" x14ac:dyDescent="0.45">
      <c r="B18" s="17"/>
      <c r="C18" s="55" t="s">
        <v>0</v>
      </c>
      <c r="D18" s="55" t="s">
        <v>0</v>
      </c>
      <c r="E18" s="55" t="s">
        <v>0</v>
      </c>
      <c r="F18" s="55"/>
      <c r="G18" s="55" t="s">
        <v>0</v>
      </c>
      <c r="H18" s="55" t="s">
        <v>0</v>
      </c>
      <c r="I18" s="55" t="s">
        <v>0</v>
      </c>
      <c r="J18" s="55"/>
      <c r="K18" s="55" t="s">
        <v>0</v>
      </c>
      <c r="L18" s="55" t="s">
        <v>0</v>
      </c>
      <c r="M18" s="16"/>
    </row>
    <row r="19" spans="1:13" x14ac:dyDescent="0.45">
      <c r="A19" s="18"/>
      <c r="B19" s="19"/>
      <c r="C19" s="45"/>
      <c r="D19" s="45"/>
      <c r="E19" s="45"/>
      <c r="F19" s="21"/>
      <c r="G19" s="45"/>
      <c r="H19" s="45"/>
      <c r="I19" s="45"/>
      <c r="J19" s="21"/>
      <c r="K19" s="45"/>
      <c r="L19" s="45"/>
      <c r="M19" s="16"/>
    </row>
    <row r="20" spans="1:13" ht="16.8" x14ac:dyDescent="0.45">
      <c r="A20" s="13" t="s">
        <v>127</v>
      </c>
      <c r="B20" s="17"/>
      <c r="C20" s="46"/>
      <c r="D20" s="46"/>
      <c r="E20" s="46"/>
      <c r="F20" s="16"/>
      <c r="G20" s="46"/>
      <c r="H20" s="46"/>
      <c r="I20" s="46"/>
      <c r="J20" s="16"/>
      <c r="K20" s="46"/>
      <c r="L20" s="46"/>
      <c r="M20" s="16"/>
    </row>
    <row r="21" spans="1:13" ht="30" x14ac:dyDescent="0.45">
      <c r="B21" s="14" t="s">
        <v>31</v>
      </c>
      <c r="C21" s="55" t="s">
        <v>270</v>
      </c>
      <c r="D21" s="55" t="s">
        <v>66</v>
      </c>
      <c r="E21" s="55" t="s">
        <v>139</v>
      </c>
      <c r="F21" s="55"/>
      <c r="G21" s="55" t="s">
        <v>65</v>
      </c>
      <c r="H21" s="55" t="s">
        <v>242</v>
      </c>
      <c r="I21" s="55" t="s">
        <v>64</v>
      </c>
      <c r="J21" s="55"/>
      <c r="K21" s="55" t="s">
        <v>67</v>
      </c>
      <c r="L21" s="55" t="s">
        <v>67</v>
      </c>
      <c r="M21" s="16"/>
    </row>
    <row r="22" spans="1:13" x14ac:dyDescent="0.45">
      <c r="B22" s="17"/>
      <c r="C22" s="55" t="s">
        <v>271</v>
      </c>
      <c r="D22" s="55" t="s">
        <v>233</v>
      </c>
      <c r="E22" s="55" t="s">
        <v>272</v>
      </c>
      <c r="F22" s="55"/>
      <c r="G22" s="55" t="s">
        <v>273</v>
      </c>
      <c r="H22" s="55" t="s">
        <v>274</v>
      </c>
      <c r="I22" s="55" t="s">
        <v>275</v>
      </c>
      <c r="J22" s="55"/>
      <c r="K22" s="55" t="s">
        <v>276</v>
      </c>
      <c r="L22" s="55" t="s">
        <v>277</v>
      </c>
      <c r="M22" s="16"/>
    </row>
    <row r="23" spans="1:13" x14ac:dyDescent="0.45">
      <c r="B23" s="14" t="s">
        <v>16</v>
      </c>
      <c r="C23" s="55" t="s">
        <v>168</v>
      </c>
      <c r="D23" s="55" t="s">
        <v>151</v>
      </c>
      <c r="E23" s="55" t="s">
        <v>262</v>
      </c>
      <c r="F23" s="55"/>
      <c r="G23" s="55" t="s">
        <v>201</v>
      </c>
      <c r="H23" s="55" t="s">
        <v>213</v>
      </c>
      <c r="I23" s="55" t="s">
        <v>139</v>
      </c>
      <c r="J23" s="55"/>
      <c r="K23" s="55" t="s">
        <v>278</v>
      </c>
      <c r="L23" s="55" t="s">
        <v>270</v>
      </c>
      <c r="M23" s="16"/>
    </row>
    <row r="24" spans="1:13" x14ac:dyDescent="0.45">
      <c r="B24" s="17"/>
      <c r="C24" s="55" t="s">
        <v>279</v>
      </c>
      <c r="D24" s="55" t="s">
        <v>280</v>
      </c>
      <c r="E24" s="55" t="s">
        <v>281</v>
      </c>
      <c r="F24" s="55"/>
      <c r="G24" s="55" t="s">
        <v>282</v>
      </c>
      <c r="H24" s="55" t="s">
        <v>283</v>
      </c>
      <c r="I24" s="55" t="s">
        <v>284</v>
      </c>
      <c r="J24" s="55"/>
      <c r="K24" s="55" t="s">
        <v>285</v>
      </c>
      <c r="L24" s="55" t="s">
        <v>286</v>
      </c>
      <c r="M24" s="16"/>
    </row>
    <row r="25" spans="1:13" x14ac:dyDescent="0.45">
      <c r="B25" s="17"/>
      <c r="C25" s="55" t="s">
        <v>0</v>
      </c>
      <c r="D25" s="55" t="s">
        <v>0</v>
      </c>
      <c r="E25" s="55" t="s">
        <v>0</v>
      </c>
      <c r="F25" s="55"/>
      <c r="G25" s="55" t="s">
        <v>0</v>
      </c>
      <c r="H25" s="55" t="s">
        <v>0</v>
      </c>
      <c r="I25" s="55" t="s">
        <v>0</v>
      </c>
      <c r="J25" s="55"/>
      <c r="K25" s="55" t="s">
        <v>0</v>
      </c>
      <c r="L25" s="55" t="s">
        <v>0</v>
      </c>
      <c r="M25" s="16"/>
    </row>
    <row r="26" spans="1:13" x14ac:dyDescent="0.45">
      <c r="A26" s="7"/>
      <c r="B26" s="22"/>
      <c r="C26" s="23"/>
      <c r="D26" s="23"/>
      <c r="E26" s="23"/>
      <c r="F26" s="7"/>
      <c r="G26" s="23"/>
      <c r="H26" s="23"/>
      <c r="I26" s="23"/>
      <c r="J26" s="7"/>
      <c r="K26" s="23"/>
      <c r="L26" s="23"/>
    </row>
    <row r="27" spans="1:13" x14ac:dyDescent="0.45">
      <c r="B27" s="17" t="s">
        <v>39</v>
      </c>
      <c r="C27" s="46" t="s">
        <v>40</v>
      </c>
      <c r="D27" s="46" t="s">
        <v>40</v>
      </c>
      <c r="E27" s="46" t="s">
        <v>40</v>
      </c>
      <c r="G27" s="46" t="s">
        <v>40</v>
      </c>
      <c r="H27" s="46" t="s">
        <v>40</v>
      </c>
      <c r="I27" s="46" t="s">
        <v>40</v>
      </c>
      <c r="K27" s="46" t="s">
        <v>40</v>
      </c>
      <c r="L27" s="46" t="s">
        <v>40</v>
      </c>
    </row>
    <row r="28" spans="1:13" ht="16.2" x14ac:dyDescent="0.45">
      <c r="B28" s="17" t="s">
        <v>137</v>
      </c>
      <c r="C28" s="46" t="s">
        <v>40</v>
      </c>
      <c r="D28" s="46" t="s">
        <v>40</v>
      </c>
      <c r="E28" s="46" t="s">
        <v>40</v>
      </c>
      <c r="G28" s="46" t="s">
        <v>40</v>
      </c>
      <c r="H28" s="46" t="s">
        <v>40</v>
      </c>
      <c r="I28" s="46" t="s">
        <v>40</v>
      </c>
      <c r="K28" s="46" t="s">
        <v>40</v>
      </c>
      <c r="L28" s="46" t="s">
        <v>40</v>
      </c>
    </row>
    <row r="29" spans="1:13" ht="16.2" x14ac:dyDescent="0.45">
      <c r="A29" s="24"/>
      <c r="B29" s="25" t="s">
        <v>138</v>
      </c>
      <c r="C29" s="26" t="s">
        <v>41</v>
      </c>
      <c r="D29" s="26" t="s">
        <v>41</v>
      </c>
      <c r="E29" s="26" t="s">
        <v>41</v>
      </c>
      <c r="F29" s="24"/>
      <c r="G29" s="26" t="s">
        <v>41</v>
      </c>
      <c r="H29" s="26" t="s">
        <v>41</v>
      </c>
      <c r="I29" s="26" t="s">
        <v>41</v>
      </c>
      <c r="J29" s="24"/>
      <c r="K29" s="26" t="s">
        <v>41</v>
      </c>
      <c r="L29" s="26" t="s">
        <v>41</v>
      </c>
    </row>
    <row r="30" spans="1:13" x14ac:dyDescent="0.45">
      <c r="B30" s="17"/>
    </row>
    <row r="31" spans="1:13" x14ac:dyDescent="0.45">
      <c r="B31" s="27" t="s">
        <v>47</v>
      </c>
    </row>
    <row r="32" spans="1:13" x14ac:dyDescent="0.45">
      <c r="B32" s="5" t="s">
        <v>49</v>
      </c>
    </row>
  </sheetData>
  <mergeCells count="3">
    <mergeCell ref="K3:L3"/>
    <mergeCell ref="C3:E3"/>
    <mergeCell ref="G3:I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【Main】</vt:lpstr>
      <vt:lpstr>T1</vt:lpstr>
      <vt:lpstr>T2</vt:lpstr>
      <vt:lpstr>T3</vt:lpstr>
      <vt:lpstr>【Ap】</vt:lpstr>
      <vt:lpstr>ApT1</vt:lpstr>
      <vt:lpstr>ApT2</vt:lpstr>
      <vt:lpstr>ApT3</vt:lpstr>
      <vt:lpstr>ApT4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Takanao Tanaka</dc:creator>
  <cp:lastModifiedBy>Takanao Tanaka</cp:lastModifiedBy>
  <cp:lastPrinted>2020-02-07T17:20:51Z</cp:lastPrinted>
  <dcterms:created xsi:type="dcterms:W3CDTF">2020-01-06T04:00:25Z</dcterms:created>
  <dcterms:modified xsi:type="dcterms:W3CDTF">2021-04-06T18:15:37Z</dcterms:modified>
</cp:coreProperties>
</file>