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<sst xmlns="http://schemas.openxmlformats.org/spreadsheetml/2006/main" count="14" uniqueCount="14">
  <si>
    <t>№</t>
  </si>
  <si>
    <t>Темп. двиг, град. (индикатор)</t>
  </si>
  <si>
    <t>Темп. БУРР-30, град. (индикатор)</t>
  </si>
  <si>
    <t>Примечание</t>
  </si>
  <si>
    <t>Сила1, кг</t>
  </si>
  <si>
    <t>Сила2, кг</t>
  </si>
  <si>
    <t>Сила3, кг</t>
  </si>
  <si>
    <t>Ток, А
(клещи)</t>
  </si>
  <si>
    <t>Токоограни-чение, А
(С5.03)</t>
  </si>
  <si>
    <t>Ограничение по скорости движения
(С2.35-С2.36)</t>
  </si>
  <si>
    <t>Фактическая скорость движения</t>
  </si>
  <si>
    <t>Усреднённое усилие, Н</t>
  </si>
  <si>
    <t>Через 3-4 секунды слышны щелчки внутри блока, вероятно происходит критический перегрев шунтов</t>
  </si>
  <si>
    <t>По тепловизору температура двигателя около 45,4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</si>
</sst>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2" fontId="2" fillId="0" borderId="1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2" fontId="2" fillId="3" borderId="1" xfId="1" applyNumberFormat="1" applyFill="1" applyBorder="1" applyAlignment="1">
      <alignment horizontal="center" vertical="center" wrapText="1"/>
    </xf>
    <xf numFmtId="2" fontId="2" fillId="0" borderId="1" xfId="1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19" sqref="L19"/>
    </sheetView>
  </sheetViews>
  <sheetFormatPr defaultRowHeight="15" x14ac:dyDescent="0.25"/>
  <cols>
    <col min="1" max="1" width="5.5703125" customWidth="1"/>
    <col min="2" max="2" width="13" customWidth="1"/>
    <col min="3" max="3" width="12.140625" customWidth="1"/>
    <col min="4" max="4" width="11.28515625" customWidth="1"/>
    <col min="5" max="5" width="11" customWidth="1"/>
    <col min="6" max="6" width="11.140625" customWidth="1"/>
    <col min="7" max="7" width="13.140625" customWidth="1"/>
    <col min="8" max="8" width="12.7109375" customWidth="1"/>
    <col min="9" max="9" width="19.85546875" customWidth="1"/>
    <col min="10" max="10" width="16.28515625" customWidth="1"/>
    <col min="11" max="11" width="16.85546875" customWidth="1"/>
    <col min="12" max="12" width="31.140625" customWidth="1"/>
  </cols>
  <sheetData>
    <row r="1" spans="1:12" ht="57" customHeight="1" x14ac:dyDescent="0.25">
      <c r="A1" s="1" t="s">
        <v>0</v>
      </c>
      <c r="B1" s="5" t="s">
        <v>8</v>
      </c>
      <c r="C1" s="5" t="s">
        <v>7</v>
      </c>
      <c r="D1" s="2" t="s">
        <v>4</v>
      </c>
      <c r="E1" s="2" t="s">
        <v>5</v>
      </c>
      <c r="F1" s="2" t="s">
        <v>6</v>
      </c>
      <c r="G1" s="5" t="s">
        <v>11</v>
      </c>
      <c r="H1" s="5" t="s">
        <v>10</v>
      </c>
      <c r="I1" s="5" t="s">
        <v>9</v>
      </c>
      <c r="J1" s="2" t="s">
        <v>1</v>
      </c>
      <c r="K1" s="2" t="s">
        <v>2</v>
      </c>
      <c r="L1" s="2" t="s">
        <v>3</v>
      </c>
    </row>
    <row r="2" spans="1:12" x14ac:dyDescent="0.25">
      <c r="A2" s="3">
        <v>1</v>
      </c>
      <c r="B2" s="3">
        <v>5</v>
      </c>
      <c r="C2" s="4">
        <v>-4.5</v>
      </c>
      <c r="D2" s="4">
        <v>-63</v>
      </c>
      <c r="E2" s="4">
        <v>-62</v>
      </c>
      <c r="F2" s="8">
        <v>-62</v>
      </c>
      <c r="G2" s="7">
        <f>(D2+E2+F2)/3*9.8</f>
        <v>-610.86666666666679</v>
      </c>
      <c r="H2" s="8">
        <v>0</v>
      </c>
      <c r="I2" s="8">
        <v>0.01</v>
      </c>
      <c r="J2" s="8">
        <v>24.3</v>
      </c>
      <c r="K2" s="9">
        <v>25</v>
      </c>
      <c r="L2" s="6"/>
    </row>
    <row r="3" spans="1:12" x14ac:dyDescent="0.25">
      <c r="A3" s="3">
        <v>2</v>
      </c>
      <c r="B3" s="3">
        <v>5</v>
      </c>
      <c r="C3" s="4">
        <v>4.5</v>
      </c>
      <c r="D3" s="4">
        <v>57</v>
      </c>
      <c r="E3" s="4">
        <v>60</v>
      </c>
      <c r="F3" s="8">
        <v>60</v>
      </c>
      <c r="G3" s="7">
        <f t="shared" ref="G3:G23" si="0">(D3+E3+F3)/3*9.8</f>
        <v>578.20000000000005</v>
      </c>
      <c r="H3" s="8">
        <v>0</v>
      </c>
      <c r="I3" s="8">
        <v>0.01</v>
      </c>
      <c r="J3" s="8">
        <v>24.6</v>
      </c>
      <c r="K3" s="9">
        <v>26.4</v>
      </c>
      <c r="L3" s="3"/>
    </row>
    <row r="4" spans="1:12" x14ac:dyDescent="0.25">
      <c r="A4" s="3">
        <v>3</v>
      </c>
      <c r="B4" s="3">
        <v>10</v>
      </c>
      <c r="C4" s="4">
        <v>-9.9</v>
      </c>
      <c r="D4" s="4">
        <v>-109</v>
      </c>
      <c r="E4" s="4">
        <v>-107</v>
      </c>
      <c r="F4" s="8">
        <v>-110</v>
      </c>
      <c r="G4" s="7">
        <f t="shared" si="0"/>
        <v>-1064.9333333333334</v>
      </c>
      <c r="H4" s="8">
        <v>0</v>
      </c>
      <c r="I4" s="8">
        <v>0.01</v>
      </c>
      <c r="J4" s="8">
        <v>24.8</v>
      </c>
      <c r="K4" s="9">
        <v>27.1</v>
      </c>
      <c r="L4" s="3"/>
    </row>
    <row r="5" spans="1:12" x14ac:dyDescent="0.25">
      <c r="A5" s="3">
        <v>4</v>
      </c>
      <c r="B5" s="3">
        <v>10</v>
      </c>
      <c r="C5" s="4">
        <v>9.5</v>
      </c>
      <c r="D5" s="4">
        <v>97</v>
      </c>
      <c r="E5" s="4">
        <v>101</v>
      </c>
      <c r="F5" s="8">
        <v>101</v>
      </c>
      <c r="G5" s="7">
        <f t="shared" si="0"/>
        <v>976.73333333333346</v>
      </c>
      <c r="H5" s="8">
        <v>0</v>
      </c>
      <c r="I5" s="8">
        <v>0.01</v>
      </c>
      <c r="J5" s="8">
        <v>24.8</v>
      </c>
      <c r="K5" s="9">
        <v>27.1</v>
      </c>
      <c r="L5" s="3"/>
    </row>
    <row r="6" spans="1:12" x14ac:dyDescent="0.25">
      <c r="A6" s="3">
        <v>5</v>
      </c>
      <c r="B6" s="3">
        <v>20</v>
      </c>
      <c r="C6" s="4">
        <v>-21</v>
      </c>
      <c r="D6" s="4">
        <v>-215</v>
      </c>
      <c r="E6" s="4">
        <v>-220</v>
      </c>
      <c r="F6" s="8">
        <v>-219</v>
      </c>
      <c r="G6" s="7">
        <f t="shared" si="0"/>
        <v>-2136.4</v>
      </c>
      <c r="H6" s="8">
        <v>0</v>
      </c>
      <c r="I6" s="8">
        <v>0.01</v>
      </c>
      <c r="J6" s="8">
        <v>25.3</v>
      </c>
      <c r="K6" s="9">
        <v>27.6</v>
      </c>
      <c r="L6" s="3"/>
    </row>
    <row r="7" spans="1:12" x14ac:dyDescent="0.25">
      <c r="A7" s="3">
        <v>6</v>
      </c>
      <c r="B7" s="3">
        <v>20</v>
      </c>
      <c r="C7" s="4">
        <v>20.3</v>
      </c>
      <c r="D7" s="4">
        <v>205</v>
      </c>
      <c r="E7" s="4">
        <v>200</v>
      </c>
      <c r="F7" s="8">
        <v>195</v>
      </c>
      <c r="G7" s="7">
        <f t="shared" si="0"/>
        <v>1960.0000000000002</v>
      </c>
      <c r="H7" s="8">
        <v>0</v>
      </c>
      <c r="I7" s="8">
        <v>0.01</v>
      </c>
      <c r="J7" s="8">
        <v>25.3</v>
      </c>
      <c r="K7" s="9">
        <v>27.6</v>
      </c>
      <c r="L7" s="3"/>
    </row>
    <row r="8" spans="1:12" x14ac:dyDescent="0.25">
      <c r="A8" s="3">
        <v>7</v>
      </c>
      <c r="B8" s="3">
        <v>30</v>
      </c>
      <c r="C8" s="4">
        <v>-32.799999999999997</v>
      </c>
      <c r="D8" s="4">
        <v>-404.3</v>
      </c>
      <c r="E8" s="4">
        <v>-405</v>
      </c>
      <c r="F8" s="8">
        <v>-404.8</v>
      </c>
      <c r="G8" s="7">
        <f t="shared" si="0"/>
        <v>-3966.0600000000004</v>
      </c>
      <c r="H8" s="8">
        <v>0</v>
      </c>
      <c r="I8" s="8">
        <v>0.01</v>
      </c>
      <c r="J8" s="8">
        <v>25.8</v>
      </c>
      <c r="K8" s="9">
        <v>26</v>
      </c>
      <c r="L8" s="3"/>
    </row>
    <row r="9" spans="1:12" x14ac:dyDescent="0.25">
      <c r="A9" s="3">
        <v>8</v>
      </c>
      <c r="B9" s="3">
        <v>30</v>
      </c>
      <c r="C9" s="4">
        <v>31.1</v>
      </c>
      <c r="D9" s="4">
        <v>395.7</v>
      </c>
      <c r="E9" s="4">
        <v>403.8</v>
      </c>
      <c r="F9" s="8">
        <v>400.8</v>
      </c>
      <c r="G9" s="7">
        <f t="shared" si="0"/>
        <v>3920.98</v>
      </c>
      <c r="H9" s="8">
        <v>0</v>
      </c>
      <c r="I9" s="8">
        <v>0.01</v>
      </c>
      <c r="J9" s="8">
        <v>26</v>
      </c>
      <c r="K9" s="9">
        <v>26.1</v>
      </c>
      <c r="L9" s="3"/>
    </row>
    <row r="10" spans="1:12" x14ac:dyDescent="0.25">
      <c r="A10" s="3">
        <v>9</v>
      </c>
      <c r="B10" s="3">
        <v>40</v>
      </c>
      <c r="C10" s="4">
        <v>-44</v>
      </c>
      <c r="D10" s="4">
        <v>-499.7</v>
      </c>
      <c r="E10" s="4">
        <v>-502</v>
      </c>
      <c r="F10" s="8">
        <v>-508.6</v>
      </c>
      <c r="G10" s="7">
        <f t="shared" si="0"/>
        <v>-4933.6466666666674</v>
      </c>
      <c r="H10" s="8">
        <v>0</v>
      </c>
      <c r="I10" s="8">
        <v>0.01</v>
      </c>
      <c r="J10" s="8">
        <v>28</v>
      </c>
      <c r="K10" s="9">
        <v>27.7</v>
      </c>
      <c r="L10" s="3"/>
    </row>
    <row r="11" spans="1:12" x14ac:dyDescent="0.25">
      <c r="A11" s="3">
        <v>10</v>
      </c>
      <c r="B11" s="3">
        <v>40</v>
      </c>
      <c r="C11" s="4">
        <v>41.7</v>
      </c>
      <c r="D11" s="4">
        <v>485.2</v>
      </c>
      <c r="E11" s="4">
        <v>506.8</v>
      </c>
      <c r="F11" s="8">
        <v>509.6</v>
      </c>
      <c r="G11" s="7">
        <f t="shared" si="0"/>
        <v>4905.2266666666665</v>
      </c>
      <c r="H11" s="8">
        <v>0</v>
      </c>
      <c r="I11" s="8">
        <v>0.01</v>
      </c>
      <c r="J11" s="8">
        <v>28.1</v>
      </c>
      <c r="K11" s="8">
        <v>27.9</v>
      </c>
      <c r="L11" s="3"/>
    </row>
    <row r="12" spans="1:12" x14ac:dyDescent="0.25">
      <c r="A12" s="3">
        <v>11</v>
      </c>
      <c r="B12" s="3">
        <v>50</v>
      </c>
      <c r="C12" s="4">
        <v>-54.4</v>
      </c>
      <c r="D12" s="4">
        <v>-540</v>
      </c>
      <c r="E12" s="4">
        <v>-535</v>
      </c>
      <c r="F12" s="8">
        <v>-525</v>
      </c>
      <c r="G12" s="7">
        <f t="shared" si="0"/>
        <v>-5226.666666666667</v>
      </c>
      <c r="H12" s="8">
        <v>0</v>
      </c>
      <c r="I12" s="8">
        <v>0.01</v>
      </c>
      <c r="J12" s="8">
        <v>28.5</v>
      </c>
      <c r="K12" s="9">
        <v>29.9</v>
      </c>
      <c r="L12" s="3"/>
    </row>
    <row r="13" spans="1:12" x14ac:dyDescent="0.25">
      <c r="A13" s="3">
        <v>12</v>
      </c>
      <c r="B13" s="3">
        <v>50</v>
      </c>
      <c r="C13" s="4">
        <v>52.5</v>
      </c>
      <c r="D13" s="4">
        <v>522</v>
      </c>
      <c r="E13" s="4">
        <v>510</v>
      </c>
      <c r="F13" s="8">
        <v>520</v>
      </c>
      <c r="G13" s="7">
        <f t="shared" si="0"/>
        <v>5069.8666666666677</v>
      </c>
      <c r="H13" s="8">
        <v>0</v>
      </c>
      <c r="I13" s="8">
        <v>0.01</v>
      </c>
      <c r="J13" s="8">
        <v>28.5</v>
      </c>
      <c r="K13" s="9">
        <v>29.9</v>
      </c>
      <c r="L13" s="3"/>
    </row>
    <row r="14" spans="1:12" x14ac:dyDescent="0.25">
      <c r="A14" s="3">
        <v>13</v>
      </c>
      <c r="B14" s="3">
        <v>60</v>
      </c>
      <c r="C14" s="4">
        <v>-66.599999999999994</v>
      </c>
      <c r="D14" s="4">
        <v>-680.2</v>
      </c>
      <c r="E14" s="4">
        <v>-656.1</v>
      </c>
      <c r="F14" s="8">
        <v>-692.6</v>
      </c>
      <c r="G14" s="7">
        <f t="shared" si="0"/>
        <v>-6627.7400000000016</v>
      </c>
      <c r="H14" s="8">
        <v>0</v>
      </c>
      <c r="I14" s="8">
        <v>0.01</v>
      </c>
      <c r="J14" s="8">
        <v>29</v>
      </c>
      <c r="K14" s="9">
        <v>29.2</v>
      </c>
      <c r="L14" s="3"/>
    </row>
    <row r="15" spans="1:12" x14ac:dyDescent="0.25">
      <c r="A15" s="3">
        <v>14</v>
      </c>
      <c r="B15" s="3">
        <v>60</v>
      </c>
      <c r="C15" s="4">
        <v>64.3</v>
      </c>
      <c r="D15" s="4">
        <v>616.20000000000005</v>
      </c>
      <c r="E15" s="4">
        <v>621.20000000000005</v>
      </c>
      <c r="F15" s="8">
        <v>627.6</v>
      </c>
      <c r="G15" s="7">
        <f t="shared" si="0"/>
        <v>6092.333333333333</v>
      </c>
      <c r="H15" s="8">
        <v>0</v>
      </c>
      <c r="I15" s="8">
        <v>0.01</v>
      </c>
      <c r="J15" s="8">
        <v>31.6</v>
      </c>
      <c r="K15" s="9">
        <v>30.2</v>
      </c>
      <c r="L15" s="3"/>
    </row>
    <row r="16" spans="1:12" x14ac:dyDescent="0.25">
      <c r="A16" s="3">
        <v>15</v>
      </c>
      <c r="B16" s="3">
        <v>70</v>
      </c>
      <c r="C16" s="4">
        <v>-77.8</v>
      </c>
      <c r="D16" s="4">
        <v>-747</v>
      </c>
      <c r="E16" s="4">
        <v>-760.8</v>
      </c>
      <c r="F16" s="8">
        <v>-796.5</v>
      </c>
      <c r="G16" s="7">
        <f t="shared" si="0"/>
        <v>-7527.380000000001</v>
      </c>
      <c r="H16" s="8">
        <v>0</v>
      </c>
      <c r="I16" s="8">
        <v>0.01</v>
      </c>
      <c r="J16" s="8">
        <v>33.4</v>
      </c>
      <c r="K16" s="8">
        <v>32.4</v>
      </c>
      <c r="L16" s="3"/>
    </row>
    <row r="17" spans="1:12" ht="30" x14ac:dyDescent="0.25">
      <c r="A17" s="3">
        <v>16</v>
      </c>
      <c r="B17" s="3">
        <v>70</v>
      </c>
      <c r="C17" s="4">
        <v>74.3</v>
      </c>
      <c r="D17" s="4">
        <v>744.3</v>
      </c>
      <c r="E17" s="4">
        <v>736.4</v>
      </c>
      <c r="F17" s="8">
        <v>737.2</v>
      </c>
      <c r="G17" s="7">
        <f t="shared" si="0"/>
        <v>7245.1399999999994</v>
      </c>
      <c r="H17" s="8">
        <v>0</v>
      </c>
      <c r="I17" s="8">
        <v>0.01</v>
      </c>
      <c r="J17" s="8">
        <v>35.4</v>
      </c>
      <c r="K17" s="9">
        <v>33.299999999999997</v>
      </c>
      <c r="L17" s="3" t="s">
        <v>13</v>
      </c>
    </row>
    <row r="18" spans="1:12" x14ac:dyDescent="0.25">
      <c r="A18" s="3">
        <v>17</v>
      </c>
      <c r="B18" s="3">
        <v>80</v>
      </c>
      <c r="C18" s="4">
        <v>-88.4</v>
      </c>
      <c r="D18" s="4">
        <v>-824.4</v>
      </c>
      <c r="E18" s="4">
        <v>-827.2</v>
      </c>
      <c r="F18" s="8">
        <v>-827.1</v>
      </c>
      <c r="G18" s="7">
        <f t="shared" si="0"/>
        <v>-8097.0866666666661</v>
      </c>
      <c r="H18" s="8">
        <v>0</v>
      </c>
      <c r="I18" s="8">
        <v>0.01</v>
      </c>
      <c r="J18" s="8">
        <v>38.299999999999997</v>
      </c>
      <c r="K18" s="9">
        <v>33.799999999999997</v>
      </c>
      <c r="L18" s="3"/>
    </row>
    <row r="19" spans="1:12" x14ac:dyDescent="0.25">
      <c r="A19" s="3">
        <v>18</v>
      </c>
      <c r="B19" s="3">
        <v>80</v>
      </c>
      <c r="C19" s="4">
        <v>86.1</v>
      </c>
      <c r="D19" s="4">
        <v>811.1</v>
      </c>
      <c r="E19" s="4">
        <v>814</v>
      </c>
      <c r="F19" s="8">
        <v>812.2</v>
      </c>
      <c r="G19" s="7">
        <f t="shared" si="0"/>
        <v>7961.8466666666682</v>
      </c>
      <c r="H19" s="8">
        <v>0</v>
      </c>
      <c r="I19" s="8">
        <v>0.01</v>
      </c>
      <c r="J19" s="8">
        <v>38.9</v>
      </c>
      <c r="K19" s="9">
        <v>33.299999999999997</v>
      </c>
      <c r="L19" s="3"/>
    </row>
    <row r="20" spans="1:12" x14ac:dyDescent="0.25">
      <c r="A20" s="3">
        <v>19</v>
      </c>
      <c r="B20" s="3">
        <v>90</v>
      </c>
      <c r="C20" s="4">
        <v>-91.7</v>
      </c>
      <c r="D20" s="4">
        <v>-840</v>
      </c>
      <c r="E20" s="4">
        <v>-800</v>
      </c>
      <c r="F20" s="8">
        <v>-810</v>
      </c>
      <c r="G20" s="7">
        <f t="shared" si="0"/>
        <v>-8003.3333333333339</v>
      </c>
      <c r="H20" s="8">
        <v>0</v>
      </c>
      <c r="I20" s="8">
        <v>0.01</v>
      </c>
      <c r="J20" s="8">
        <v>33.6</v>
      </c>
      <c r="K20" s="8">
        <v>32.700000000000003</v>
      </c>
      <c r="L20" s="10" t="s">
        <v>12</v>
      </c>
    </row>
    <row r="21" spans="1:12" x14ac:dyDescent="0.25">
      <c r="A21" s="3">
        <v>20</v>
      </c>
      <c r="B21" s="3">
        <v>90</v>
      </c>
      <c r="C21" s="4">
        <v>88</v>
      </c>
      <c r="D21" s="4">
        <v>800</v>
      </c>
      <c r="E21" s="4">
        <v>808</v>
      </c>
      <c r="F21" s="8">
        <v>800</v>
      </c>
      <c r="G21" s="7">
        <f t="shared" si="0"/>
        <v>7866.1333333333332</v>
      </c>
      <c r="H21" s="8">
        <v>0</v>
      </c>
      <c r="I21" s="8">
        <v>0.01</v>
      </c>
      <c r="J21" s="8">
        <v>33.6</v>
      </c>
      <c r="K21" s="9">
        <v>32.700000000000003</v>
      </c>
      <c r="L21" s="11"/>
    </row>
    <row r="22" spans="1:12" x14ac:dyDescent="0.25">
      <c r="A22" s="3">
        <v>21</v>
      </c>
      <c r="B22" s="3">
        <v>100</v>
      </c>
      <c r="C22" s="4">
        <v>-105</v>
      </c>
      <c r="D22" s="4">
        <v>-936</v>
      </c>
      <c r="E22" s="4">
        <v>-930</v>
      </c>
      <c r="F22" s="8">
        <v>-925</v>
      </c>
      <c r="G22" s="7">
        <f t="shared" si="0"/>
        <v>-9117.2666666666682</v>
      </c>
      <c r="H22" s="8">
        <v>0</v>
      </c>
      <c r="I22" s="8">
        <v>0.01</v>
      </c>
      <c r="J22" s="8">
        <v>29.2</v>
      </c>
      <c r="K22" s="9">
        <v>30.2</v>
      </c>
      <c r="L22" s="11"/>
    </row>
    <row r="23" spans="1:12" x14ac:dyDescent="0.25">
      <c r="A23" s="3">
        <v>22</v>
      </c>
      <c r="B23" s="3">
        <v>100</v>
      </c>
      <c r="C23" s="4">
        <v>101.5</v>
      </c>
      <c r="D23" s="4">
        <v>918</v>
      </c>
      <c r="E23" s="4">
        <v>900</v>
      </c>
      <c r="F23" s="8">
        <v>895</v>
      </c>
      <c r="G23" s="7">
        <f t="shared" si="0"/>
        <v>8862.4666666666672</v>
      </c>
      <c r="H23" s="8">
        <v>0</v>
      </c>
      <c r="I23" s="8">
        <v>0.01</v>
      </c>
      <c r="J23" s="8">
        <v>29.3</v>
      </c>
      <c r="K23" s="9">
        <v>30.2</v>
      </c>
      <c r="L23" s="12"/>
    </row>
  </sheetData>
  <mergeCells count="1">
    <mergeCell ref="L20:L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2022-05-16T08:33:56Z</dcterms:modified>
</cp:coreProperties>
</file>