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240" yWindow="240" windowWidth="25360" windowHeight="15820"/>
  </bookViews>
  <sheets>
    <sheet name="CONNECT" sheetId="1" r:id="rId1"/>
    <sheet name="FSI" sheetId="3" r:id="rId2"/>
    <sheet name="TICE" sheetId="4" r:id="rId3"/>
    <sheet name="FMCG" sheetId="2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5" i="4" l="1"/>
  <c r="E114" i="4"/>
  <c r="E110" i="4"/>
  <c r="E109" i="4"/>
  <c r="E108" i="4"/>
  <c r="E107" i="4"/>
  <c r="E106" i="4"/>
  <c r="E101" i="4"/>
  <c r="E100" i="4"/>
  <c r="E99" i="4"/>
  <c r="E98" i="4"/>
  <c r="E97" i="4"/>
  <c r="E96" i="4"/>
  <c r="E95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6" i="4"/>
  <c r="F45" i="4"/>
  <c r="F44" i="4"/>
  <c r="F43" i="4"/>
  <c r="F42" i="4"/>
  <c r="F41" i="4"/>
  <c r="F40" i="4"/>
  <c r="F39" i="4"/>
  <c r="F38" i="4"/>
  <c r="F37" i="4"/>
  <c r="F36" i="4"/>
  <c r="F35" i="4"/>
  <c r="F33" i="4"/>
  <c r="F32" i="4"/>
  <c r="F31" i="4"/>
  <c r="F30" i="4"/>
  <c r="F29" i="4"/>
  <c r="F28" i="4"/>
  <c r="F27" i="4"/>
  <c r="F26" i="4"/>
  <c r="F25" i="4"/>
  <c r="F24" i="4"/>
  <c r="F23" i="4"/>
  <c r="F22" i="4"/>
  <c r="F19" i="4"/>
  <c r="F18" i="4"/>
  <c r="F17" i="4"/>
  <c r="F16" i="4"/>
  <c r="F15" i="4"/>
  <c r="F14" i="4"/>
  <c r="F13" i="4"/>
  <c r="F12" i="4"/>
  <c r="F11" i="4"/>
  <c r="F10" i="4"/>
  <c r="F9" i="4"/>
  <c r="F8" i="4"/>
  <c r="F6" i="4"/>
  <c r="F5" i="4"/>
  <c r="F4" i="4"/>
  <c r="F3" i="4"/>
  <c r="F2" i="4"/>
  <c r="E28" i="3"/>
  <c r="E27" i="3"/>
  <c r="E26" i="3"/>
  <c r="E25" i="3"/>
  <c r="E24" i="3"/>
  <c r="E23" i="3"/>
  <c r="E22" i="3"/>
  <c r="E21" i="3"/>
  <c r="E20" i="3"/>
  <c r="E19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90" i="2"/>
  <c r="E89" i="2"/>
  <c r="E88" i="2"/>
  <c r="E87" i="2"/>
  <c r="E86" i="2"/>
  <c r="E85" i="2"/>
  <c r="E84" i="2"/>
  <c r="E83" i="2"/>
  <c r="E82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2" i="2"/>
  <c r="E61" i="2"/>
  <c r="E60" i="2"/>
  <c r="E59" i="2"/>
  <c r="E58" i="2"/>
  <c r="E57" i="2"/>
  <c r="E56" i="2"/>
  <c r="E55" i="2"/>
  <c r="E54" i="2"/>
  <c r="E53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6" i="2"/>
  <c r="E25" i="2"/>
  <c r="E24" i="2"/>
  <c r="E18" i="2"/>
  <c r="E17" i="2"/>
  <c r="E16" i="2"/>
  <c r="E14" i="2"/>
  <c r="E13" i="2"/>
  <c r="E9" i="2"/>
  <c r="E8" i="2"/>
  <c r="E7" i="2"/>
  <c r="E6" i="2"/>
  <c r="E5" i="2"/>
  <c r="E4" i="2"/>
</calcChain>
</file>

<file path=xl/sharedStrings.xml><?xml version="1.0" encoding="utf-8"?>
<sst xmlns="http://schemas.openxmlformats.org/spreadsheetml/2006/main" count="566" uniqueCount="319">
  <si>
    <t>S/N</t>
  </si>
  <si>
    <t>DESCRIPTION</t>
  </si>
  <si>
    <t>OPENING STOCK</t>
  </si>
  <si>
    <t>APPROVED BY</t>
  </si>
  <si>
    <t>COMMENTS</t>
  </si>
  <si>
    <t>Weighing Machine</t>
  </si>
  <si>
    <t>Goal Post</t>
  </si>
  <si>
    <t>Sanmi</t>
  </si>
  <si>
    <t>Peju</t>
  </si>
  <si>
    <t>LG TV 32 Inches</t>
  </si>
  <si>
    <t>Small Generator</t>
  </si>
  <si>
    <t>Roll up banner(Connect)</t>
  </si>
  <si>
    <t>Small Ladder</t>
  </si>
  <si>
    <t>Stainless steel bin</t>
  </si>
  <si>
    <t>Glass stool</t>
  </si>
  <si>
    <t>Unbranded Bag</t>
  </si>
  <si>
    <t>White Plastic table</t>
  </si>
  <si>
    <t>Blue plastic table</t>
  </si>
  <si>
    <t>Brown plastic table</t>
  </si>
  <si>
    <t>Gazebbo</t>
  </si>
  <si>
    <t>Marker board</t>
  </si>
  <si>
    <t>T.V Stand</t>
  </si>
  <si>
    <t>Gbolahan</t>
  </si>
  <si>
    <t>Coolers</t>
  </si>
  <si>
    <t>Pop up stand</t>
  </si>
  <si>
    <t>Black thin pop up</t>
  </si>
  <si>
    <t>Standing A.C</t>
  </si>
  <si>
    <t>Wooden box</t>
  </si>
  <si>
    <t>RFID</t>
  </si>
  <si>
    <t>Tool Box</t>
  </si>
  <si>
    <t>Extension Plug</t>
  </si>
  <si>
    <t>Big extention plug</t>
  </si>
  <si>
    <t>RFID Pod</t>
  </si>
  <si>
    <t>Stantion</t>
  </si>
  <si>
    <t>Table cover</t>
  </si>
  <si>
    <t>Roll up banner</t>
  </si>
  <si>
    <t>Feather banner</t>
  </si>
  <si>
    <t>Christmas tree</t>
  </si>
  <si>
    <t>Trophy</t>
  </si>
  <si>
    <t>T.V shelf</t>
  </si>
  <si>
    <t>Swift modem</t>
  </si>
  <si>
    <t>MTN Modem</t>
  </si>
  <si>
    <t>T.V Hanger</t>
  </si>
  <si>
    <t>Standing Fan</t>
  </si>
  <si>
    <t>Walking Talking</t>
  </si>
  <si>
    <t>Ushers dress(Black)</t>
  </si>
  <si>
    <t>Jenga</t>
  </si>
  <si>
    <t>Chess Set</t>
  </si>
  <si>
    <t>Monopoly</t>
  </si>
  <si>
    <t>Scrabble</t>
  </si>
  <si>
    <t>Snake &amp; Ladder</t>
  </si>
  <si>
    <t>Word Chess</t>
  </si>
  <si>
    <t>Magnectic Dartboard</t>
  </si>
  <si>
    <t>Ayo</t>
  </si>
  <si>
    <t>Ludo</t>
  </si>
  <si>
    <t>Yellow Canopy</t>
  </si>
  <si>
    <t>White Canopy</t>
  </si>
  <si>
    <t>Tablet Holder</t>
  </si>
  <si>
    <t>Video Converter</t>
  </si>
  <si>
    <t>Cloud Router</t>
  </si>
  <si>
    <t>Amplifier Splitter</t>
  </si>
  <si>
    <t>Parasol(Red)</t>
  </si>
  <si>
    <t>Bar stool(Black)</t>
  </si>
  <si>
    <t>Water Drum</t>
  </si>
  <si>
    <t>Hand Gloves(black)</t>
  </si>
  <si>
    <t>Rafle Draw Box</t>
  </si>
  <si>
    <t>Snooker Board</t>
  </si>
  <si>
    <t>Soccer Board</t>
  </si>
  <si>
    <t>Samsung Tablet</t>
  </si>
  <si>
    <t>Printer</t>
  </si>
  <si>
    <t>Photocopy machine</t>
  </si>
  <si>
    <t>Table tennis board</t>
  </si>
  <si>
    <t>Bus Rig</t>
  </si>
  <si>
    <t>Yinka</t>
  </si>
  <si>
    <t>Fryer</t>
  </si>
  <si>
    <t>Booth stand</t>
  </si>
  <si>
    <t>Chairs(red)</t>
  </si>
  <si>
    <t>Fish bowl</t>
  </si>
  <si>
    <t>Big chess board</t>
  </si>
  <si>
    <t>Podium</t>
  </si>
  <si>
    <t>Display stand</t>
  </si>
  <si>
    <t>Football</t>
  </si>
  <si>
    <t>CLOSING BALANCE</t>
  </si>
  <si>
    <t>QTY ISSUED</t>
  </si>
  <si>
    <t>CLOSING BAL.</t>
  </si>
  <si>
    <t>Mixer</t>
  </si>
  <si>
    <t>Generator</t>
  </si>
  <si>
    <t>MTN</t>
  </si>
  <si>
    <t>LUCOZADE</t>
  </si>
  <si>
    <t>RECEIVED BY</t>
  </si>
  <si>
    <t>COMMENT</t>
  </si>
  <si>
    <t>Physio Bag</t>
  </si>
  <si>
    <t>Bottle Carrier</t>
  </si>
  <si>
    <t>Water Bottle</t>
  </si>
  <si>
    <t>Female T-Shirt</t>
  </si>
  <si>
    <t>Key holder</t>
  </si>
  <si>
    <t>Male shirt</t>
  </si>
  <si>
    <t>Pen</t>
  </si>
  <si>
    <t>LOYA</t>
  </si>
  <si>
    <t>Whisker</t>
  </si>
  <si>
    <t>Hopewell</t>
  </si>
  <si>
    <t>Towel</t>
  </si>
  <si>
    <t>Swimming Pool Divider</t>
  </si>
  <si>
    <t>2 pack</t>
  </si>
  <si>
    <t>Tote bag</t>
  </si>
  <si>
    <t>Transparent Bucket(Big)</t>
  </si>
  <si>
    <t>Lekan,Abu</t>
  </si>
  <si>
    <t>Transparent Bucket(Small)</t>
  </si>
  <si>
    <t>Blue bucket</t>
  </si>
  <si>
    <t>Orange bucket</t>
  </si>
  <si>
    <t>Head cover</t>
  </si>
  <si>
    <t>1 pack</t>
  </si>
  <si>
    <t>Hand glove</t>
  </si>
  <si>
    <t>Fruit dispenser</t>
  </si>
  <si>
    <t>Carrier bag</t>
  </si>
  <si>
    <t>Paper bag</t>
  </si>
  <si>
    <t>Disposable spoon</t>
  </si>
  <si>
    <t>10 packs</t>
  </si>
  <si>
    <t>Disposable cup</t>
  </si>
  <si>
    <t>15 pack</t>
  </si>
  <si>
    <t>Mug</t>
  </si>
  <si>
    <t>Shirt</t>
  </si>
  <si>
    <t>Bag(travel)</t>
  </si>
  <si>
    <t>Google</t>
  </si>
  <si>
    <t>Jacket</t>
  </si>
  <si>
    <t>Apron</t>
  </si>
  <si>
    <t>Swim suit(male)</t>
  </si>
  <si>
    <t>Swim suit(female)</t>
  </si>
  <si>
    <t>Swim cap(Old)</t>
  </si>
  <si>
    <t>Swim short(old)</t>
  </si>
  <si>
    <t>Swim suit female(old)</t>
  </si>
  <si>
    <t>Notepad LOYA</t>
  </si>
  <si>
    <t>Notepad Cowbell coffee</t>
  </si>
  <si>
    <t>Notepad Toptea</t>
  </si>
  <si>
    <t>Cowbell school bag</t>
  </si>
  <si>
    <t>Tray</t>
  </si>
  <si>
    <t xml:space="preserve"> LOYA Display stand</t>
  </si>
  <si>
    <t>LOYA Podium</t>
  </si>
  <si>
    <t>Dispenser</t>
  </si>
  <si>
    <t>Tea Urn</t>
  </si>
  <si>
    <t>Top tea display stand</t>
  </si>
  <si>
    <t>PZ</t>
  </si>
  <si>
    <t>School bag</t>
  </si>
  <si>
    <t>Math set</t>
  </si>
  <si>
    <t>Kings water bottle</t>
  </si>
  <si>
    <t>NUNU water bottle</t>
  </si>
  <si>
    <t>NUNU egg turner</t>
  </si>
  <si>
    <t>NUNU spoon</t>
  </si>
  <si>
    <t>Mamador exercise book</t>
  </si>
  <si>
    <t>NUNU colouring book</t>
  </si>
  <si>
    <t>Mamador bread case</t>
  </si>
  <si>
    <t>Mamador bread spread</t>
  </si>
  <si>
    <t>TOPTEA</t>
  </si>
  <si>
    <t>Speaker</t>
  </si>
  <si>
    <t>Micbox</t>
  </si>
  <si>
    <t>Speaker cable</t>
  </si>
  <si>
    <t>Spin the wheel</t>
  </si>
  <si>
    <t>Arrow indicator detached from one</t>
  </si>
  <si>
    <t>Disposable cup lid</t>
  </si>
  <si>
    <t>Plastic cup</t>
  </si>
  <si>
    <t>Small speakers</t>
  </si>
  <si>
    <t>Water flask</t>
  </si>
  <si>
    <t>Nylon roll</t>
  </si>
  <si>
    <t>Sachet hanger</t>
  </si>
  <si>
    <t>Display pack</t>
  </si>
  <si>
    <t>Puncho bag</t>
  </si>
  <si>
    <t>Notepad</t>
  </si>
  <si>
    <t>Kettle</t>
  </si>
  <si>
    <t>Bucket</t>
  </si>
  <si>
    <t>3 without cover</t>
  </si>
  <si>
    <t>one with no stand and base</t>
  </si>
  <si>
    <t>Stanchion</t>
  </si>
  <si>
    <t>6 detached from base</t>
  </si>
  <si>
    <t>Shelf</t>
  </si>
  <si>
    <t>MASTERCARD</t>
  </si>
  <si>
    <t>ITEMS</t>
  </si>
  <si>
    <t>CLOSING BAL</t>
  </si>
  <si>
    <t>COLLECTED BY</t>
  </si>
  <si>
    <t>Amazon Eco dot speakers</t>
  </si>
  <si>
    <t>Abayomi</t>
  </si>
  <si>
    <t>Adeife</t>
  </si>
  <si>
    <t>Bag pack(new)</t>
  </si>
  <si>
    <t xml:space="preserve">Adeife </t>
  </si>
  <si>
    <t>Desk flag</t>
  </si>
  <si>
    <t>Water bottle</t>
  </si>
  <si>
    <t>Flag pole flex</t>
  </si>
  <si>
    <t>Carrier bag(small)</t>
  </si>
  <si>
    <t>Bag pack(old)</t>
  </si>
  <si>
    <t>Carier bag(big)</t>
  </si>
  <si>
    <t>String bag</t>
  </si>
  <si>
    <t>Post it paper</t>
  </si>
  <si>
    <t>Water flask(white &amp;grey)</t>
  </si>
  <si>
    <t>STANBIC</t>
  </si>
  <si>
    <t>Table cloth(Ankara blue stripe</t>
  </si>
  <si>
    <t>Table cloth(blue,red&amp;green)</t>
  </si>
  <si>
    <t>Epiceneter event</t>
  </si>
  <si>
    <t>Sash(blue,red&amp;green)</t>
  </si>
  <si>
    <t>Sash(blue only)</t>
  </si>
  <si>
    <t>Table cloth(Blue only)</t>
  </si>
  <si>
    <t>A frame display stand</t>
  </si>
  <si>
    <t>Flex banner</t>
  </si>
  <si>
    <t>Ankara table cloth</t>
  </si>
  <si>
    <t>Gas cooker</t>
  </si>
  <si>
    <t>Kitchen utensils</t>
  </si>
  <si>
    <t>4 set</t>
  </si>
  <si>
    <t>4 sets</t>
  </si>
  <si>
    <t xml:space="preserve">STERLING </t>
  </si>
  <si>
    <t>T-Shirt</t>
  </si>
  <si>
    <t>PROJECTS</t>
  </si>
  <si>
    <t>Carrier Bag</t>
  </si>
  <si>
    <t>SPELLING BEE</t>
  </si>
  <si>
    <t>Olumide,Damola</t>
  </si>
  <si>
    <t>Note Pad</t>
  </si>
  <si>
    <t>Sticker</t>
  </si>
  <si>
    <t>Bag</t>
  </si>
  <si>
    <t>Ajayi Olajuwon,Olumide,Damola</t>
  </si>
  <si>
    <t>Hand fan</t>
  </si>
  <si>
    <t>Exercise Book</t>
  </si>
  <si>
    <t xml:space="preserve">Rollup Banners </t>
  </si>
  <si>
    <t>2 are bad</t>
  </si>
  <si>
    <t>Hynet Flex Modem</t>
  </si>
  <si>
    <t>Hynet flex</t>
  </si>
  <si>
    <t>Femi</t>
  </si>
  <si>
    <t>Emmanuel</t>
  </si>
  <si>
    <t>Tshirt</t>
  </si>
  <si>
    <t>Kulturefest</t>
  </si>
  <si>
    <t>Note Pad(soft cover)</t>
  </si>
  <si>
    <t>Note Pad(Hard cover)</t>
  </si>
  <si>
    <t>MTN Bag(wool)</t>
  </si>
  <si>
    <t>Mother &amp; Child</t>
  </si>
  <si>
    <t xml:space="preserve">Mugs </t>
  </si>
  <si>
    <t xml:space="preserve">Carrier Bags </t>
  </si>
  <si>
    <t>Big Banner</t>
  </si>
  <si>
    <t>Notepad(Soft cover)</t>
  </si>
  <si>
    <t>ASAP</t>
  </si>
  <si>
    <t>Damilola</t>
  </si>
  <si>
    <t>Carrier Bag(small)</t>
  </si>
  <si>
    <t>Poster</t>
  </si>
  <si>
    <t>Seyi</t>
  </si>
  <si>
    <t>Exersice book</t>
  </si>
  <si>
    <t>Fliers</t>
  </si>
  <si>
    <t>Notepad(Hard cover)</t>
  </si>
  <si>
    <t>Carrier Bags (Big)</t>
  </si>
  <si>
    <t>Tunde</t>
  </si>
  <si>
    <t>Pen(Training)</t>
  </si>
  <si>
    <t>Folder</t>
  </si>
  <si>
    <t>Cap</t>
  </si>
  <si>
    <t>Text book(Not my child)</t>
  </si>
  <si>
    <t>Text book(Weep not mummy)</t>
  </si>
  <si>
    <t>Text book(Work place)</t>
  </si>
  <si>
    <t>Pop up banner</t>
  </si>
  <si>
    <t>Posters UNODC</t>
  </si>
  <si>
    <t>10th Year Report</t>
  </si>
  <si>
    <t>Mini Diary</t>
  </si>
  <si>
    <t>Power Bank</t>
  </si>
  <si>
    <t>2017 Foundation report</t>
  </si>
  <si>
    <t>Headset</t>
  </si>
  <si>
    <t>4G Campus drive</t>
  </si>
  <si>
    <t>T shirt</t>
  </si>
  <si>
    <t>4G  Campus drive</t>
  </si>
  <si>
    <t>Umbrella</t>
  </si>
  <si>
    <t>Dot Tag</t>
  </si>
  <si>
    <t>Smiley speaker</t>
  </si>
  <si>
    <t>Key ring</t>
  </si>
  <si>
    <t>Marketplace</t>
  </si>
  <si>
    <t>Smooth talk</t>
  </si>
  <si>
    <t>Travel Box</t>
  </si>
  <si>
    <t>S&amp;D</t>
  </si>
  <si>
    <t>Water bottle(blue)</t>
  </si>
  <si>
    <t>Wrist band</t>
  </si>
  <si>
    <t>Fridge(small size)</t>
  </si>
  <si>
    <t>Callertune &amp; callerfeel</t>
  </si>
  <si>
    <t>Songstar</t>
  </si>
  <si>
    <t>Flagpole</t>
  </si>
  <si>
    <t>Branding item</t>
  </si>
  <si>
    <t>Has 12 covers</t>
  </si>
  <si>
    <t>Parasol</t>
  </si>
  <si>
    <t>Chairs</t>
  </si>
  <si>
    <t>Tables</t>
  </si>
  <si>
    <t>75B</t>
  </si>
  <si>
    <t>Stage banner (4G Campus drive)</t>
  </si>
  <si>
    <t>75C</t>
  </si>
  <si>
    <t>mpulse banner</t>
  </si>
  <si>
    <t>75D</t>
  </si>
  <si>
    <t>Pulse Banner</t>
  </si>
  <si>
    <t>Lantern Banner</t>
  </si>
  <si>
    <t>MTN Sims</t>
  </si>
  <si>
    <t>Notepad(Black)</t>
  </si>
  <si>
    <t>MTN small phones</t>
  </si>
  <si>
    <t>Banner</t>
  </si>
  <si>
    <t>D2R</t>
  </si>
  <si>
    <t>MTN shirts</t>
  </si>
  <si>
    <t>Shoes</t>
  </si>
  <si>
    <t>IIP</t>
  </si>
  <si>
    <t>Wig</t>
  </si>
  <si>
    <t>Yellow jeans</t>
  </si>
  <si>
    <t>Glove</t>
  </si>
  <si>
    <t>Placard</t>
  </si>
  <si>
    <t>SAMSUNG</t>
  </si>
  <si>
    <t>IMEI Log book</t>
  </si>
  <si>
    <t>SLC Uniform</t>
  </si>
  <si>
    <t>Femi,Chioma</t>
  </si>
  <si>
    <t>Chioma</t>
  </si>
  <si>
    <t>Samsung J7 phone pack</t>
  </si>
  <si>
    <t>Samsung J6 phone pack</t>
  </si>
  <si>
    <t>Samsung J7 pnone</t>
  </si>
  <si>
    <t>Laptop carcase</t>
  </si>
  <si>
    <t>All not working</t>
  </si>
  <si>
    <t>Not working</t>
  </si>
  <si>
    <t>NBA</t>
  </si>
  <si>
    <t>Basket Ball Jersey</t>
  </si>
  <si>
    <t>T-shirt (NBA)</t>
  </si>
  <si>
    <t>T-shirt (AFD)</t>
  </si>
  <si>
    <t>Transparent Box</t>
  </si>
  <si>
    <t>Aluminium Frames</t>
  </si>
  <si>
    <t>2  are bad</t>
  </si>
  <si>
    <t>7UP</t>
  </si>
  <si>
    <t>White shirt</t>
  </si>
  <si>
    <t>Green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</si>
</sst>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1"/>
      <name val="Tw Cen MT"/>
      <family val="2"/>
    </font>
    <font>
      <b/>
      <sz val="14"/>
      <color theme="1"/>
      <name val="Calibri"/>
      <family val="2"/>
      <scheme val="minor"/>
    </font>
    <font>
      <b/>
      <sz val="18"/>
      <color rgb="FFFFFF0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8"/>
      <color rgb="FFFFC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7"/>
      <name val="Calibri"/>
      <family val="2"/>
      <scheme val="minor"/>
    </font>
    <font>
      <b/>
      <sz val="16"/>
      <color rgb="FF00B0F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5">
    <xf numFmtId="0" fontId="0" fillId="0" borderId="0" xfId="0"/>
    <xf numFmtId="0" fontId="3" fillId="3" borderId="5" xfId="0" applyFont="1" applyFill="1" applyBorder="1"/>
    <xf numFmtId="1" fontId="3" fillId="3" borderId="5" xfId="0" applyNumberFormat="1" applyFont="1" applyFill="1" applyBorder="1"/>
    <xf numFmtId="165" fontId="3" fillId="3" borderId="5" xfId="1" applyNumberFormat="1" applyFont="1" applyFill="1" applyBorder="1"/>
    <xf numFmtId="0" fontId="3" fillId="3" borderId="6" xfId="0" applyFont="1" applyFill="1" applyBorder="1"/>
    <xf numFmtId="0" fontId="3" fillId="0" borderId="5" xfId="0" applyFont="1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5" xfId="0" applyFill="1" applyBorder="1"/>
    <xf numFmtId="0" fontId="0" fillId="0" borderId="12" xfId="0" applyBorder="1"/>
    <xf numFmtId="0" fontId="0" fillId="0" borderId="7" xfId="0" applyBorder="1"/>
    <xf numFmtId="0" fontId="0" fillId="0" borderId="13" xfId="0" applyBorder="1"/>
    <xf numFmtId="0" fontId="0" fillId="0" borderId="6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4" fillId="4" borderId="20" xfId="0" applyFont="1" applyFill="1" applyBorder="1"/>
    <xf numFmtId="0" fontId="4" fillId="4" borderId="21" xfId="0" applyFont="1" applyFill="1" applyBorder="1"/>
    <xf numFmtId="0" fontId="4" fillId="4" borderId="22" xfId="0" applyFont="1" applyFill="1" applyBorder="1"/>
    <xf numFmtId="0" fontId="4" fillId="4" borderId="23" xfId="0" applyFont="1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5" borderId="0" xfId="0" applyFill="1"/>
    <xf numFmtId="0" fontId="0" fillId="0" borderId="5" xfId="0" applyBorder="1" applyAlignment="1">
      <alignment horizontal="right"/>
    </xf>
    <xf numFmtId="0" fontId="0" fillId="0" borderId="28" xfId="0" applyBorder="1"/>
    <xf numFmtId="0" fontId="0" fillId="3" borderId="30" xfId="0" applyFill="1" applyBorder="1"/>
    <xf numFmtId="0" fontId="0" fillId="3" borderId="4" xfId="0" applyFill="1" applyBorder="1"/>
    <xf numFmtId="0" fontId="0" fillId="3" borderId="31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7" xfId="0" applyFill="1" applyBorder="1"/>
    <xf numFmtId="0" fontId="9" fillId="2" borderId="20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0" fillId="0" borderId="30" xfId="0" applyBorder="1"/>
    <xf numFmtId="0" fontId="0" fillId="0" borderId="4" xfId="0" applyBorder="1"/>
    <xf numFmtId="0" fontId="0" fillId="0" borderId="32" xfId="0" applyBorder="1"/>
    <xf numFmtId="0" fontId="0" fillId="0" borderId="31" xfId="0" applyBorder="1"/>
    <xf numFmtId="0" fontId="0" fillId="0" borderId="33" xfId="0" applyBorder="1"/>
    <xf numFmtId="0" fontId="0" fillId="8" borderId="0" xfId="0" applyFill="1"/>
    <xf numFmtId="0" fontId="12" fillId="10" borderId="6" xfId="0" applyFont="1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0" borderId="9" xfId="0" applyBorder="1" applyAlignment="1">
      <alignment horizontal="left"/>
    </xf>
    <xf numFmtId="165" fontId="3" fillId="3" borderId="9" xfId="1" applyNumberFormat="1" applyFont="1" applyFill="1" applyBorder="1" applyAlignment="1">
      <alignment horizontal="left"/>
    </xf>
    <xf numFmtId="165" fontId="0" fillId="0" borderId="9" xfId="0" applyNumberFormat="1" applyBorder="1" applyAlignment="1">
      <alignment horizontal="left"/>
    </xf>
    <xf numFmtId="165" fontId="0" fillId="0" borderId="25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165" fontId="3" fillId="3" borderId="5" xfId="1" applyNumberFormat="1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3" borderId="7" xfId="0" applyFill="1" applyBorder="1" applyAlignment="1">
      <alignment horizontal="left"/>
    </xf>
    <xf numFmtId="0" fontId="13" fillId="3" borderId="12" xfId="0" applyFont="1" applyFill="1" applyBorder="1" applyAlignment="1">
      <alignment horizontal="left"/>
    </xf>
    <xf numFmtId="165" fontId="0" fillId="0" borderId="5" xfId="0" applyNumberFormat="1" applyBorder="1" applyAlignment="1">
      <alignment horizontal="left"/>
    </xf>
    <xf numFmtId="165" fontId="0" fillId="0" borderId="7" xfId="0" applyNumberForma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7" xfId="0" applyBorder="1"/>
    <xf numFmtId="0" fontId="0" fillId="0" borderId="15" xfId="0" applyBorder="1" applyAlignment="1">
      <alignment horizontal="right"/>
    </xf>
    <xf numFmtId="0" fontId="0" fillId="0" borderId="38" xfId="0" applyBorder="1"/>
    <xf numFmtId="0" fontId="8" fillId="2" borderId="20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0" fillId="9" borderId="2" xfId="0" applyFont="1" applyFill="1" applyBorder="1" applyAlignment="1">
      <alignment horizontal="center"/>
    </xf>
    <xf numFmtId="0" fontId="10" fillId="9" borderId="3" xfId="0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0" fontId="11" fillId="2" borderId="35" xfId="0" applyFont="1" applyFill="1" applyBorder="1" applyAlignment="1">
      <alignment horizontal="center"/>
    </xf>
    <xf numFmtId="0" fontId="11" fillId="2" borderId="36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14" fillId="9" borderId="1" xfId="0" applyFont="1" applyFill="1" applyBorder="1" applyAlignment="1">
      <alignment horizontal="center"/>
    </xf>
    <xf numFmtId="0" fontId="14" fillId="9" borderId="2" xfId="0" applyFont="1" applyFill="1" applyBorder="1" applyAlignment="1">
      <alignment horizontal="center"/>
    </xf>
    <xf numFmtId="0" fontId="14" fillId="9" borderId="3" xfId="0" applyFont="1" applyFill="1" applyBorder="1" applyAlignment="1">
      <alignment horizontal="center"/>
    </xf>
    <xf numFmtId="0" fontId="10" fillId="7" borderId="20" xfId="0" applyFont="1" applyFill="1" applyBorder="1" applyAlignment="1">
      <alignment horizontal="center"/>
    </xf>
    <xf numFmtId="0" fontId="10" fillId="7" borderId="21" xfId="0" applyFont="1" applyFill="1" applyBorder="1" applyAlignment="1">
      <alignment horizontal="center"/>
    </xf>
    <xf numFmtId="0" fontId="10" fillId="7" borderId="23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E9" sqref="E9"/>
    </sheetView>
  </sheetViews>
  <sheetFormatPr baseColWidth="10" defaultColWidth="8.83203125" defaultRowHeight="14" x14ac:dyDescent="0"/>
  <cols>
    <col min="1" max="1" width="27.5" customWidth="1"/>
    <col min="2" max="2" width="16.1640625" customWidth="1"/>
  </cols>
  <sheetData>
    <row r="1" spans="1:2">
      <c r="A1" s="2" t="s">
        <v>5</v>
      </c>
      <c r="B1" s="3">
        <v>1</v>
      </c>
    </row>
    <row r="2" spans="1:2">
      <c r="A2" s="1" t="s">
        <v>6</v>
      </c>
      <c r="B2" s="3">
        <v>2</v>
      </c>
    </row>
    <row r="3" spans="1:2">
      <c r="A3" s="1" t="s">
        <v>9</v>
      </c>
      <c r="B3" s="3">
        <v>2</v>
      </c>
    </row>
    <row r="4" spans="1:2">
      <c r="A4" s="1" t="s">
        <v>10</v>
      </c>
      <c r="B4" s="3">
        <v>1</v>
      </c>
    </row>
    <row r="5" spans="1:2">
      <c r="A5" s="1" t="s">
        <v>11</v>
      </c>
      <c r="B5" s="3">
        <v>1</v>
      </c>
    </row>
    <row r="6" spans="1:2">
      <c r="A6" s="1" t="s">
        <v>12</v>
      </c>
      <c r="B6" s="3">
        <v>1</v>
      </c>
    </row>
    <row r="7" spans="1:2">
      <c r="A7" s="1" t="s">
        <v>13</v>
      </c>
      <c r="B7" s="3">
        <v>12</v>
      </c>
    </row>
    <row r="8" spans="1:2">
      <c r="A8" s="1" t="s">
        <v>14</v>
      </c>
      <c r="B8" s="3">
        <v>3</v>
      </c>
    </row>
    <row r="9" spans="1:2">
      <c r="A9" s="1" t="s">
        <v>15</v>
      </c>
      <c r="B9" s="3">
        <v>2</v>
      </c>
    </row>
    <row r="10" spans="1:2">
      <c r="A10" s="1" t="s">
        <v>16</v>
      </c>
      <c r="B10" s="3">
        <v>9</v>
      </c>
    </row>
    <row r="11" spans="1:2">
      <c r="A11" s="1" t="s">
        <v>17</v>
      </c>
      <c r="B11" s="3">
        <v>1</v>
      </c>
    </row>
    <row r="12" spans="1:2">
      <c r="A12" s="1" t="s">
        <v>18</v>
      </c>
      <c r="B12" s="3">
        <v>2</v>
      </c>
    </row>
    <row r="13" spans="1:2">
      <c r="A13" s="1" t="s">
        <v>19</v>
      </c>
      <c r="B13" s="3">
        <v>5</v>
      </c>
    </row>
    <row r="14" spans="1:2">
      <c r="A14" s="1" t="s">
        <v>20</v>
      </c>
      <c r="B14" s="3">
        <v>1</v>
      </c>
    </row>
    <row r="15" spans="1:2">
      <c r="A15" s="1" t="s">
        <v>21</v>
      </c>
      <c r="B15" s="3">
        <v>6</v>
      </c>
    </row>
    <row r="16" spans="1:2">
      <c r="A16" s="1" t="s">
        <v>23</v>
      </c>
      <c r="B16" s="3">
        <v>16</v>
      </c>
    </row>
    <row r="17" spans="1:2">
      <c r="A17" s="1" t="s">
        <v>24</v>
      </c>
      <c r="B17" s="3">
        <v>7</v>
      </c>
    </row>
    <row r="18" spans="1:2">
      <c r="A18" s="1" t="s">
        <v>25</v>
      </c>
      <c r="B18" s="3">
        <v>1</v>
      </c>
    </row>
    <row r="19" spans="1:2">
      <c r="A19" s="1" t="s">
        <v>26</v>
      </c>
      <c r="B19" s="3">
        <v>1</v>
      </c>
    </row>
    <row r="20" spans="1:2">
      <c r="A20" s="1" t="s">
        <v>27</v>
      </c>
      <c r="B20" s="3">
        <v>4</v>
      </c>
    </row>
    <row r="21" spans="1:2">
      <c r="A21" s="1" t="s">
        <v>28</v>
      </c>
      <c r="B21" s="3">
        <v>4</v>
      </c>
    </row>
    <row r="22" spans="1:2">
      <c r="A22" s="1" t="s">
        <v>29</v>
      </c>
      <c r="B22" s="3">
        <v>17</v>
      </c>
    </row>
    <row r="23" spans="1:2">
      <c r="A23" s="1" t="s">
        <v>30</v>
      </c>
      <c r="B23" s="3">
        <v>6</v>
      </c>
    </row>
    <row r="24" spans="1:2">
      <c r="A24" s="1" t="s">
        <v>31</v>
      </c>
      <c r="B24" s="3">
        <v>2</v>
      </c>
    </row>
    <row r="25" spans="1:2">
      <c r="A25" s="1" t="s">
        <v>32</v>
      </c>
      <c r="B25" s="3">
        <v>15</v>
      </c>
    </row>
    <row r="26" spans="1:2">
      <c r="A26" s="1" t="s">
        <v>33</v>
      </c>
      <c r="B26" s="3">
        <v>22</v>
      </c>
    </row>
    <row r="27" spans="1:2">
      <c r="A27" s="1" t="s">
        <v>34</v>
      </c>
      <c r="B27" s="3">
        <v>4</v>
      </c>
    </row>
    <row r="28" spans="1:2">
      <c r="A28" s="1" t="s">
        <v>35</v>
      </c>
      <c r="B28" s="3">
        <v>50</v>
      </c>
    </row>
    <row r="29" spans="1:2">
      <c r="A29" s="1" t="s">
        <v>36</v>
      </c>
      <c r="B29" s="3">
        <v>20</v>
      </c>
    </row>
    <row r="30" spans="1:2">
      <c r="A30" s="1" t="s">
        <v>37</v>
      </c>
      <c r="B30" s="1">
        <v>1</v>
      </c>
    </row>
    <row r="31" spans="1:2">
      <c r="A31" s="1" t="s">
        <v>38</v>
      </c>
      <c r="B31" s="3">
        <v>1</v>
      </c>
    </row>
    <row r="32" spans="1:2">
      <c r="A32" s="1" t="s">
        <v>39</v>
      </c>
      <c r="B32" s="3">
        <v>2</v>
      </c>
    </row>
    <row r="33" spans="1:2">
      <c r="A33" s="1" t="s">
        <v>40</v>
      </c>
      <c r="B33" s="3">
        <v>1</v>
      </c>
    </row>
    <row r="34" spans="1:2">
      <c r="A34" s="1" t="s">
        <v>41</v>
      </c>
      <c r="B34" s="3">
        <v>2</v>
      </c>
    </row>
    <row r="35" spans="1:2">
      <c r="A35" s="1" t="s">
        <v>42</v>
      </c>
      <c r="B35" s="3">
        <v>2</v>
      </c>
    </row>
    <row r="36" spans="1:2">
      <c r="A36" s="1" t="s">
        <v>43</v>
      </c>
      <c r="B36" s="3">
        <v>6</v>
      </c>
    </row>
    <row r="37" spans="1:2">
      <c r="A37" s="1" t="s">
        <v>44</v>
      </c>
      <c r="B37" s="3">
        <v>4</v>
      </c>
    </row>
    <row r="38" spans="1:2">
      <c r="A38" s="1" t="s">
        <v>45</v>
      </c>
      <c r="B38" s="3">
        <v>18</v>
      </c>
    </row>
    <row r="39" spans="1:2">
      <c r="A39" s="1" t="s">
        <v>46</v>
      </c>
      <c r="B39" s="3">
        <v>2</v>
      </c>
    </row>
    <row r="40" spans="1:2">
      <c r="A40" s="1" t="s">
        <v>47</v>
      </c>
      <c r="B40" s="3">
        <v>2</v>
      </c>
    </row>
    <row r="41" spans="1:2">
      <c r="A41" s="1" t="s">
        <v>48</v>
      </c>
      <c r="B41" s="1">
        <v>1</v>
      </c>
    </row>
    <row r="42" spans="1:2">
      <c r="A42" s="1" t="s">
        <v>49</v>
      </c>
      <c r="B42" s="1">
        <v>2</v>
      </c>
    </row>
    <row r="43" spans="1:2">
      <c r="A43" s="1" t="s">
        <v>50</v>
      </c>
      <c r="B43" s="1">
        <v>1</v>
      </c>
    </row>
    <row r="44" spans="1:2">
      <c r="A44" s="1" t="s">
        <v>51</v>
      </c>
      <c r="B44" s="1">
        <v>2</v>
      </c>
    </row>
    <row r="45" spans="1:2">
      <c r="A45" s="1" t="s">
        <v>52</v>
      </c>
      <c r="B45" s="1">
        <v>1</v>
      </c>
    </row>
    <row r="46" spans="1:2">
      <c r="A46" s="1" t="s">
        <v>53</v>
      </c>
      <c r="B46" s="1">
        <v>2</v>
      </c>
    </row>
    <row r="47" spans="1:2">
      <c r="A47" s="1" t="s">
        <v>54</v>
      </c>
      <c r="B47" s="1">
        <v>1</v>
      </c>
    </row>
    <row r="48" spans="1:2">
      <c r="A48" s="1" t="s">
        <v>55</v>
      </c>
      <c r="B48" s="1">
        <v>4</v>
      </c>
    </row>
    <row r="49" spans="1:2">
      <c r="A49" s="1" t="s">
        <v>56</v>
      </c>
      <c r="B49" s="1">
        <v>2</v>
      </c>
    </row>
    <row r="50" spans="1:2">
      <c r="A50" s="1" t="s">
        <v>57</v>
      </c>
      <c r="B50" s="1">
        <v>3</v>
      </c>
    </row>
    <row r="51" spans="1:2">
      <c r="A51" s="4" t="s">
        <v>58</v>
      </c>
      <c r="B51" s="4">
        <v>1</v>
      </c>
    </row>
    <row r="52" spans="1:2">
      <c r="A52" s="1" t="s">
        <v>59</v>
      </c>
      <c r="B52" s="3">
        <v>3</v>
      </c>
    </row>
    <row r="53" spans="1:2">
      <c r="A53" s="1" t="s">
        <v>60</v>
      </c>
      <c r="B53" s="3">
        <v>1</v>
      </c>
    </row>
    <row r="54" spans="1:2">
      <c r="A54" s="1" t="s">
        <v>61</v>
      </c>
      <c r="B54" s="3">
        <v>2</v>
      </c>
    </row>
    <row r="55" spans="1:2">
      <c r="A55" s="1" t="s">
        <v>62</v>
      </c>
      <c r="B55" s="3">
        <v>4</v>
      </c>
    </row>
    <row r="56" spans="1:2">
      <c r="A56" s="1" t="s">
        <v>63</v>
      </c>
      <c r="B56" s="3">
        <v>6</v>
      </c>
    </row>
    <row r="57" spans="1:2">
      <c r="A57" s="1" t="s">
        <v>64</v>
      </c>
      <c r="B57" s="3">
        <v>18</v>
      </c>
    </row>
    <row r="58" spans="1:2">
      <c r="A58" s="1" t="s">
        <v>65</v>
      </c>
      <c r="B58" s="1">
        <v>2</v>
      </c>
    </row>
    <row r="59" spans="1:2" ht="15.75" customHeight="1">
      <c r="A59" s="1" t="s">
        <v>66</v>
      </c>
      <c r="B59" s="1">
        <v>1</v>
      </c>
    </row>
    <row r="60" spans="1:2">
      <c r="A60" s="1" t="s">
        <v>67</v>
      </c>
      <c r="B60" s="1">
        <v>2</v>
      </c>
    </row>
    <row r="61" spans="1:2">
      <c r="A61" s="5" t="s">
        <v>68</v>
      </c>
      <c r="B61" s="5">
        <v>3</v>
      </c>
    </row>
    <row r="62" spans="1:2">
      <c r="A62" s="5" t="s">
        <v>69</v>
      </c>
      <c r="B62" s="5">
        <v>1</v>
      </c>
    </row>
    <row r="63" spans="1:2">
      <c r="A63" s="5" t="s">
        <v>70</v>
      </c>
      <c r="B63" s="5">
        <v>1</v>
      </c>
    </row>
    <row r="64" spans="1:2">
      <c r="A64" s="5" t="s">
        <v>71</v>
      </c>
      <c r="B64" s="5">
        <v>1</v>
      </c>
    </row>
    <row r="65" spans="1:2">
      <c r="A65" s="5" t="s">
        <v>72</v>
      </c>
      <c r="B65" s="5">
        <v>5</v>
      </c>
    </row>
    <row r="66" spans="1:2">
      <c r="A66" s="6" t="s">
        <v>74</v>
      </c>
      <c r="B66" s="6">
        <v>2</v>
      </c>
    </row>
    <row r="67" spans="1:2">
      <c r="A67" s="5" t="s">
        <v>75</v>
      </c>
      <c r="B67" s="5">
        <v>4</v>
      </c>
    </row>
    <row r="68" spans="1:2">
      <c r="A68" s="5" t="s">
        <v>76</v>
      </c>
      <c r="B68" s="5">
        <v>4</v>
      </c>
    </row>
    <row r="69" spans="1:2">
      <c r="A69" s="5" t="s">
        <v>77</v>
      </c>
      <c r="B69" s="5">
        <v>2</v>
      </c>
    </row>
    <row r="70" spans="1:2">
      <c r="A70" s="5" t="s">
        <v>78</v>
      </c>
      <c r="B70" s="5">
        <v>1</v>
      </c>
    </row>
    <row r="71" spans="1:2">
      <c r="A71" s="6" t="s">
        <v>79</v>
      </c>
      <c r="B71" s="6">
        <v>3</v>
      </c>
    </row>
    <row r="72" spans="1:2">
      <c r="A72" s="6" t="s">
        <v>80</v>
      </c>
      <c r="B72" s="6">
        <v>4</v>
      </c>
    </row>
    <row r="73" spans="1:2">
      <c r="A73" s="6" t="s">
        <v>81</v>
      </c>
      <c r="B73" s="6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F8" sqref="F8"/>
    </sheetView>
  </sheetViews>
  <sheetFormatPr baseColWidth="10" defaultColWidth="8.83203125" defaultRowHeight="14" x14ac:dyDescent="0"/>
  <cols>
    <col min="1" max="1" width="4.5" customWidth="1"/>
    <col min="2" max="2" width="23.83203125" customWidth="1"/>
    <col min="3" max="3" width="18" customWidth="1"/>
    <col min="4" max="4" width="14.83203125" customWidth="1"/>
    <col min="5" max="5" width="16.1640625" customWidth="1"/>
    <col min="6" max="6" width="14.6640625" customWidth="1"/>
    <col min="7" max="7" width="15.33203125" customWidth="1"/>
    <col min="8" max="8" width="26.1640625" customWidth="1"/>
  </cols>
  <sheetData>
    <row r="1" spans="1:8" ht="24" thickBot="1">
      <c r="A1" s="74" t="s">
        <v>174</v>
      </c>
      <c r="B1" s="75"/>
      <c r="C1" s="75"/>
      <c r="D1" s="75"/>
      <c r="E1" s="75"/>
      <c r="F1" s="75"/>
      <c r="G1" s="75"/>
      <c r="H1" s="76"/>
    </row>
    <row r="2" spans="1:8" ht="16" thickBot="1">
      <c r="A2" s="39" t="s">
        <v>0</v>
      </c>
      <c r="B2" s="40" t="s">
        <v>175</v>
      </c>
      <c r="C2" s="40" t="s">
        <v>2</v>
      </c>
      <c r="D2" s="40" t="s">
        <v>83</v>
      </c>
      <c r="E2" s="40" t="s">
        <v>176</v>
      </c>
      <c r="F2" s="40" t="s">
        <v>177</v>
      </c>
      <c r="G2" s="40" t="s">
        <v>3</v>
      </c>
      <c r="H2" s="41" t="s">
        <v>90</v>
      </c>
    </row>
    <row r="3" spans="1:8">
      <c r="A3" s="42">
        <v>1</v>
      </c>
      <c r="B3" s="43" t="s">
        <v>178</v>
      </c>
      <c r="C3" s="43">
        <v>510</v>
      </c>
      <c r="D3" s="43">
        <v>200</v>
      </c>
      <c r="E3" s="43">
        <f t="shared" ref="E3:E15" si="0">C3-D3</f>
        <v>310</v>
      </c>
      <c r="F3" s="43" t="s">
        <v>179</v>
      </c>
      <c r="G3" s="44" t="s">
        <v>180</v>
      </c>
      <c r="H3" s="45"/>
    </row>
    <row r="4" spans="1:8">
      <c r="A4" s="10">
        <v>2</v>
      </c>
      <c r="B4" s="6" t="s">
        <v>181</v>
      </c>
      <c r="C4" s="6">
        <v>495</v>
      </c>
      <c r="D4" s="6">
        <v>200</v>
      </c>
      <c r="E4" s="6">
        <f t="shared" si="0"/>
        <v>295</v>
      </c>
      <c r="F4" s="6" t="s">
        <v>179</v>
      </c>
      <c r="G4" s="13" t="s">
        <v>182</v>
      </c>
      <c r="H4" s="12"/>
    </row>
    <row r="5" spans="1:8">
      <c r="A5" s="10">
        <v>3</v>
      </c>
      <c r="B5" s="6" t="s">
        <v>183</v>
      </c>
      <c r="C5" s="6">
        <v>100</v>
      </c>
      <c r="D5" s="6"/>
      <c r="E5" s="6">
        <f t="shared" si="0"/>
        <v>100</v>
      </c>
      <c r="F5" s="6"/>
      <c r="G5" s="13"/>
      <c r="H5" s="12"/>
    </row>
    <row r="6" spans="1:8">
      <c r="A6" s="10">
        <v>4</v>
      </c>
      <c r="B6" s="6" t="s">
        <v>36</v>
      </c>
      <c r="C6" s="6">
        <v>6</v>
      </c>
      <c r="D6" s="6"/>
      <c r="E6" s="6">
        <f t="shared" si="0"/>
        <v>6</v>
      </c>
      <c r="F6" s="6"/>
      <c r="G6" s="13"/>
      <c r="H6" s="12"/>
    </row>
    <row r="7" spans="1:8">
      <c r="A7" s="10">
        <v>5</v>
      </c>
      <c r="B7" s="6" t="s">
        <v>35</v>
      </c>
      <c r="C7" s="6">
        <v>2</v>
      </c>
      <c r="D7" s="6"/>
      <c r="E7" s="6">
        <f t="shared" si="0"/>
        <v>2</v>
      </c>
      <c r="F7" s="6"/>
      <c r="G7" s="13"/>
      <c r="H7" s="12"/>
    </row>
    <row r="8" spans="1:8">
      <c r="A8" s="10">
        <v>6</v>
      </c>
      <c r="B8" s="6" t="s">
        <v>184</v>
      </c>
      <c r="C8" s="6">
        <v>93</v>
      </c>
      <c r="D8" s="6"/>
      <c r="E8" s="6">
        <f t="shared" si="0"/>
        <v>93</v>
      </c>
      <c r="F8" s="6"/>
      <c r="G8" s="13"/>
      <c r="H8" s="12"/>
    </row>
    <row r="9" spans="1:8">
      <c r="A9" s="10">
        <v>7</v>
      </c>
      <c r="B9" s="6" t="s">
        <v>185</v>
      </c>
      <c r="C9" s="6">
        <v>4</v>
      </c>
      <c r="D9" s="6">
        <v>4</v>
      </c>
      <c r="E9" s="6">
        <f t="shared" si="0"/>
        <v>0</v>
      </c>
      <c r="F9" s="6" t="s">
        <v>179</v>
      </c>
      <c r="G9" s="13" t="s">
        <v>180</v>
      </c>
      <c r="H9" s="12"/>
    </row>
    <row r="10" spans="1:8">
      <c r="A10" s="10">
        <v>8</v>
      </c>
      <c r="B10" s="6" t="s">
        <v>186</v>
      </c>
      <c r="C10" s="6">
        <v>45</v>
      </c>
      <c r="D10" s="6"/>
      <c r="E10" s="6">
        <f t="shared" si="0"/>
        <v>45</v>
      </c>
      <c r="F10" s="6"/>
      <c r="G10" s="13"/>
      <c r="H10" s="12"/>
    </row>
    <row r="11" spans="1:8">
      <c r="A11" s="10">
        <v>9</v>
      </c>
      <c r="B11" s="6" t="s">
        <v>187</v>
      </c>
      <c r="C11" s="6">
        <v>120</v>
      </c>
      <c r="D11" s="6"/>
      <c r="E11" s="6">
        <f t="shared" si="0"/>
        <v>120</v>
      </c>
      <c r="F11" s="6"/>
      <c r="G11" s="13"/>
      <c r="H11" s="12"/>
    </row>
    <row r="12" spans="1:8">
      <c r="A12" s="10">
        <v>10</v>
      </c>
      <c r="B12" s="6" t="s">
        <v>188</v>
      </c>
      <c r="C12" s="6">
        <v>15</v>
      </c>
      <c r="D12" s="6"/>
      <c r="E12" s="6">
        <f t="shared" si="0"/>
        <v>15</v>
      </c>
      <c r="F12" s="6"/>
      <c r="G12" s="13"/>
      <c r="H12" s="12"/>
    </row>
    <row r="13" spans="1:8">
      <c r="A13" s="10">
        <v>11</v>
      </c>
      <c r="B13" s="6" t="s">
        <v>189</v>
      </c>
      <c r="C13" s="6">
        <v>500</v>
      </c>
      <c r="D13" s="6"/>
      <c r="E13" s="6">
        <f t="shared" si="0"/>
        <v>500</v>
      </c>
      <c r="F13" s="6"/>
      <c r="G13" s="13"/>
      <c r="H13" s="12"/>
    </row>
    <row r="14" spans="1:8">
      <c r="A14" s="14">
        <v>12</v>
      </c>
      <c r="B14" s="15" t="s">
        <v>190</v>
      </c>
      <c r="C14" s="15">
        <v>200</v>
      </c>
      <c r="D14" s="15"/>
      <c r="E14" s="15">
        <f t="shared" si="0"/>
        <v>200</v>
      </c>
      <c r="F14" s="15"/>
      <c r="G14" s="46"/>
      <c r="H14" s="30"/>
    </row>
    <row r="15" spans="1:8" ht="15" thickBot="1">
      <c r="A15" s="17">
        <v>13</v>
      </c>
      <c r="B15" s="17" t="s">
        <v>191</v>
      </c>
      <c r="C15" s="17">
        <v>36</v>
      </c>
      <c r="D15" s="17">
        <v>36</v>
      </c>
      <c r="E15" s="17">
        <f t="shared" si="0"/>
        <v>0</v>
      </c>
      <c r="F15" s="17" t="s">
        <v>180</v>
      </c>
      <c r="G15" s="17" t="s">
        <v>180</v>
      </c>
      <c r="H15" s="17"/>
    </row>
    <row r="16" spans="1:8">
      <c r="A16" s="47"/>
      <c r="B16" s="47"/>
      <c r="C16" s="47"/>
      <c r="D16" s="47"/>
      <c r="E16" s="47"/>
      <c r="F16" s="47"/>
      <c r="G16" s="47"/>
      <c r="H16" s="47"/>
    </row>
    <row r="17" spans="1:8" ht="15" thickBot="1">
      <c r="A17" s="47"/>
      <c r="B17" s="47"/>
      <c r="C17" s="47"/>
      <c r="D17" s="47"/>
      <c r="E17" s="47"/>
      <c r="F17" s="47"/>
      <c r="G17" s="47"/>
      <c r="H17" s="47"/>
    </row>
    <row r="18" spans="1:8" ht="24" thickBot="1">
      <c r="A18" s="77" t="s">
        <v>192</v>
      </c>
      <c r="B18" s="78"/>
      <c r="C18" s="78"/>
      <c r="D18" s="78"/>
      <c r="E18" s="78"/>
      <c r="F18" s="78"/>
      <c r="G18" s="78"/>
      <c r="H18" s="79"/>
    </row>
    <row r="19" spans="1:8">
      <c r="A19" s="43">
        <v>1</v>
      </c>
      <c r="B19" s="43" t="s">
        <v>114</v>
      </c>
      <c r="C19" s="43">
        <v>23</v>
      </c>
      <c r="D19" s="43">
        <v>0</v>
      </c>
      <c r="E19" s="43">
        <f t="shared" ref="E19:E28" si="1">C19-D19</f>
        <v>23</v>
      </c>
      <c r="F19" s="43"/>
      <c r="G19" s="43"/>
      <c r="H19" s="43"/>
    </row>
    <row r="20" spans="1:8">
      <c r="A20" s="6">
        <v>2</v>
      </c>
      <c r="B20" s="6" t="s">
        <v>193</v>
      </c>
      <c r="C20" s="6">
        <v>18</v>
      </c>
      <c r="D20" s="6"/>
      <c r="E20" s="6">
        <f t="shared" si="1"/>
        <v>18</v>
      </c>
      <c r="F20" s="6"/>
      <c r="G20" s="6"/>
      <c r="H20" s="6"/>
    </row>
    <row r="21" spans="1:8">
      <c r="A21" s="6">
        <v>3</v>
      </c>
      <c r="B21" s="6" t="s">
        <v>194</v>
      </c>
      <c r="C21" s="6">
        <v>170</v>
      </c>
      <c r="D21" s="6">
        <v>153</v>
      </c>
      <c r="E21" s="6">
        <f t="shared" si="1"/>
        <v>17</v>
      </c>
      <c r="F21" s="6" t="s">
        <v>195</v>
      </c>
      <c r="G21" s="6" t="s">
        <v>22</v>
      </c>
      <c r="H21" s="6"/>
    </row>
    <row r="22" spans="1:8">
      <c r="A22" s="6">
        <v>4</v>
      </c>
      <c r="B22" s="6" t="s">
        <v>196</v>
      </c>
      <c r="C22" s="6">
        <v>158</v>
      </c>
      <c r="D22" s="6"/>
      <c r="E22" s="6">
        <f t="shared" si="1"/>
        <v>158</v>
      </c>
      <c r="F22" s="6"/>
      <c r="G22" s="6"/>
      <c r="H22" s="6"/>
    </row>
    <row r="23" spans="1:8">
      <c r="A23" s="6">
        <v>5</v>
      </c>
      <c r="B23" s="6" t="s">
        <v>197</v>
      </c>
      <c r="C23" s="6">
        <v>155</v>
      </c>
      <c r="D23" s="6"/>
      <c r="E23" s="6">
        <f t="shared" si="1"/>
        <v>155</v>
      </c>
      <c r="F23" s="6"/>
      <c r="G23" s="6"/>
      <c r="H23" s="6"/>
    </row>
    <row r="24" spans="1:8">
      <c r="A24" s="6">
        <v>6</v>
      </c>
      <c r="B24" s="6" t="s">
        <v>198</v>
      </c>
      <c r="C24" s="6">
        <v>1</v>
      </c>
      <c r="D24" s="6"/>
      <c r="E24" s="6">
        <f t="shared" si="1"/>
        <v>1</v>
      </c>
      <c r="F24" s="6"/>
      <c r="G24" s="6"/>
      <c r="H24" s="6"/>
    </row>
    <row r="25" spans="1:8">
      <c r="A25" s="6">
        <v>7</v>
      </c>
      <c r="B25" s="6" t="s">
        <v>199</v>
      </c>
      <c r="C25" s="6">
        <v>9</v>
      </c>
      <c r="D25" s="6"/>
      <c r="E25" s="6">
        <f t="shared" si="1"/>
        <v>9</v>
      </c>
      <c r="F25" s="6"/>
      <c r="G25" s="6"/>
      <c r="H25" s="6"/>
    </row>
    <row r="26" spans="1:8">
      <c r="A26" s="6">
        <v>8</v>
      </c>
      <c r="B26" s="6" t="s">
        <v>35</v>
      </c>
      <c r="C26" s="6">
        <v>4</v>
      </c>
      <c r="D26" s="6"/>
      <c r="E26" s="6">
        <f t="shared" si="1"/>
        <v>4</v>
      </c>
      <c r="F26" s="6"/>
      <c r="G26" s="6"/>
      <c r="H26" s="6"/>
    </row>
    <row r="27" spans="1:8">
      <c r="A27" s="6">
        <v>9</v>
      </c>
      <c r="B27" s="6" t="s">
        <v>200</v>
      </c>
      <c r="C27" s="6">
        <v>5</v>
      </c>
      <c r="D27" s="6"/>
      <c r="E27" s="6">
        <f t="shared" si="1"/>
        <v>5</v>
      </c>
      <c r="F27" s="6"/>
      <c r="G27" s="6"/>
      <c r="H27" s="6"/>
    </row>
    <row r="28" spans="1:8">
      <c r="A28" s="6">
        <v>10</v>
      </c>
      <c r="B28" s="6" t="s">
        <v>201</v>
      </c>
      <c r="C28" s="6">
        <v>34</v>
      </c>
      <c r="D28" s="6">
        <v>34</v>
      </c>
      <c r="E28" s="6">
        <f t="shared" si="1"/>
        <v>0</v>
      </c>
      <c r="F28" s="6" t="s">
        <v>195</v>
      </c>
      <c r="G28" s="6"/>
      <c r="H28" s="6"/>
    </row>
    <row r="29" spans="1:8">
      <c r="A29" s="6">
        <v>11</v>
      </c>
      <c r="B29" s="6" t="s">
        <v>202</v>
      </c>
      <c r="C29" s="6">
        <v>4</v>
      </c>
      <c r="D29" s="6"/>
      <c r="E29" s="6">
        <v>4</v>
      </c>
      <c r="F29" s="6"/>
      <c r="G29" s="6"/>
      <c r="H29" s="6"/>
    </row>
    <row r="30" spans="1:8">
      <c r="A30" s="6">
        <v>12</v>
      </c>
      <c r="B30" s="6" t="s">
        <v>203</v>
      </c>
      <c r="C30" s="6" t="s">
        <v>204</v>
      </c>
      <c r="D30" s="6"/>
      <c r="E30" s="6" t="s">
        <v>205</v>
      </c>
      <c r="F30" s="6"/>
      <c r="G30" s="6"/>
      <c r="H30" s="6"/>
    </row>
    <row r="31" spans="1:8">
      <c r="A31" s="47"/>
      <c r="B31" s="47"/>
      <c r="C31" s="47"/>
      <c r="D31" s="47"/>
      <c r="E31" s="47"/>
      <c r="F31" s="47"/>
      <c r="G31" s="47"/>
      <c r="H31" s="47"/>
    </row>
    <row r="32" spans="1:8" ht="15" thickBot="1">
      <c r="A32" s="47"/>
      <c r="B32" s="47"/>
      <c r="C32" s="47"/>
      <c r="D32" s="47"/>
      <c r="E32" s="47"/>
      <c r="F32" s="47"/>
      <c r="G32" s="47"/>
      <c r="H32" s="47"/>
    </row>
    <row r="33" spans="1:8" ht="23">
      <c r="A33" s="80" t="s">
        <v>206</v>
      </c>
      <c r="B33" s="81"/>
      <c r="C33" s="81"/>
      <c r="D33" s="81"/>
      <c r="E33" s="81"/>
      <c r="F33" s="81"/>
      <c r="G33" s="81"/>
      <c r="H33" s="82"/>
    </row>
    <row r="34" spans="1:8">
      <c r="A34" s="10">
        <v>1</v>
      </c>
      <c r="B34" s="6" t="s">
        <v>207</v>
      </c>
      <c r="C34" s="6">
        <v>285</v>
      </c>
      <c r="D34" s="6"/>
      <c r="E34" s="6">
        <v>285</v>
      </c>
      <c r="F34" s="6"/>
      <c r="G34" s="6"/>
      <c r="H34" s="12"/>
    </row>
    <row r="35" spans="1:8">
      <c r="A35" s="34"/>
      <c r="B35" s="11"/>
      <c r="C35" s="11"/>
      <c r="D35" s="11"/>
      <c r="E35" s="11"/>
      <c r="F35" s="11"/>
      <c r="G35" s="11"/>
      <c r="H35" s="35"/>
    </row>
    <row r="36" spans="1:8" ht="15" thickBot="1">
      <c r="A36" s="36"/>
      <c r="B36" s="37"/>
      <c r="C36" s="37"/>
      <c r="D36" s="37"/>
      <c r="E36" s="37"/>
      <c r="F36" s="37"/>
      <c r="G36" s="37"/>
      <c r="H36" s="38"/>
    </row>
  </sheetData>
  <mergeCells count="3">
    <mergeCell ref="A1:H1"/>
    <mergeCell ref="A18:H18"/>
    <mergeCell ref="A33:H3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workbookViewId="0">
      <selection activeCell="F6" sqref="F6"/>
    </sheetView>
  </sheetViews>
  <sheetFormatPr baseColWidth="10" defaultColWidth="8.83203125" defaultRowHeight="14" x14ac:dyDescent="0"/>
  <cols>
    <col min="1" max="1" width="5.1640625" customWidth="1"/>
    <col min="2" max="2" width="18.83203125" customWidth="1"/>
    <col min="3" max="3" width="15.5" customWidth="1"/>
    <col min="4" max="4" width="23.5" customWidth="1"/>
    <col min="5" max="5" width="18" customWidth="1"/>
    <col min="6" max="6" width="24" customWidth="1"/>
    <col min="7" max="7" width="17.5" customWidth="1"/>
    <col min="8" max="8" width="14.5" customWidth="1"/>
    <col min="9" max="9" width="29.33203125" customWidth="1"/>
  </cols>
  <sheetData>
    <row r="1" spans="1:9" ht="21" thickBot="1">
      <c r="A1" s="48" t="s">
        <v>0</v>
      </c>
      <c r="B1" s="48" t="s">
        <v>1</v>
      </c>
      <c r="C1" s="48" t="s">
        <v>208</v>
      </c>
      <c r="D1" s="48" t="s">
        <v>2</v>
      </c>
      <c r="E1" s="48" t="s">
        <v>83</v>
      </c>
      <c r="F1" s="48" t="s">
        <v>82</v>
      </c>
      <c r="G1" s="48" t="s">
        <v>89</v>
      </c>
      <c r="H1" s="48" t="s">
        <v>3</v>
      </c>
      <c r="I1" s="48" t="s">
        <v>4</v>
      </c>
    </row>
    <row r="2" spans="1:9">
      <c r="A2" s="49">
        <v>1</v>
      </c>
      <c r="B2" s="50" t="s">
        <v>209</v>
      </c>
      <c r="C2" s="51" t="s">
        <v>210</v>
      </c>
      <c r="D2" s="51">
        <v>450</v>
      </c>
      <c r="E2" s="51">
        <v>273</v>
      </c>
      <c r="F2" s="52">
        <f t="shared" ref="F2:F16" si="0">D2-E2</f>
        <v>177</v>
      </c>
      <c r="G2" s="53" t="s">
        <v>211</v>
      </c>
      <c r="H2" s="54" t="s">
        <v>8</v>
      </c>
      <c r="I2" s="55"/>
    </row>
    <row r="3" spans="1:9">
      <c r="A3" s="56">
        <v>2</v>
      </c>
      <c r="B3" s="57" t="s">
        <v>212</v>
      </c>
      <c r="C3" s="58" t="s">
        <v>210</v>
      </c>
      <c r="D3" s="58">
        <v>542</v>
      </c>
      <c r="E3" s="58">
        <v>273</v>
      </c>
      <c r="F3" s="59">
        <f t="shared" si="0"/>
        <v>269</v>
      </c>
      <c r="G3" s="58" t="s">
        <v>211</v>
      </c>
      <c r="H3" s="60" t="s">
        <v>8</v>
      </c>
      <c r="I3" s="61"/>
    </row>
    <row r="4" spans="1:9">
      <c r="A4" s="56">
        <v>3</v>
      </c>
      <c r="B4" s="57" t="s">
        <v>207</v>
      </c>
      <c r="C4" s="58" t="s">
        <v>210</v>
      </c>
      <c r="D4" s="58">
        <v>443</v>
      </c>
      <c r="E4" s="58">
        <v>234</v>
      </c>
      <c r="F4" s="59">
        <f t="shared" si="0"/>
        <v>209</v>
      </c>
      <c r="G4" s="58" t="s">
        <v>211</v>
      </c>
      <c r="H4" s="60" t="s">
        <v>8</v>
      </c>
      <c r="I4" s="61"/>
    </row>
    <row r="5" spans="1:9">
      <c r="A5" s="56">
        <v>4</v>
      </c>
      <c r="B5" s="57" t="s">
        <v>213</v>
      </c>
      <c r="C5" s="58" t="s">
        <v>210</v>
      </c>
      <c r="D5" s="58">
        <v>610</v>
      </c>
      <c r="E5" s="58">
        <v>325</v>
      </c>
      <c r="F5" s="59">
        <f t="shared" si="0"/>
        <v>285</v>
      </c>
      <c r="G5" s="58" t="s">
        <v>211</v>
      </c>
      <c r="H5" s="60" t="s">
        <v>8</v>
      </c>
      <c r="I5" s="61"/>
    </row>
    <row r="6" spans="1:9" ht="22.5" customHeight="1">
      <c r="A6" s="56">
        <v>5</v>
      </c>
      <c r="B6" s="57" t="s">
        <v>214</v>
      </c>
      <c r="C6" s="58" t="s">
        <v>210</v>
      </c>
      <c r="D6" s="58">
        <v>220</v>
      </c>
      <c r="E6" s="58">
        <v>172</v>
      </c>
      <c r="F6" s="59">
        <f t="shared" si="0"/>
        <v>48</v>
      </c>
      <c r="G6" s="62" t="s">
        <v>215</v>
      </c>
      <c r="H6" s="60" t="s">
        <v>8</v>
      </c>
      <c r="I6" s="61"/>
    </row>
    <row r="7" spans="1:9">
      <c r="A7" s="56">
        <v>6</v>
      </c>
      <c r="B7" s="57" t="s">
        <v>97</v>
      </c>
      <c r="C7" s="58" t="s">
        <v>210</v>
      </c>
      <c r="D7" s="58">
        <v>234</v>
      </c>
      <c r="E7" s="58">
        <v>234</v>
      </c>
      <c r="F7" s="59"/>
      <c r="G7" s="58" t="s">
        <v>211</v>
      </c>
      <c r="H7" s="60" t="s">
        <v>8</v>
      </c>
      <c r="I7" s="61"/>
    </row>
    <row r="8" spans="1:9">
      <c r="A8" s="56">
        <v>7</v>
      </c>
      <c r="B8" s="57" t="s">
        <v>184</v>
      </c>
      <c r="C8" s="58" t="s">
        <v>210</v>
      </c>
      <c r="D8" s="58">
        <v>70</v>
      </c>
      <c r="E8" s="58"/>
      <c r="F8" s="59">
        <f t="shared" si="0"/>
        <v>70</v>
      </c>
      <c r="G8" s="58"/>
      <c r="H8" s="60"/>
      <c r="I8" s="61"/>
    </row>
    <row r="9" spans="1:9">
      <c r="A9" s="56">
        <v>8</v>
      </c>
      <c r="B9" s="57" t="s">
        <v>216</v>
      </c>
      <c r="C9" s="58" t="s">
        <v>210</v>
      </c>
      <c r="D9" s="58">
        <v>4000</v>
      </c>
      <c r="E9" s="58">
        <v>1500</v>
      </c>
      <c r="F9" s="59">
        <f t="shared" si="0"/>
        <v>2500</v>
      </c>
      <c r="G9" s="58" t="s">
        <v>211</v>
      </c>
      <c r="H9" s="60" t="s">
        <v>8</v>
      </c>
      <c r="I9" s="61"/>
    </row>
    <row r="10" spans="1:9" ht="20">
      <c r="A10" s="56">
        <v>9</v>
      </c>
      <c r="B10" s="57" t="s">
        <v>217</v>
      </c>
      <c r="C10" s="58" t="s">
        <v>210</v>
      </c>
      <c r="D10" s="58">
        <v>928</v>
      </c>
      <c r="E10" s="58"/>
      <c r="F10" s="59">
        <f t="shared" si="0"/>
        <v>928</v>
      </c>
      <c r="G10" s="57"/>
      <c r="H10" s="63"/>
      <c r="I10" s="64"/>
    </row>
    <row r="11" spans="1:9">
      <c r="A11" s="56">
        <v>10</v>
      </c>
      <c r="B11" s="57" t="s">
        <v>218</v>
      </c>
      <c r="C11" s="58" t="s">
        <v>210</v>
      </c>
      <c r="D11" s="58">
        <v>14</v>
      </c>
      <c r="E11" s="58"/>
      <c r="F11" s="59">
        <f t="shared" si="0"/>
        <v>14</v>
      </c>
      <c r="G11" s="58"/>
      <c r="H11" s="60"/>
      <c r="I11" s="61" t="s">
        <v>219</v>
      </c>
    </row>
    <row r="12" spans="1:9">
      <c r="A12" s="56">
        <v>11</v>
      </c>
      <c r="B12" s="57" t="s">
        <v>220</v>
      </c>
      <c r="C12" s="57" t="s">
        <v>221</v>
      </c>
      <c r="D12" s="57">
        <v>200</v>
      </c>
      <c r="E12" s="57">
        <v>7</v>
      </c>
      <c r="F12" s="59">
        <f t="shared" si="0"/>
        <v>193</v>
      </c>
      <c r="G12" s="58" t="s">
        <v>222</v>
      </c>
      <c r="H12" s="60" t="s">
        <v>223</v>
      </c>
      <c r="I12" s="61"/>
    </row>
    <row r="13" spans="1:9">
      <c r="A13" s="56">
        <v>12</v>
      </c>
      <c r="B13" s="57" t="s">
        <v>224</v>
      </c>
      <c r="C13" s="57" t="s">
        <v>225</v>
      </c>
      <c r="D13" s="57">
        <v>200</v>
      </c>
      <c r="E13" s="57"/>
      <c r="F13" s="57">
        <f t="shared" si="0"/>
        <v>200</v>
      </c>
      <c r="G13" s="58"/>
      <c r="H13" s="60"/>
      <c r="I13" s="61"/>
    </row>
    <row r="14" spans="1:9">
      <c r="A14" s="56">
        <v>13</v>
      </c>
      <c r="B14" s="57" t="s">
        <v>97</v>
      </c>
      <c r="C14" s="57" t="s">
        <v>225</v>
      </c>
      <c r="D14" s="57">
        <v>400</v>
      </c>
      <c r="E14" s="57"/>
      <c r="F14" s="57">
        <f t="shared" si="0"/>
        <v>400</v>
      </c>
      <c r="G14" s="58"/>
      <c r="H14" s="60"/>
      <c r="I14" s="61"/>
    </row>
    <row r="15" spans="1:9">
      <c r="A15" s="56">
        <v>14</v>
      </c>
      <c r="B15" s="57" t="s">
        <v>226</v>
      </c>
      <c r="C15" s="57" t="s">
        <v>225</v>
      </c>
      <c r="D15" s="57">
        <v>200</v>
      </c>
      <c r="E15" s="57"/>
      <c r="F15" s="57">
        <f t="shared" si="0"/>
        <v>200</v>
      </c>
      <c r="G15" s="58"/>
      <c r="H15" s="60"/>
      <c r="I15" s="61"/>
    </row>
    <row r="16" spans="1:9">
      <c r="A16" s="56">
        <v>15</v>
      </c>
      <c r="B16" s="57" t="s">
        <v>227</v>
      </c>
      <c r="C16" s="57" t="s">
        <v>225</v>
      </c>
      <c r="D16" s="57">
        <v>100</v>
      </c>
      <c r="E16" s="57"/>
      <c r="F16" s="57">
        <f t="shared" si="0"/>
        <v>100</v>
      </c>
      <c r="G16" s="58"/>
      <c r="H16" s="60"/>
      <c r="I16" s="61"/>
    </row>
    <row r="17" spans="1:9">
      <c r="A17" s="56">
        <v>16</v>
      </c>
      <c r="B17" s="57" t="s">
        <v>228</v>
      </c>
      <c r="C17" s="57" t="s">
        <v>229</v>
      </c>
      <c r="D17" s="57">
        <v>61</v>
      </c>
      <c r="E17" s="57"/>
      <c r="F17" s="57">
        <f>D17-E17</f>
        <v>61</v>
      </c>
      <c r="G17" s="58"/>
      <c r="H17" s="60"/>
      <c r="I17" s="61"/>
    </row>
    <row r="18" spans="1:9">
      <c r="A18" s="56">
        <v>17</v>
      </c>
      <c r="B18" s="57" t="s">
        <v>207</v>
      </c>
      <c r="C18" s="57" t="s">
        <v>229</v>
      </c>
      <c r="D18" s="57">
        <v>300</v>
      </c>
      <c r="E18" s="57"/>
      <c r="F18" s="57">
        <f>D18-E18</f>
        <v>300</v>
      </c>
      <c r="G18" s="58"/>
      <c r="H18" s="60"/>
      <c r="I18" s="61"/>
    </row>
    <row r="19" spans="1:9">
      <c r="A19" s="56">
        <v>18</v>
      </c>
      <c r="B19" s="57" t="s">
        <v>230</v>
      </c>
      <c r="C19" s="57" t="s">
        <v>229</v>
      </c>
      <c r="D19" s="57">
        <v>200</v>
      </c>
      <c r="E19" s="57"/>
      <c r="F19" s="57">
        <f>D19-E19</f>
        <v>200</v>
      </c>
      <c r="G19" s="58"/>
      <c r="H19" s="60"/>
      <c r="I19" s="61"/>
    </row>
    <row r="20" spans="1:9">
      <c r="A20" s="56">
        <v>19</v>
      </c>
      <c r="B20" s="57" t="s">
        <v>231</v>
      </c>
      <c r="C20" s="57" t="s">
        <v>229</v>
      </c>
      <c r="D20" s="57">
        <v>200</v>
      </c>
      <c r="E20" s="57"/>
      <c r="F20" s="57">
        <v>200</v>
      </c>
      <c r="G20" s="58"/>
      <c r="H20" s="60"/>
      <c r="I20" s="61"/>
    </row>
    <row r="21" spans="1:9">
      <c r="A21" s="56">
        <v>20</v>
      </c>
      <c r="B21" s="57" t="s">
        <v>218</v>
      </c>
      <c r="C21" s="57" t="s">
        <v>229</v>
      </c>
      <c r="D21" s="57">
        <v>5</v>
      </c>
      <c r="E21" s="57"/>
      <c r="F21" s="57">
        <v>5</v>
      </c>
      <c r="G21" s="65"/>
      <c r="H21" s="66"/>
      <c r="I21" s="61"/>
    </row>
    <row r="22" spans="1:9">
      <c r="A22" s="56">
        <v>21</v>
      </c>
      <c r="B22" s="57" t="s">
        <v>36</v>
      </c>
      <c r="C22" s="57" t="s">
        <v>229</v>
      </c>
      <c r="D22" s="57">
        <v>7</v>
      </c>
      <c r="E22" s="57"/>
      <c r="F22" s="57">
        <f t="shared" ref="F22:F46" si="1">D22-E22</f>
        <v>7</v>
      </c>
      <c r="G22" s="58"/>
      <c r="H22" s="60"/>
      <c r="I22" s="61"/>
    </row>
    <row r="23" spans="1:9">
      <c r="A23" s="56">
        <v>22</v>
      </c>
      <c r="B23" s="58" t="s">
        <v>232</v>
      </c>
      <c r="C23" s="58" t="s">
        <v>229</v>
      </c>
      <c r="D23" s="58">
        <v>2</v>
      </c>
      <c r="E23" s="58"/>
      <c r="F23" s="58">
        <f t="shared" si="1"/>
        <v>2</v>
      </c>
      <c r="G23" s="58"/>
      <c r="H23" s="60"/>
      <c r="I23" s="61"/>
    </row>
    <row r="24" spans="1:9">
      <c r="A24" s="56">
        <v>23</v>
      </c>
      <c r="B24" s="58" t="s">
        <v>233</v>
      </c>
      <c r="C24" s="58" t="s">
        <v>234</v>
      </c>
      <c r="D24" s="58">
        <v>1387</v>
      </c>
      <c r="E24" s="58">
        <v>1000</v>
      </c>
      <c r="F24" s="58">
        <f t="shared" si="1"/>
        <v>387</v>
      </c>
      <c r="G24" s="58" t="s">
        <v>235</v>
      </c>
      <c r="H24" s="60" t="s">
        <v>73</v>
      </c>
      <c r="I24" s="61"/>
    </row>
    <row r="25" spans="1:9">
      <c r="A25" s="56">
        <v>24</v>
      </c>
      <c r="B25" s="58" t="s">
        <v>97</v>
      </c>
      <c r="C25" s="58" t="s">
        <v>234</v>
      </c>
      <c r="D25" s="58">
        <v>1600</v>
      </c>
      <c r="E25" s="58">
        <v>500</v>
      </c>
      <c r="F25" s="58">
        <f t="shared" si="1"/>
        <v>1100</v>
      </c>
      <c r="G25" s="58" t="s">
        <v>235</v>
      </c>
      <c r="H25" s="60" t="s">
        <v>73</v>
      </c>
      <c r="I25" s="61"/>
    </row>
    <row r="26" spans="1:9">
      <c r="A26" s="56">
        <v>25</v>
      </c>
      <c r="B26" s="58" t="s">
        <v>236</v>
      </c>
      <c r="C26" s="58" t="s">
        <v>234</v>
      </c>
      <c r="D26" s="58">
        <v>1650</v>
      </c>
      <c r="E26" s="58">
        <v>500</v>
      </c>
      <c r="F26" s="58">
        <f t="shared" si="1"/>
        <v>1150</v>
      </c>
      <c r="G26" s="58" t="s">
        <v>235</v>
      </c>
      <c r="H26" s="60" t="s">
        <v>73</v>
      </c>
      <c r="I26" s="61"/>
    </row>
    <row r="27" spans="1:9">
      <c r="A27" s="56">
        <v>26</v>
      </c>
      <c r="B27" s="58" t="s">
        <v>237</v>
      </c>
      <c r="C27" s="58" t="s">
        <v>234</v>
      </c>
      <c r="D27" s="58">
        <v>500</v>
      </c>
      <c r="E27" s="58">
        <v>0</v>
      </c>
      <c r="F27" s="58">
        <f t="shared" si="1"/>
        <v>500</v>
      </c>
      <c r="G27" s="58"/>
      <c r="H27" s="60"/>
      <c r="I27" s="61"/>
    </row>
    <row r="28" spans="1:9">
      <c r="A28" s="56">
        <v>27</v>
      </c>
      <c r="B28" s="58" t="s">
        <v>121</v>
      </c>
      <c r="C28" s="58" t="s">
        <v>234</v>
      </c>
      <c r="D28" s="58">
        <v>600</v>
      </c>
      <c r="E28" s="58">
        <v>563</v>
      </c>
      <c r="F28" s="58">
        <f t="shared" si="1"/>
        <v>37</v>
      </c>
      <c r="G28" s="58" t="s">
        <v>238</v>
      </c>
      <c r="H28" s="60" t="s">
        <v>73</v>
      </c>
      <c r="I28" s="61"/>
    </row>
    <row r="29" spans="1:9">
      <c r="A29" s="56">
        <v>28</v>
      </c>
      <c r="B29" s="58" t="s">
        <v>239</v>
      </c>
      <c r="C29" s="58" t="s">
        <v>234</v>
      </c>
      <c r="D29" s="58">
        <v>1100</v>
      </c>
      <c r="E29" s="58">
        <v>1100</v>
      </c>
      <c r="F29" s="58">
        <f t="shared" si="1"/>
        <v>0</v>
      </c>
      <c r="G29" s="58"/>
      <c r="H29" s="60"/>
      <c r="I29" s="61"/>
    </row>
    <row r="30" spans="1:9">
      <c r="A30" s="56">
        <v>29</v>
      </c>
      <c r="B30" s="58" t="s">
        <v>240</v>
      </c>
      <c r="C30" s="58" t="s">
        <v>234</v>
      </c>
      <c r="D30" s="58">
        <v>2000</v>
      </c>
      <c r="E30" s="58">
        <v>2000</v>
      </c>
      <c r="F30" s="58">
        <f t="shared" si="1"/>
        <v>0</v>
      </c>
      <c r="G30" s="58"/>
      <c r="H30" s="60"/>
      <c r="I30" s="61"/>
    </row>
    <row r="31" spans="1:9">
      <c r="A31" s="56">
        <v>30</v>
      </c>
      <c r="B31" s="58" t="s">
        <v>241</v>
      </c>
      <c r="C31" s="58" t="s">
        <v>234</v>
      </c>
      <c r="D31" s="58">
        <v>500</v>
      </c>
      <c r="E31" s="58">
        <v>500</v>
      </c>
      <c r="F31" s="58">
        <f t="shared" si="1"/>
        <v>0</v>
      </c>
      <c r="G31" s="58" t="s">
        <v>235</v>
      </c>
      <c r="H31" s="60" t="s">
        <v>73</v>
      </c>
      <c r="I31" s="61"/>
    </row>
    <row r="32" spans="1:9">
      <c r="A32" s="56">
        <v>31</v>
      </c>
      <c r="B32" s="58" t="s">
        <v>242</v>
      </c>
      <c r="C32" s="58" t="s">
        <v>234</v>
      </c>
      <c r="D32" s="58">
        <v>750</v>
      </c>
      <c r="E32" s="58">
        <v>750</v>
      </c>
      <c r="F32" s="58">
        <f t="shared" si="1"/>
        <v>0</v>
      </c>
      <c r="G32" s="58" t="s">
        <v>243</v>
      </c>
      <c r="H32" s="60" t="s">
        <v>73</v>
      </c>
      <c r="I32" s="61"/>
    </row>
    <row r="33" spans="1:9">
      <c r="A33" s="56">
        <v>32</v>
      </c>
      <c r="B33" s="58" t="s">
        <v>244</v>
      </c>
      <c r="C33" s="58" t="s">
        <v>234</v>
      </c>
      <c r="D33" s="58">
        <v>320</v>
      </c>
      <c r="E33" s="58">
        <v>100</v>
      </c>
      <c r="F33" s="58">
        <f t="shared" si="1"/>
        <v>220</v>
      </c>
      <c r="G33" s="58" t="s">
        <v>235</v>
      </c>
      <c r="H33" s="60" t="s">
        <v>73</v>
      </c>
      <c r="I33" s="61"/>
    </row>
    <row r="34" spans="1:9">
      <c r="A34" s="56">
        <v>33</v>
      </c>
      <c r="B34" s="58" t="s">
        <v>230</v>
      </c>
      <c r="C34" s="58" t="s">
        <v>234</v>
      </c>
      <c r="D34" s="58">
        <v>134</v>
      </c>
      <c r="E34" s="58">
        <v>120</v>
      </c>
      <c r="F34" s="58">
        <v>34</v>
      </c>
      <c r="G34" s="58" t="s">
        <v>235</v>
      </c>
      <c r="H34" s="60" t="s">
        <v>73</v>
      </c>
      <c r="I34" s="61"/>
    </row>
    <row r="35" spans="1:9">
      <c r="A35" s="56">
        <v>34</v>
      </c>
      <c r="B35" s="58" t="s">
        <v>245</v>
      </c>
      <c r="C35" s="58" t="s">
        <v>234</v>
      </c>
      <c r="D35" s="58">
        <v>1490</v>
      </c>
      <c r="E35" s="58">
        <v>700</v>
      </c>
      <c r="F35" s="58">
        <f t="shared" si="1"/>
        <v>790</v>
      </c>
      <c r="G35" s="58" t="s">
        <v>235</v>
      </c>
      <c r="H35" s="60" t="s">
        <v>73</v>
      </c>
      <c r="I35" s="61"/>
    </row>
    <row r="36" spans="1:9">
      <c r="A36" s="56">
        <v>35</v>
      </c>
      <c r="B36" s="58" t="s">
        <v>246</v>
      </c>
      <c r="C36" s="58" t="s">
        <v>234</v>
      </c>
      <c r="D36" s="58">
        <v>150</v>
      </c>
      <c r="E36" s="58">
        <v>150</v>
      </c>
      <c r="F36" s="58">
        <f t="shared" si="1"/>
        <v>0</v>
      </c>
      <c r="G36" s="58" t="s">
        <v>243</v>
      </c>
      <c r="H36" s="60" t="s">
        <v>73</v>
      </c>
      <c r="I36" s="61"/>
    </row>
    <row r="37" spans="1:9">
      <c r="A37" s="56">
        <v>36</v>
      </c>
      <c r="B37" s="58" t="s">
        <v>247</v>
      </c>
      <c r="C37" s="58" t="s">
        <v>234</v>
      </c>
      <c r="D37" s="58">
        <v>228</v>
      </c>
      <c r="E37" s="58">
        <v>228</v>
      </c>
      <c r="F37" s="58">
        <f t="shared" si="1"/>
        <v>0</v>
      </c>
      <c r="G37" s="58" t="s">
        <v>243</v>
      </c>
      <c r="H37" s="60" t="s">
        <v>238</v>
      </c>
      <c r="I37" s="61"/>
    </row>
    <row r="38" spans="1:9">
      <c r="A38" s="56">
        <v>37</v>
      </c>
      <c r="B38" s="58" t="s">
        <v>248</v>
      </c>
      <c r="C38" s="58" t="s">
        <v>234</v>
      </c>
      <c r="D38" s="58">
        <v>129</v>
      </c>
      <c r="E38" s="58">
        <v>129</v>
      </c>
      <c r="F38" s="58">
        <f t="shared" si="1"/>
        <v>0</v>
      </c>
      <c r="G38" s="58" t="s">
        <v>243</v>
      </c>
      <c r="H38" s="60" t="s">
        <v>238</v>
      </c>
      <c r="I38" s="61"/>
    </row>
    <row r="39" spans="1:9">
      <c r="A39" s="56">
        <v>38</v>
      </c>
      <c r="B39" s="58" t="s">
        <v>249</v>
      </c>
      <c r="C39" s="58" t="s">
        <v>234</v>
      </c>
      <c r="D39" s="58">
        <v>177</v>
      </c>
      <c r="E39" s="58">
        <v>177</v>
      </c>
      <c r="F39" s="58">
        <f t="shared" si="1"/>
        <v>0</v>
      </c>
      <c r="G39" s="58" t="s">
        <v>243</v>
      </c>
      <c r="H39" s="60" t="s">
        <v>238</v>
      </c>
      <c r="I39" s="61"/>
    </row>
    <row r="40" spans="1:9">
      <c r="A40" s="56">
        <v>39</v>
      </c>
      <c r="B40" s="58" t="s">
        <v>250</v>
      </c>
      <c r="C40" s="58" t="s">
        <v>234</v>
      </c>
      <c r="D40" s="58">
        <v>6</v>
      </c>
      <c r="E40" s="58">
        <v>0</v>
      </c>
      <c r="F40" s="58">
        <f t="shared" si="1"/>
        <v>6</v>
      </c>
      <c r="G40" s="58" t="s">
        <v>243</v>
      </c>
      <c r="H40" s="60" t="s">
        <v>73</v>
      </c>
      <c r="I40" s="61"/>
    </row>
    <row r="41" spans="1:9">
      <c r="A41" s="56">
        <v>40</v>
      </c>
      <c r="B41" s="58" t="s">
        <v>35</v>
      </c>
      <c r="C41" s="58" t="s">
        <v>234</v>
      </c>
      <c r="D41" s="58">
        <v>9</v>
      </c>
      <c r="E41" s="58">
        <v>9</v>
      </c>
      <c r="F41" s="58">
        <f t="shared" si="1"/>
        <v>0</v>
      </c>
      <c r="G41" s="58" t="s">
        <v>243</v>
      </c>
      <c r="H41" s="60" t="s">
        <v>73</v>
      </c>
      <c r="I41" s="61"/>
    </row>
    <row r="42" spans="1:9">
      <c r="A42" s="56">
        <v>41</v>
      </c>
      <c r="B42" s="58" t="s">
        <v>251</v>
      </c>
      <c r="C42" s="58" t="s">
        <v>234</v>
      </c>
      <c r="D42" s="58">
        <v>28</v>
      </c>
      <c r="E42" s="58">
        <v>28</v>
      </c>
      <c r="F42" s="58">
        <f t="shared" si="1"/>
        <v>0</v>
      </c>
      <c r="G42" s="58" t="s">
        <v>235</v>
      </c>
      <c r="H42" s="60" t="s">
        <v>238</v>
      </c>
      <c r="I42" s="61"/>
    </row>
    <row r="43" spans="1:9">
      <c r="A43" s="56">
        <v>42</v>
      </c>
      <c r="B43" s="58" t="s">
        <v>252</v>
      </c>
      <c r="C43" s="58" t="s">
        <v>234</v>
      </c>
      <c r="D43" s="58">
        <v>75</v>
      </c>
      <c r="E43" s="58">
        <v>75</v>
      </c>
      <c r="F43" s="58">
        <f t="shared" si="1"/>
        <v>0</v>
      </c>
      <c r="G43" s="58" t="s">
        <v>238</v>
      </c>
      <c r="H43" s="60" t="s">
        <v>238</v>
      </c>
      <c r="I43" s="61"/>
    </row>
    <row r="44" spans="1:9">
      <c r="A44" s="56">
        <v>43</v>
      </c>
      <c r="B44" s="58" t="s">
        <v>253</v>
      </c>
      <c r="C44" s="58" t="s">
        <v>234</v>
      </c>
      <c r="D44" s="58">
        <v>20</v>
      </c>
      <c r="E44" s="58">
        <v>20</v>
      </c>
      <c r="F44" s="58">
        <f t="shared" si="1"/>
        <v>0</v>
      </c>
      <c r="G44" s="58" t="s">
        <v>238</v>
      </c>
      <c r="H44" s="60" t="s">
        <v>238</v>
      </c>
      <c r="I44" s="61"/>
    </row>
    <row r="45" spans="1:9">
      <c r="A45" s="56">
        <v>44</v>
      </c>
      <c r="B45" s="58" t="s">
        <v>254</v>
      </c>
      <c r="C45" s="58" t="s">
        <v>234</v>
      </c>
      <c r="D45" s="58">
        <v>9</v>
      </c>
      <c r="E45" s="58">
        <v>9</v>
      </c>
      <c r="F45" s="58">
        <f t="shared" si="1"/>
        <v>0</v>
      </c>
      <c r="G45" s="58" t="s">
        <v>238</v>
      </c>
      <c r="H45" s="60" t="s">
        <v>238</v>
      </c>
      <c r="I45" s="61"/>
    </row>
    <row r="46" spans="1:9">
      <c r="A46" s="56">
        <v>45</v>
      </c>
      <c r="B46" s="58" t="s">
        <v>255</v>
      </c>
      <c r="C46" s="58" t="s">
        <v>234</v>
      </c>
      <c r="D46" s="58">
        <v>223</v>
      </c>
      <c r="E46" s="58">
        <v>0</v>
      </c>
      <c r="F46" s="58">
        <f t="shared" si="1"/>
        <v>223</v>
      </c>
      <c r="G46" s="58" t="s">
        <v>238</v>
      </c>
      <c r="H46" s="60" t="s">
        <v>238</v>
      </c>
      <c r="I46" s="61"/>
    </row>
    <row r="47" spans="1:9">
      <c r="A47" s="56">
        <v>46</v>
      </c>
      <c r="B47" s="58" t="s">
        <v>36</v>
      </c>
      <c r="C47" s="58" t="s">
        <v>234</v>
      </c>
      <c r="D47" s="58">
        <v>10</v>
      </c>
      <c r="E47" s="58">
        <v>0</v>
      </c>
      <c r="F47" s="58">
        <v>10</v>
      </c>
      <c r="G47" s="58" t="s">
        <v>238</v>
      </c>
      <c r="H47" s="60" t="s">
        <v>238</v>
      </c>
      <c r="I47" s="61"/>
    </row>
    <row r="48" spans="1:9">
      <c r="A48" s="56">
        <v>47</v>
      </c>
      <c r="B48" s="58" t="s">
        <v>256</v>
      </c>
      <c r="C48" s="58" t="s">
        <v>257</v>
      </c>
      <c r="D48" s="58">
        <v>21</v>
      </c>
      <c r="E48" s="58">
        <v>14</v>
      </c>
      <c r="F48" s="58">
        <f>D48-E48</f>
        <v>7</v>
      </c>
      <c r="G48" s="58" t="s">
        <v>8</v>
      </c>
      <c r="H48" s="60" t="s">
        <v>8</v>
      </c>
      <c r="I48" s="61"/>
    </row>
    <row r="49" spans="1:9">
      <c r="A49" s="56">
        <v>48</v>
      </c>
      <c r="B49" s="58" t="s">
        <v>258</v>
      </c>
      <c r="C49" s="58" t="s">
        <v>259</v>
      </c>
      <c r="D49" s="58">
        <v>120</v>
      </c>
      <c r="E49" s="58">
        <v>90</v>
      </c>
      <c r="F49" s="58">
        <f>D49-E49</f>
        <v>30</v>
      </c>
      <c r="G49" s="58" t="s">
        <v>8</v>
      </c>
      <c r="H49" s="60" t="s">
        <v>8</v>
      </c>
      <c r="I49" s="61"/>
    </row>
    <row r="50" spans="1:9">
      <c r="A50" s="56">
        <v>49</v>
      </c>
      <c r="B50" s="58" t="s">
        <v>260</v>
      </c>
      <c r="C50" s="58" t="s">
        <v>257</v>
      </c>
      <c r="D50" s="58">
        <v>34</v>
      </c>
      <c r="E50" s="58">
        <v>18</v>
      </c>
      <c r="F50" s="58">
        <f t="shared" ref="F50:F55" si="2">D50-E50</f>
        <v>16</v>
      </c>
      <c r="G50" s="58" t="s">
        <v>8</v>
      </c>
      <c r="H50" s="60" t="s">
        <v>8</v>
      </c>
      <c r="I50" s="61"/>
    </row>
    <row r="51" spans="1:9">
      <c r="A51" s="56">
        <v>50</v>
      </c>
      <c r="B51" s="58" t="s">
        <v>254</v>
      </c>
      <c r="C51" s="58" t="s">
        <v>257</v>
      </c>
      <c r="D51" s="58">
        <v>18</v>
      </c>
      <c r="E51" s="58">
        <v>12</v>
      </c>
      <c r="F51" s="58">
        <f t="shared" si="2"/>
        <v>6</v>
      </c>
      <c r="G51" s="58" t="s">
        <v>8</v>
      </c>
      <c r="H51" s="60" t="s">
        <v>8</v>
      </c>
      <c r="I51" s="61"/>
    </row>
    <row r="52" spans="1:9">
      <c r="A52" s="56">
        <v>51</v>
      </c>
      <c r="B52" s="58" t="s">
        <v>261</v>
      </c>
      <c r="C52" s="58" t="s">
        <v>257</v>
      </c>
      <c r="D52" s="58">
        <v>10</v>
      </c>
      <c r="E52" s="58">
        <v>10</v>
      </c>
      <c r="F52" s="58">
        <f t="shared" si="2"/>
        <v>0</v>
      </c>
      <c r="G52" s="58" t="s">
        <v>8</v>
      </c>
      <c r="H52" s="60" t="s">
        <v>8</v>
      </c>
      <c r="I52" s="61"/>
    </row>
    <row r="53" spans="1:9">
      <c r="A53" s="56">
        <v>52</v>
      </c>
      <c r="B53" s="58" t="s">
        <v>97</v>
      </c>
      <c r="C53" s="58" t="s">
        <v>257</v>
      </c>
      <c r="D53" s="58">
        <v>250</v>
      </c>
      <c r="E53" s="58">
        <v>150</v>
      </c>
      <c r="F53" s="58">
        <f t="shared" si="2"/>
        <v>100</v>
      </c>
      <c r="G53" s="58" t="s">
        <v>8</v>
      </c>
      <c r="H53" s="60" t="s">
        <v>8</v>
      </c>
      <c r="I53" s="61"/>
    </row>
    <row r="54" spans="1:9">
      <c r="A54" s="56">
        <v>53</v>
      </c>
      <c r="B54" s="58" t="s">
        <v>262</v>
      </c>
      <c r="C54" s="58" t="s">
        <v>257</v>
      </c>
      <c r="D54" s="58">
        <v>18</v>
      </c>
      <c r="E54" s="58">
        <v>12</v>
      </c>
      <c r="F54" s="58">
        <f t="shared" si="2"/>
        <v>6</v>
      </c>
      <c r="G54" s="58" t="s">
        <v>8</v>
      </c>
      <c r="H54" s="60" t="s">
        <v>8</v>
      </c>
      <c r="I54" s="61"/>
    </row>
    <row r="55" spans="1:9">
      <c r="A55" s="56">
        <v>54</v>
      </c>
      <c r="B55" s="58" t="s">
        <v>263</v>
      </c>
      <c r="C55" s="58" t="s">
        <v>257</v>
      </c>
      <c r="D55" s="58">
        <v>200</v>
      </c>
      <c r="E55" s="58">
        <v>86</v>
      </c>
      <c r="F55" s="58">
        <f t="shared" si="2"/>
        <v>114</v>
      </c>
      <c r="G55" s="58" t="s">
        <v>8</v>
      </c>
      <c r="H55" s="60" t="s">
        <v>8</v>
      </c>
      <c r="I55" s="61"/>
    </row>
    <row r="56" spans="1:9">
      <c r="A56" s="56">
        <v>55</v>
      </c>
      <c r="B56" s="58" t="s">
        <v>35</v>
      </c>
      <c r="C56" s="58" t="s">
        <v>257</v>
      </c>
      <c r="D56" s="58">
        <v>4</v>
      </c>
      <c r="E56" s="58">
        <v>4</v>
      </c>
      <c r="F56" s="58">
        <f>D56-E56</f>
        <v>0</v>
      </c>
      <c r="G56" s="58" t="s">
        <v>8</v>
      </c>
      <c r="H56" s="60" t="s">
        <v>8</v>
      </c>
      <c r="I56" s="61"/>
    </row>
    <row r="57" spans="1:9">
      <c r="A57" s="56">
        <v>56</v>
      </c>
      <c r="B57" s="58" t="s">
        <v>246</v>
      </c>
      <c r="C57" s="58" t="s">
        <v>257</v>
      </c>
      <c r="D57" s="58">
        <v>120</v>
      </c>
      <c r="E57" s="58">
        <v>55</v>
      </c>
      <c r="F57" s="58">
        <f t="shared" ref="F57:F70" si="3">D57-E57</f>
        <v>65</v>
      </c>
      <c r="G57" s="58" t="s">
        <v>8</v>
      </c>
      <c r="H57" s="60" t="s">
        <v>8</v>
      </c>
      <c r="I57" s="61"/>
    </row>
    <row r="58" spans="1:9">
      <c r="A58" s="56">
        <v>57</v>
      </c>
      <c r="B58" s="58" t="s">
        <v>216</v>
      </c>
      <c r="C58" s="58" t="s">
        <v>257</v>
      </c>
      <c r="D58" s="58">
        <v>300</v>
      </c>
      <c r="E58" s="58">
        <v>158</v>
      </c>
      <c r="F58" s="58">
        <f t="shared" si="3"/>
        <v>142</v>
      </c>
      <c r="G58" s="58" t="s">
        <v>8</v>
      </c>
      <c r="H58" s="60" t="s">
        <v>8</v>
      </c>
      <c r="I58" s="61"/>
    </row>
    <row r="59" spans="1:9">
      <c r="A59" s="56">
        <v>58</v>
      </c>
      <c r="B59" s="58" t="s">
        <v>121</v>
      </c>
      <c r="C59" s="58" t="s">
        <v>264</v>
      </c>
      <c r="D59" s="58">
        <v>40</v>
      </c>
      <c r="E59" s="58"/>
      <c r="F59" s="58">
        <f t="shared" si="3"/>
        <v>40</v>
      </c>
      <c r="G59" s="58"/>
      <c r="H59" s="60"/>
      <c r="I59" s="61"/>
    </row>
    <row r="60" spans="1:9">
      <c r="A60" s="56">
        <v>59</v>
      </c>
      <c r="B60" s="58" t="s">
        <v>209</v>
      </c>
      <c r="C60" s="58" t="s">
        <v>265</v>
      </c>
      <c r="D60" s="58">
        <v>22</v>
      </c>
      <c r="E60" s="58"/>
      <c r="F60" s="58">
        <f t="shared" si="3"/>
        <v>22</v>
      </c>
      <c r="G60" s="58"/>
      <c r="H60" s="60"/>
      <c r="I60" s="61"/>
    </row>
    <row r="61" spans="1:9">
      <c r="A61" s="56">
        <v>60</v>
      </c>
      <c r="B61" s="58" t="s">
        <v>266</v>
      </c>
      <c r="C61" s="58" t="s">
        <v>267</v>
      </c>
      <c r="D61" s="58">
        <v>2</v>
      </c>
      <c r="E61" s="58"/>
      <c r="F61" s="58">
        <f t="shared" si="3"/>
        <v>2</v>
      </c>
      <c r="G61" s="58"/>
      <c r="H61" s="60"/>
      <c r="I61" s="61"/>
    </row>
    <row r="62" spans="1:9">
      <c r="A62" s="56">
        <v>61</v>
      </c>
      <c r="B62" s="58" t="s">
        <v>245</v>
      </c>
      <c r="C62" s="58" t="s">
        <v>267</v>
      </c>
      <c r="D62" s="58">
        <v>180</v>
      </c>
      <c r="E62" s="58"/>
      <c r="F62" s="58">
        <f t="shared" si="3"/>
        <v>180</v>
      </c>
      <c r="G62" s="58"/>
      <c r="H62" s="60"/>
      <c r="I62" s="61"/>
    </row>
    <row r="63" spans="1:9">
      <c r="A63" s="56">
        <v>62</v>
      </c>
      <c r="B63" s="58" t="s">
        <v>268</v>
      </c>
      <c r="C63" s="58" t="s">
        <v>267</v>
      </c>
      <c r="D63" s="58">
        <v>60</v>
      </c>
      <c r="E63" s="58"/>
      <c r="F63" s="58">
        <f t="shared" si="3"/>
        <v>60</v>
      </c>
      <c r="G63" s="58"/>
      <c r="H63" s="60"/>
      <c r="I63" s="61"/>
    </row>
    <row r="64" spans="1:9">
      <c r="A64" s="56">
        <v>63</v>
      </c>
      <c r="B64" s="58" t="s">
        <v>246</v>
      </c>
      <c r="C64" s="58" t="s">
        <v>267</v>
      </c>
      <c r="D64" s="58">
        <v>7</v>
      </c>
      <c r="E64" s="58"/>
      <c r="F64" s="58">
        <f t="shared" si="3"/>
        <v>7</v>
      </c>
      <c r="G64" s="58"/>
      <c r="H64" s="60"/>
      <c r="I64" s="61"/>
    </row>
    <row r="65" spans="1:9">
      <c r="A65" s="56">
        <v>64</v>
      </c>
      <c r="B65" s="58" t="s">
        <v>97</v>
      </c>
      <c r="C65" s="58" t="s">
        <v>267</v>
      </c>
      <c r="D65" s="58">
        <v>25</v>
      </c>
      <c r="E65" s="58"/>
      <c r="F65" s="58">
        <f t="shared" si="3"/>
        <v>25</v>
      </c>
      <c r="G65" s="58"/>
      <c r="H65" s="60"/>
      <c r="I65" s="61"/>
    </row>
    <row r="66" spans="1:9">
      <c r="A66" s="56">
        <v>65</v>
      </c>
      <c r="B66" s="58" t="s">
        <v>269</v>
      </c>
      <c r="C66" s="58" t="s">
        <v>267</v>
      </c>
      <c r="D66" s="58">
        <v>2800</v>
      </c>
      <c r="E66" s="58"/>
      <c r="F66" s="58">
        <f t="shared" si="3"/>
        <v>2800</v>
      </c>
      <c r="G66" s="58"/>
      <c r="H66" s="60"/>
      <c r="I66" s="61"/>
    </row>
    <row r="67" spans="1:9">
      <c r="A67" s="56">
        <v>66</v>
      </c>
      <c r="B67" s="58" t="s">
        <v>270</v>
      </c>
      <c r="C67" s="58" t="s">
        <v>87</v>
      </c>
      <c r="D67" s="58">
        <v>1</v>
      </c>
      <c r="E67" s="58"/>
      <c r="F67" s="58">
        <f t="shared" si="3"/>
        <v>1</v>
      </c>
      <c r="G67" s="58"/>
      <c r="H67" s="60"/>
      <c r="I67" s="61"/>
    </row>
    <row r="68" spans="1:9">
      <c r="A68" s="56">
        <v>67</v>
      </c>
      <c r="B68" s="58" t="s">
        <v>121</v>
      </c>
      <c r="C68" s="58" t="s">
        <v>271</v>
      </c>
      <c r="D68" s="58">
        <v>68</v>
      </c>
      <c r="E68" s="58"/>
      <c r="F68" s="58">
        <f t="shared" si="3"/>
        <v>68</v>
      </c>
      <c r="G68" s="58"/>
      <c r="H68" s="60"/>
      <c r="I68" s="61"/>
    </row>
    <row r="69" spans="1:9">
      <c r="A69" s="56">
        <v>68</v>
      </c>
      <c r="B69" s="58" t="s">
        <v>114</v>
      </c>
      <c r="C69" s="58" t="s">
        <v>87</v>
      </c>
      <c r="D69" s="58">
        <v>100</v>
      </c>
      <c r="E69" s="58"/>
      <c r="F69" s="58">
        <f t="shared" si="3"/>
        <v>100</v>
      </c>
      <c r="G69" s="58"/>
      <c r="H69" s="60"/>
      <c r="I69" s="61"/>
    </row>
    <row r="70" spans="1:9">
      <c r="A70" s="56">
        <v>69</v>
      </c>
      <c r="B70" s="58" t="s">
        <v>246</v>
      </c>
      <c r="C70" s="58" t="s">
        <v>272</v>
      </c>
      <c r="D70" s="58">
        <v>47</v>
      </c>
      <c r="E70" s="58"/>
      <c r="F70" s="58">
        <f t="shared" si="3"/>
        <v>47</v>
      </c>
      <c r="G70" s="58"/>
      <c r="H70" s="60"/>
      <c r="I70" s="61"/>
    </row>
    <row r="71" spans="1:9">
      <c r="A71" s="56">
        <v>70</v>
      </c>
      <c r="B71" s="58" t="s">
        <v>166</v>
      </c>
      <c r="C71" s="58" t="s">
        <v>87</v>
      </c>
      <c r="D71" s="58">
        <v>50</v>
      </c>
      <c r="E71" s="58">
        <v>0</v>
      </c>
      <c r="F71" s="58">
        <f>D71-E71</f>
        <v>50</v>
      </c>
      <c r="G71" s="58"/>
      <c r="H71" s="60"/>
      <c r="I71" s="61"/>
    </row>
    <row r="72" spans="1:9">
      <c r="A72" s="56">
        <v>71</v>
      </c>
      <c r="B72" s="58" t="s">
        <v>273</v>
      </c>
      <c r="C72" s="58" t="s">
        <v>274</v>
      </c>
      <c r="D72" s="58">
        <v>5</v>
      </c>
      <c r="E72" s="58">
        <v>4</v>
      </c>
      <c r="F72" s="58">
        <f t="shared" ref="F72:F90" si="4">D72-E72</f>
        <v>1</v>
      </c>
      <c r="G72" s="58" t="s">
        <v>7</v>
      </c>
      <c r="H72" s="60" t="s">
        <v>8</v>
      </c>
      <c r="I72" s="61"/>
    </row>
    <row r="73" spans="1:9">
      <c r="A73" s="56">
        <v>72</v>
      </c>
      <c r="B73" s="58" t="s">
        <v>19</v>
      </c>
      <c r="C73" s="58" t="s">
        <v>274</v>
      </c>
      <c r="D73" s="58">
        <v>2</v>
      </c>
      <c r="E73" s="58">
        <v>2</v>
      </c>
      <c r="F73" s="58">
        <f t="shared" si="4"/>
        <v>0</v>
      </c>
      <c r="G73" s="58" t="s">
        <v>7</v>
      </c>
      <c r="H73" s="60" t="s">
        <v>8</v>
      </c>
      <c r="I73" s="61" t="s">
        <v>275</v>
      </c>
    </row>
    <row r="74" spans="1:9">
      <c r="A74" s="56">
        <v>73</v>
      </c>
      <c r="B74" s="58" t="s">
        <v>276</v>
      </c>
      <c r="C74" s="58" t="s">
        <v>274</v>
      </c>
      <c r="D74" s="58">
        <v>8</v>
      </c>
      <c r="E74" s="58">
        <v>4</v>
      </c>
      <c r="F74" s="58">
        <f>D74-E74</f>
        <v>4</v>
      </c>
      <c r="G74" s="58" t="s">
        <v>7</v>
      </c>
      <c r="H74" s="60" t="s">
        <v>8</v>
      </c>
      <c r="I74" s="61"/>
    </row>
    <row r="75" spans="1:9">
      <c r="A75" s="56">
        <v>74</v>
      </c>
      <c r="B75" s="58" t="s">
        <v>277</v>
      </c>
      <c r="C75" s="58" t="s">
        <v>274</v>
      </c>
      <c r="D75" s="58">
        <v>20</v>
      </c>
      <c r="E75" s="58">
        <v>19</v>
      </c>
      <c r="F75" s="58">
        <f t="shared" si="4"/>
        <v>1</v>
      </c>
      <c r="G75" s="58" t="s">
        <v>7</v>
      </c>
      <c r="H75" s="60" t="s">
        <v>8</v>
      </c>
      <c r="I75" s="61"/>
    </row>
    <row r="76" spans="1:9">
      <c r="A76" s="56">
        <v>75</v>
      </c>
      <c r="B76" s="58" t="s">
        <v>278</v>
      </c>
      <c r="C76" s="58" t="s">
        <v>274</v>
      </c>
      <c r="D76" s="58">
        <v>7</v>
      </c>
      <c r="E76" s="58">
        <v>7</v>
      </c>
      <c r="F76" s="58">
        <f t="shared" si="4"/>
        <v>0</v>
      </c>
      <c r="G76" s="58" t="s">
        <v>7</v>
      </c>
      <c r="H76" s="60" t="s">
        <v>8</v>
      </c>
      <c r="I76" s="61"/>
    </row>
    <row r="77" spans="1:9">
      <c r="A77" s="56" t="s">
        <v>279</v>
      </c>
      <c r="B77" s="58" t="s">
        <v>280</v>
      </c>
      <c r="C77" s="58" t="s">
        <v>274</v>
      </c>
      <c r="D77" s="58">
        <v>9</v>
      </c>
      <c r="E77" s="58">
        <v>9</v>
      </c>
      <c r="F77" s="58">
        <f t="shared" si="4"/>
        <v>0</v>
      </c>
      <c r="G77" s="58" t="s">
        <v>7</v>
      </c>
      <c r="H77" s="60" t="s">
        <v>8</v>
      </c>
      <c r="I77" s="61"/>
    </row>
    <row r="78" spans="1:9">
      <c r="A78" s="56" t="s">
        <v>281</v>
      </c>
      <c r="B78" s="58" t="s">
        <v>282</v>
      </c>
      <c r="C78" s="58" t="s">
        <v>274</v>
      </c>
      <c r="D78" s="58">
        <v>4</v>
      </c>
      <c r="E78" s="58">
        <v>4</v>
      </c>
      <c r="F78" s="58">
        <f t="shared" si="4"/>
        <v>0</v>
      </c>
      <c r="G78" s="58" t="s">
        <v>7</v>
      </c>
      <c r="H78" s="60" t="s">
        <v>8</v>
      </c>
      <c r="I78" s="61"/>
    </row>
    <row r="79" spans="1:9">
      <c r="A79" s="56" t="s">
        <v>283</v>
      </c>
      <c r="B79" s="58" t="s">
        <v>284</v>
      </c>
      <c r="C79" s="58" t="s">
        <v>274</v>
      </c>
      <c r="D79" s="58">
        <v>4</v>
      </c>
      <c r="E79" s="58">
        <v>4</v>
      </c>
      <c r="F79" s="58">
        <f t="shared" si="4"/>
        <v>0</v>
      </c>
      <c r="G79" s="58" t="s">
        <v>7</v>
      </c>
      <c r="H79" s="60" t="s">
        <v>8</v>
      </c>
      <c r="I79" s="61"/>
    </row>
    <row r="80" spans="1:9">
      <c r="A80" s="56">
        <v>76</v>
      </c>
      <c r="B80" s="58" t="s">
        <v>285</v>
      </c>
      <c r="C80" s="58" t="s">
        <v>274</v>
      </c>
      <c r="D80" s="58">
        <v>1</v>
      </c>
      <c r="E80" s="58"/>
      <c r="F80" s="58">
        <f t="shared" si="4"/>
        <v>1</v>
      </c>
      <c r="G80" s="58"/>
      <c r="H80" s="60"/>
      <c r="I80" s="61"/>
    </row>
    <row r="81" spans="1:9">
      <c r="A81" s="56">
        <v>77</v>
      </c>
      <c r="B81" s="58" t="s">
        <v>286</v>
      </c>
      <c r="C81" s="58" t="s">
        <v>87</v>
      </c>
      <c r="D81" s="58">
        <v>120</v>
      </c>
      <c r="E81" s="58"/>
      <c r="F81" s="58">
        <f t="shared" si="4"/>
        <v>120</v>
      </c>
      <c r="G81" s="58"/>
      <c r="H81" s="60"/>
      <c r="I81" s="61"/>
    </row>
    <row r="82" spans="1:9">
      <c r="A82" s="56">
        <v>78</v>
      </c>
      <c r="B82" s="58" t="s">
        <v>287</v>
      </c>
      <c r="C82" s="58" t="s">
        <v>87</v>
      </c>
      <c r="D82" s="58">
        <v>1500</v>
      </c>
      <c r="E82" s="58"/>
      <c r="F82" s="58">
        <f t="shared" si="4"/>
        <v>1500</v>
      </c>
      <c r="G82" s="58"/>
      <c r="H82" s="60"/>
      <c r="I82" s="61"/>
    </row>
    <row r="83" spans="1:9">
      <c r="A83" s="67">
        <v>79</v>
      </c>
      <c r="B83" s="68" t="s">
        <v>288</v>
      </c>
      <c r="C83" s="68" t="s">
        <v>87</v>
      </c>
      <c r="D83" s="68">
        <v>160</v>
      </c>
      <c r="E83" s="68"/>
      <c r="F83" s="68">
        <f t="shared" si="4"/>
        <v>160</v>
      </c>
      <c r="G83" s="68"/>
      <c r="H83" s="69"/>
      <c r="I83" s="70"/>
    </row>
    <row r="84" spans="1:9">
      <c r="A84" s="67">
        <v>80</v>
      </c>
      <c r="B84" s="68" t="s">
        <v>289</v>
      </c>
      <c r="C84" s="68" t="s">
        <v>290</v>
      </c>
      <c r="D84" s="68">
        <v>3</v>
      </c>
      <c r="E84" s="68"/>
      <c r="F84" s="68">
        <f t="shared" si="4"/>
        <v>3</v>
      </c>
      <c r="G84" s="68"/>
      <c r="H84" s="69"/>
      <c r="I84" s="70"/>
    </row>
    <row r="85" spans="1:9">
      <c r="A85" s="67">
        <v>81</v>
      </c>
      <c r="B85" s="68" t="s">
        <v>291</v>
      </c>
      <c r="C85" s="68" t="s">
        <v>87</v>
      </c>
      <c r="D85" s="68">
        <v>70</v>
      </c>
      <c r="E85" s="68">
        <v>20</v>
      </c>
      <c r="F85" s="68">
        <f t="shared" si="4"/>
        <v>50</v>
      </c>
      <c r="G85" s="68" t="s">
        <v>222</v>
      </c>
      <c r="H85" s="69" t="s">
        <v>222</v>
      </c>
      <c r="I85" s="70"/>
    </row>
    <row r="86" spans="1:9">
      <c r="A86" s="57">
        <v>82</v>
      </c>
      <c r="B86" s="57" t="s">
        <v>292</v>
      </c>
      <c r="C86" s="57" t="s">
        <v>293</v>
      </c>
      <c r="D86" s="57">
        <v>4</v>
      </c>
      <c r="E86" s="57">
        <v>0</v>
      </c>
      <c r="F86" s="57">
        <f t="shared" si="4"/>
        <v>4</v>
      </c>
      <c r="G86" s="57"/>
      <c r="H86" s="57"/>
      <c r="I86" s="57"/>
    </row>
    <row r="87" spans="1:9">
      <c r="A87" s="57">
        <v>83</v>
      </c>
      <c r="B87" s="57" t="s">
        <v>294</v>
      </c>
      <c r="C87" s="57" t="s">
        <v>293</v>
      </c>
      <c r="D87" s="57">
        <v>4</v>
      </c>
      <c r="E87" s="57">
        <v>0</v>
      </c>
      <c r="F87" s="57">
        <f t="shared" si="4"/>
        <v>4</v>
      </c>
      <c r="G87" s="57"/>
      <c r="H87" s="57"/>
      <c r="I87" s="57"/>
    </row>
    <row r="88" spans="1:9">
      <c r="A88" s="57">
        <v>84</v>
      </c>
      <c r="B88" s="57" t="s">
        <v>295</v>
      </c>
      <c r="C88" s="57" t="s">
        <v>293</v>
      </c>
      <c r="D88" s="57">
        <v>4</v>
      </c>
      <c r="E88" s="57">
        <v>0</v>
      </c>
      <c r="F88" s="57">
        <f t="shared" si="4"/>
        <v>4</v>
      </c>
      <c r="G88" s="57"/>
      <c r="H88" s="57"/>
      <c r="I88" s="57"/>
    </row>
    <row r="89" spans="1:9">
      <c r="A89" s="57">
        <v>85</v>
      </c>
      <c r="B89" s="57" t="s">
        <v>296</v>
      </c>
      <c r="C89" s="57" t="s">
        <v>293</v>
      </c>
      <c r="D89" s="57">
        <v>4</v>
      </c>
      <c r="E89" s="57">
        <v>0</v>
      </c>
      <c r="F89" s="57">
        <f t="shared" si="4"/>
        <v>4</v>
      </c>
      <c r="G89" s="57"/>
      <c r="H89" s="57"/>
      <c r="I89" s="57"/>
    </row>
    <row r="90" spans="1:9">
      <c r="A90" s="57">
        <v>86</v>
      </c>
      <c r="B90" s="57" t="s">
        <v>297</v>
      </c>
      <c r="C90" s="57" t="s">
        <v>293</v>
      </c>
      <c r="D90" s="57">
        <v>8</v>
      </c>
      <c r="E90" s="57">
        <v>0</v>
      </c>
      <c r="F90" s="57">
        <f t="shared" si="4"/>
        <v>8</v>
      </c>
      <c r="G90" s="57"/>
      <c r="H90" s="57"/>
      <c r="I90" s="57"/>
    </row>
    <row r="91" spans="1:9">
      <c r="A91" s="57"/>
      <c r="B91" s="57"/>
      <c r="C91" s="57"/>
      <c r="D91" s="57"/>
      <c r="E91" s="57"/>
      <c r="F91" s="57"/>
      <c r="G91" s="57"/>
      <c r="H91" s="57"/>
      <c r="I91" s="57"/>
    </row>
    <row r="93" spans="1:9" ht="15" thickBot="1"/>
    <row r="94" spans="1:9" ht="26" thickBot="1">
      <c r="A94" s="83" t="s">
        <v>298</v>
      </c>
      <c r="B94" s="84"/>
      <c r="C94" s="84"/>
      <c r="D94" s="84"/>
      <c r="E94" s="84"/>
      <c r="F94" s="84"/>
      <c r="G94" s="84"/>
      <c r="H94" s="85"/>
    </row>
    <row r="95" spans="1:9">
      <c r="A95" s="71">
        <v>1</v>
      </c>
      <c r="B95" s="43" t="s">
        <v>299</v>
      </c>
      <c r="C95" s="43">
        <v>90</v>
      </c>
      <c r="D95" s="43"/>
      <c r="E95" s="43">
        <f t="shared" ref="E95:E101" si="5">C95-D95</f>
        <v>90</v>
      </c>
      <c r="F95" s="43"/>
      <c r="G95" s="44"/>
      <c r="H95" s="45"/>
    </row>
    <row r="96" spans="1:9">
      <c r="A96" s="10">
        <v>2</v>
      </c>
      <c r="B96" s="6" t="s">
        <v>300</v>
      </c>
      <c r="C96" s="6">
        <v>245</v>
      </c>
      <c r="D96" s="6">
        <v>28</v>
      </c>
      <c r="E96" s="6">
        <f t="shared" si="5"/>
        <v>217</v>
      </c>
      <c r="F96" s="6" t="s">
        <v>301</v>
      </c>
      <c r="G96" s="13" t="s">
        <v>302</v>
      </c>
      <c r="H96" s="12"/>
    </row>
    <row r="97" spans="1:8">
      <c r="A97" s="10">
        <v>3</v>
      </c>
      <c r="B97" s="6" t="s">
        <v>303</v>
      </c>
      <c r="C97" s="6">
        <v>179</v>
      </c>
      <c r="D97" s="6">
        <v>47</v>
      </c>
      <c r="E97" s="6">
        <f t="shared" si="5"/>
        <v>132</v>
      </c>
      <c r="F97" s="6"/>
      <c r="G97" s="13" t="s">
        <v>302</v>
      </c>
      <c r="H97" s="12"/>
    </row>
    <row r="98" spans="1:8">
      <c r="A98" s="10">
        <v>4</v>
      </c>
      <c r="B98" s="6" t="s">
        <v>304</v>
      </c>
      <c r="C98" s="6">
        <v>91</v>
      </c>
      <c r="D98" s="6"/>
      <c r="E98" s="6">
        <f t="shared" si="5"/>
        <v>91</v>
      </c>
      <c r="F98" s="6"/>
      <c r="G98" s="13"/>
      <c r="H98" s="12"/>
    </row>
    <row r="99" spans="1:8">
      <c r="A99" s="10">
        <v>5</v>
      </c>
      <c r="B99" s="6" t="s">
        <v>305</v>
      </c>
      <c r="C99" s="6">
        <v>4</v>
      </c>
      <c r="D99" s="6">
        <v>1</v>
      </c>
      <c r="E99" s="6">
        <f t="shared" si="5"/>
        <v>3</v>
      </c>
      <c r="F99" s="6" t="s">
        <v>302</v>
      </c>
      <c r="G99" s="13" t="s">
        <v>302</v>
      </c>
      <c r="H99" s="12"/>
    </row>
    <row r="100" spans="1:8">
      <c r="A100" s="10">
        <v>6</v>
      </c>
      <c r="B100" s="6" t="s">
        <v>306</v>
      </c>
      <c r="C100" s="6">
        <v>14</v>
      </c>
      <c r="D100" s="6"/>
      <c r="E100" s="6">
        <f t="shared" si="5"/>
        <v>14</v>
      </c>
      <c r="F100" s="6"/>
      <c r="G100" s="13"/>
      <c r="H100" s="12" t="s">
        <v>307</v>
      </c>
    </row>
    <row r="101" spans="1:8">
      <c r="A101" s="10">
        <v>7</v>
      </c>
      <c r="B101" s="6" t="s">
        <v>69</v>
      </c>
      <c r="C101" s="6">
        <v>1</v>
      </c>
      <c r="D101" s="6"/>
      <c r="E101" s="6">
        <f t="shared" si="5"/>
        <v>1</v>
      </c>
      <c r="F101" s="6"/>
      <c r="G101" s="13"/>
      <c r="H101" s="12" t="s">
        <v>308</v>
      </c>
    </row>
    <row r="103" spans="1:8" ht="15" thickBot="1"/>
    <row r="104" spans="1:8" ht="29" thickBot="1">
      <c r="A104" s="86" t="s">
        <v>309</v>
      </c>
      <c r="B104" s="87"/>
      <c r="C104" s="87"/>
      <c r="D104" s="87"/>
      <c r="E104" s="87"/>
      <c r="F104" s="87"/>
      <c r="G104" s="88"/>
    </row>
    <row r="105" spans="1:8">
      <c r="A105" s="71">
        <v>1</v>
      </c>
      <c r="B105" s="43" t="s">
        <v>310</v>
      </c>
      <c r="C105" s="43">
        <v>6</v>
      </c>
      <c r="D105" s="43"/>
      <c r="E105" s="43">
        <v>6</v>
      </c>
      <c r="F105" s="43"/>
      <c r="G105" s="45"/>
    </row>
    <row r="106" spans="1:8">
      <c r="A106" s="10">
        <v>2</v>
      </c>
      <c r="B106" s="6" t="s">
        <v>311</v>
      </c>
      <c r="C106" s="6">
        <v>165</v>
      </c>
      <c r="D106" s="6"/>
      <c r="E106" s="6">
        <f>C106-D106</f>
        <v>165</v>
      </c>
      <c r="F106" s="6"/>
      <c r="G106" s="12"/>
    </row>
    <row r="107" spans="1:8">
      <c r="A107" s="10">
        <v>3</v>
      </c>
      <c r="B107" s="6" t="s">
        <v>312</v>
      </c>
      <c r="C107" s="6">
        <v>22</v>
      </c>
      <c r="D107" s="6"/>
      <c r="E107" s="6">
        <f>C107-D107</f>
        <v>22</v>
      </c>
      <c r="F107" s="6"/>
      <c r="G107" s="12"/>
    </row>
    <row r="108" spans="1:8">
      <c r="A108" s="10">
        <v>4</v>
      </c>
      <c r="B108" s="6" t="s">
        <v>313</v>
      </c>
      <c r="C108" s="6">
        <v>2</v>
      </c>
      <c r="D108" s="6"/>
      <c r="E108" s="6">
        <f>C108-D108</f>
        <v>2</v>
      </c>
      <c r="F108" s="6"/>
      <c r="G108" s="12"/>
    </row>
    <row r="109" spans="1:8">
      <c r="A109" s="10">
        <v>5</v>
      </c>
      <c r="B109" s="6" t="s">
        <v>314</v>
      </c>
      <c r="C109" s="6">
        <v>10</v>
      </c>
      <c r="D109" s="6"/>
      <c r="E109" s="6">
        <f>C109-D109</f>
        <v>10</v>
      </c>
      <c r="F109" s="6"/>
      <c r="G109" s="12"/>
    </row>
    <row r="110" spans="1:8" ht="15" thickBot="1">
      <c r="A110" s="17">
        <v>6</v>
      </c>
      <c r="B110" s="17" t="s">
        <v>35</v>
      </c>
      <c r="C110" s="72">
        <v>5</v>
      </c>
      <c r="D110" s="17"/>
      <c r="E110" s="72">
        <f>C110-D110</f>
        <v>5</v>
      </c>
      <c r="F110" s="17"/>
      <c r="G110" s="19" t="s">
        <v>315</v>
      </c>
    </row>
    <row r="111" spans="1:8">
      <c r="G111" s="73"/>
    </row>
    <row r="112" spans="1:8" ht="15" thickBot="1">
      <c r="G112" s="73"/>
    </row>
    <row r="113" spans="1:7" ht="24" thickBot="1">
      <c r="A113" s="89" t="s">
        <v>316</v>
      </c>
      <c r="B113" s="90"/>
      <c r="C113" s="90"/>
      <c r="D113" s="90"/>
      <c r="E113" s="90"/>
      <c r="F113" s="90"/>
      <c r="G113" s="91"/>
    </row>
    <row r="114" spans="1:7">
      <c r="A114" s="42">
        <v>1</v>
      </c>
      <c r="B114" s="43" t="s">
        <v>317</v>
      </c>
      <c r="C114" s="43">
        <v>129</v>
      </c>
      <c r="D114" s="43"/>
      <c r="E114" s="43">
        <f>C114-D114</f>
        <v>129</v>
      </c>
      <c r="F114" s="43"/>
      <c r="G114" s="45"/>
    </row>
    <row r="115" spans="1:7">
      <c r="A115" s="14">
        <v>2</v>
      </c>
      <c r="B115" s="15" t="s">
        <v>318</v>
      </c>
      <c r="C115" s="15">
        <v>67</v>
      </c>
      <c r="D115" s="15"/>
      <c r="E115" s="15">
        <f>C115-D115</f>
        <v>67</v>
      </c>
      <c r="F115" s="15"/>
      <c r="G115" s="30"/>
    </row>
    <row r="116" spans="1:7">
      <c r="A116" s="6"/>
      <c r="B116" s="6"/>
      <c r="C116" s="6"/>
      <c r="D116" s="6"/>
      <c r="E116" s="6"/>
      <c r="F116" s="6"/>
      <c r="G116" s="6"/>
    </row>
    <row r="117" spans="1:7" ht="15" thickBot="1">
      <c r="A117" s="17"/>
      <c r="B117" s="17"/>
      <c r="C117" s="17"/>
      <c r="D117" s="17"/>
      <c r="E117" s="17"/>
      <c r="F117" s="17"/>
      <c r="G117" s="17"/>
    </row>
  </sheetData>
  <mergeCells count="3">
    <mergeCell ref="A94:H94"/>
    <mergeCell ref="A104:G104"/>
    <mergeCell ref="A113:G11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opLeftCell="A87" workbookViewId="0">
      <selection activeCell="H108" sqref="H108"/>
    </sheetView>
  </sheetViews>
  <sheetFormatPr baseColWidth="10" defaultColWidth="8.83203125" defaultRowHeight="14" x14ac:dyDescent="0"/>
  <cols>
    <col min="1" max="1" width="4.6640625" customWidth="1"/>
    <col min="2" max="2" width="16.5" customWidth="1"/>
    <col min="3" max="3" width="19.83203125" customWidth="1"/>
    <col min="4" max="4" width="14.1640625" customWidth="1"/>
    <col min="5" max="5" width="17" customWidth="1"/>
    <col min="6" max="6" width="16.6640625" customWidth="1"/>
    <col min="7" max="7" width="17.5" customWidth="1"/>
    <col min="8" max="8" width="33.1640625" customWidth="1"/>
  </cols>
  <sheetData>
    <row r="1" spans="1:8" ht="24" thickBot="1">
      <c r="A1" s="92" t="s">
        <v>88</v>
      </c>
      <c r="B1" s="93"/>
      <c r="C1" s="93"/>
      <c r="D1" s="93"/>
      <c r="E1" s="93"/>
      <c r="F1" s="93"/>
      <c r="G1" s="93"/>
      <c r="H1" s="93"/>
    </row>
    <row r="2" spans="1:8" ht="19" thickBot="1">
      <c r="A2" s="20" t="s">
        <v>0</v>
      </c>
      <c r="B2" s="21" t="s">
        <v>1</v>
      </c>
      <c r="C2" s="21" t="s">
        <v>2</v>
      </c>
      <c r="D2" s="21" t="s">
        <v>83</v>
      </c>
      <c r="E2" s="21" t="s">
        <v>84</v>
      </c>
      <c r="F2" s="21" t="s">
        <v>89</v>
      </c>
      <c r="G2" s="22" t="s">
        <v>3</v>
      </c>
      <c r="H2" s="23" t="s">
        <v>90</v>
      </c>
    </row>
    <row r="3" spans="1:8">
      <c r="A3" s="24">
        <v>1</v>
      </c>
      <c r="B3" s="7" t="s">
        <v>91</v>
      </c>
      <c r="C3" s="8">
        <v>47</v>
      </c>
      <c r="D3" s="8"/>
      <c r="E3" s="8">
        <v>47</v>
      </c>
      <c r="F3" s="8"/>
      <c r="G3" s="25"/>
      <c r="H3" s="9"/>
    </row>
    <row r="4" spans="1:8">
      <c r="A4" s="26">
        <v>2</v>
      </c>
      <c r="B4" s="10" t="s">
        <v>92</v>
      </c>
      <c r="C4" s="6">
        <v>50</v>
      </c>
      <c r="D4" s="6"/>
      <c r="E4" s="6">
        <f t="shared" ref="E4:E9" si="0">C4-D4</f>
        <v>50</v>
      </c>
      <c r="F4" s="6"/>
      <c r="G4" s="13"/>
      <c r="H4" s="12"/>
    </row>
    <row r="5" spans="1:8">
      <c r="A5" s="26">
        <v>3</v>
      </c>
      <c r="B5" s="10" t="s">
        <v>93</v>
      </c>
      <c r="C5" s="6">
        <v>120</v>
      </c>
      <c r="D5" s="6"/>
      <c r="E5" s="6">
        <f t="shared" si="0"/>
        <v>120</v>
      </c>
      <c r="F5" s="6"/>
      <c r="G5" s="13"/>
      <c r="H5" s="12"/>
    </row>
    <row r="6" spans="1:8">
      <c r="A6" s="26">
        <v>4</v>
      </c>
      <c r="B6" s="10" t="s">
        <v>94</v>
      </c>
      <c r="C6" s="6">
        <v>22</v>
      </c>
      <c r="D6" s="6"/>
      <c r="E6" s="6">
        <f t="shared" si="0"/>
        <v>22</v>
      </c>
      <c r="F6" s="6"/>
      <c r="G6" s="13"/>
      <c r="H6" s="12"/>
    </row>
    <row r="7" spans="1:8">
      <c r="A7" s="26">
        <v>5</v>
      </c>
      <c r="B7" s="10" t="s">
        <v>95</v>
      </c>
      <c r="C7" s="6">
        <v>25</v>
      </c>
      <c r="D7" s="6"/>
      <c r="E7" s="6">
        <f t="shared" si="0"/>
        <v>25</v>
      </c>
      <c r="F7" s="6"/>
      <c r="G7" s="13"/>
      <c r="H7" s="12"/>
    </row>
    <row r="8" spans="1:8">
      <c r="A8" s="26">
        <v>6</v>
      </c>
      <c r="B8" s="10" t="s">
        <v>96</v>
      </c>
      <c r="C8" s="6">
        <v>5</v>
      </c>
      <c r="D8" s="6"/>
      <c r="E8" s="6">
        <f t="shared" si="0"/>
        <v>5</v>
      </c>
      <c r="F8" s="6"/>
      <c r="G8" s="13"/>
      <c r="H8" s="12"/>
    </row>
    <row r="9" spans="1:8">
      <c r="A9" s="26">
        <v>7</v>
      </c>
      <c r="B9" s="10" t="s">
        <v>97</v>
      </c>
      <c r="C9" s="6">
        <v>35</v>
      </c>
      <c r="D9" s="6"/>
      <c r="E9" s="6">
        <f t="shared" si="0"/>
        <v>35</v>
      </c>
      <c r="F9" s="6"/>
      <c r="G9" s="13"/>
      <c r="H9" s="12"/>
    </row>
    <row r="10" spans="1:8" ht="15" thickBot="1">
      <c r="A10" s="27"/>
      <c r="B10" s="16"/>
      <c r="C10" s="17"/>
      <c r="D10" s="17"/>
      <c r="E10" s="17"/>
      <c r="F10" s="17"/>
      <c r="G10" s="18"/>
      <c r="H10" s="19"/>
    </row>
    <row r="11" spans="1:8" ht="15" thickBot="1">
      <c r="A11" s="28"/>
      <c r="B11" s="28"/>
      <c r="C11" s="28"/>
      <c r="D11" s="28"/>
      <c r="E11" s="28"/>
      <c r="F11" s="28"/>
      <c r="G11" s="28"/>
      <c r="H11" s="28"/>
    </row>
    <row r="12" spans="1:8" ht="24" thickBot="1">
      <c r="A12" s="94" t="s">
        <v>98</v>
      </c>
      <c r="B12" s="95"/>
      <c r="C12" s="95"/>
      <c r="D12" s="95"/>
      <c r="E12" s="95"/>
      <c r="F12" s="95"/>
      <c r="G12" s="95"/>
      <c r="H12" s="96"/>
    </row>
    <row r="13" spans="1:8">
      <c r="A13" s="7">
        <v>1</v>
      </c>
      <c r="B13" s="8" t="s">
        <v>99</v>
      </c>
      <c r="C13" s="8">
        <v>8</v>
      </c>
      <c r="D13" s="8">
        <v>4</v>
      </c>
      <c r="E13" s="8">
        <f>C13-D13</f>
        <v>4</v>
      </c>
      <c r="F13" s="8"/>
      <c r="G13" s="25" t="s">
        <v>100</v>
      </c>
      <c r="H13" s="9"/>
    </row>
    <row r="14" spans="1:8">
      <c r="A14" s="10">
        <v>2</v>
      </c>
      <c r="B14" s="6" t="s">
        <v>101</v>
      </c>
      <c r="C14" s="6">
        <v>43</v>
      </c>
      <c r="D14" s="6"/>
      <c r="E14" s="6">
        <f>C14-D14</f>
        <v>43</v>
      </c>
      <c r="F14" s="6"/>
      <c r="G14" s="13"/>
      <c r="H14" s="12"/>
    </row>
    <row r="15" spans="1:8">
      <c r="A15" s="10">
        <v>3</v>
      </c>
      <c r="B15" s="6" t="s">
        <v>102</v>
      </c>
      <c r="C15" s="29" t="s">
        <v>103</v>
      </c>
      <c r="D15" s="6"/>
      <c r="E15" s="6" t="s">
        <v>103</v>
      </c>
      <c r="F15" s="6"/>
      <c r="G15" s="13"/>
      <c r="H15" s="12"/>
    </row>
    <row r="16" spans="1:8">
      <c r="A16" s="10">
        <v>4</v>
      </c>
      <c r="B16" s="6" t="s">
        <v>104</v>
      </c>
      <c r="C16" s="6">
        <v>134</v>
      </c>
      <c r="D16" s="6"/>
      <c r="E16" s="6">
        <f>C16-D16</f>
        <v>134</v>
      </c>
      <c r="F16" s="6"/>
      <c r="G16" s="13"/>
      <c r="H16" s="12"/>
    </row>
    <row r="17" spans="1:8">
      <c r="A17" s="10">
        <v>5</v>
      </c>
      <c r="B17" s="6" t="s">
        <v>105</v>
      </c>
      <c r="C17" s="6">
        <v>7</v>
      </c>
      <c r="D17" s="6">
        <v>4</v>
      </c>
      <c r="E17" s="6">
        <f>C17-D17</f>
        <v>3</v>
      </c>
      <c r="F17" s="6" t="s">
        <v>106</v>
      </c>
      <c r="G17" s="13" t="s">
        <v>100</v>
      </c>
      <c r="H17" s="12"/>
    </row>
    <row r="18" spans="1:8">
      <c r="A18" s="10">
        <v>6</v>
      </c>
      <c r="B18" s="6" t="s">
        <v>107</v>
      </c>
      <c r="C18" s="6">
        <v>1</v>
      </c>
      <c r="D18" s="6"/>
      <c r="E18" s="6">
        <f>C18-D18</f>
        <v>1</v>
      </c>
      <c r="F18" s="6"/>
      <c r="G18" s="13"/>
      <c r="H18" s="12"/>
    </row>
    <row r="19" spans="1:8">
      <c r="A19" s="10">
        <v>7</v>
      </c>
      <c r="B19" s="6" t="s">
        <v>108</v>
      </c>
      <c r="C19" s="6">
        <v>1</v>
      </c>
      <c r="D19" s="6"/>
      <c r="E19" s="6">
        <v>1</v>
      </c>
      <c r="F19" s="6"/>
      <c r="G19" s="13"/>
      <c r="H19" s="12"/>
    </row>
    <row r="20" spans="1:8">
      <c r="A20" s="10">
        <v>8</v>
      </c>
      <c r="B20" s="6" t="s">
        <v>109</v>
      </c>
      <c r="C20" s="6">
        <v>1</v>
      </c>
      <c r="D20" s="6"/>
      <c r="E20" s="6">
        <v>1</v>
      </c>
      <c r="F20" s="6"/>
      <c r="G20" s="13"/>
      <c r="H20" s="12"/>
    </row>
    <row r="21" spans="1:8">
      <c r="A21" s="10">
        <v>9</v>
      </c>
      <c r="B21" s="6" t="s">
        <v>110</v>
      </c>
      <c r="C21" s="6" t="s">
        <v>111</v>
      </c>
      <c r="D21" s="6"/>
      <c r="E21" s="6" t="s">
        <v>111</v>
      </c>
      <c r="F21" s="6"/>
      <c r="G21" s="13"/>
      <c r="H21" s="12"/>
    </row>
    <row r="22" spans="1:8">
      <c r="A22" s="10">
        <v>10</v>
      </c>
      <c r="B22" s="6" t="s">
        <v>112</v>
      </c>
      <c r="C22" s="6" t="s">
        <v>111</v>
      </c>
      <c r="D22" s="6"/>
      <c r="E22" s="6" t="s">
        <v>111</v>
      </c>
      <c r="F22" s="6"/>
      <c r="G22" s="13"/>
      <c r="H22" s="12"/>
    </row>
    <row r="23" spans="1:8">
      <c r="A23" s="10">
        <v>11</v>
      </c>
      <c r="B23" s="6" t="s">
        <v>113</v>
      </c>
      <c r="C23" s="6">
        <v>2</v>
      </c>
      <c r="D23" s="6"/>
      <c r="E23" s="6">
        <v>2</v>
      </c>
      <c r="F23" s="6"/>
      <c r="G23" s="13"/>
      <c r="H23" s="12"/>
    </row>
    <row r="24" spans="1:8">
      <c r="A24" s="10">
        <v>12</v>
      </c>
      <c r="B24" s="6" t="s">
        <v>114</v>
      </c>
      <c r="C24" s="6">
        <v>118</v>
      </c>
      <c r="D24" s="6"/>
      <c r="E24" s="6">
        <f>C24-D24</f>
        <v>118</v>
      </c>
      <c r="F24" s="6"/>
      <c r="G24" s="13"/>
      <c r="H24" s="12"/>
    </row>
    <row r="25" spans="1:8">
      <c r="A25" s="10">
        <v>13</v>
      </c>
      <c r="B25" s="6" t="s">
        <v>115</v>
      </c>
      <c r="C25" s="6">
        <v>1800</v>
      </c>
      <c r="D25" s="6"/>
      <c r="E25" s="6">
        <f>C25-D25</f>
        <v>1800</v>
      </c>
      <c r="F25" s="6"/>
      <c r="G25" s="13"/>
      <c r="H25" s="12"/>
    </row>
    <row r="26" spans="1:8">
      <c r="A26" s="10">
        <v>14</v>
      </c>
      <c r="B26" s="6" t="s">
        <v>97</v>
      </c>
      <c r="C26" s="6">
        <v>700</v>
      </c>
      <c r="D26" s="6"/>
      <c r="E26" s="6">
        <f>C26-D26</f>
        <v>700</v>
      </c>
      <c r="F26" s="6"/>
      <c r="G26" s="13"/>
      <c r="H26" s="12"/>
    </row>
    <row r="27" spans="1:8">
      <c r="A27" s="10">
        <v>15</v>
      </c>
      <c r="B27" s="6" t="s">
        <v>116</v>
      </c>
      <c r="C27" s="6" t="s">
        <v>117</v>
      </c>
      <c r="D27" s="6"/>
      <c r="E27" s="6" t="s">
        <v>117</v>
      </c>
      <c r="F27" s="6"/>
      <c r="G27" s="13"/>
      <c r="H27" s="12"/>
    </row>
    <row r="28" spans="1:8">
      <c r="A28" s="10">
        <v>16</v>
      </c>
      <c r="B28" s="6" t="s">
        <v>118</v>
      </c>
      <c r="C28" s="6" t="s">
        <v>119</v>
      </c>
      <c r="D28" s="6"/>
      <c r="E28" s="6" t="s">
        <v>119</v>
      </c>
      <c r="F28" s="6"/>
      <c r="G28" s="13"/>
      <c r="H28" s="12"/>
    </row>
    <row r="29" spans="1:8">
      <c r="A29" s="10">
        <v>17</v>
      </c>
      <c r="B29" s="6" t="s">
        <v>120</v>
      </c>
      <c r="C29" s="6">
        <v>36</v>
      </c>
      <c r="D29" s="6"/>
      <c r="E29" s="6">
        <f t="shared" ref="E29:E50" si="1">C29-D29</f>
        <v>36</v>
      </c>
      <c r="F29" s="6"/>
      <c r="G29" s="13"/>
      <c r="H29" s="12"/>
    </row>
    <row r="30" spans="1:8">
      <c r="A30" s="10">
        <v>18</v>
      </c>
      <c r="B30" s="6" t="s">
        <v>121</v>
      </c>
      <c r="C30" s="6">
        <v>32</v>
      </c>
      <c r="D30" s="6"/>
      <c r="E30" s="6">
        <f t="shared" si="1"/>
        <v>32</v>
      </c>
      <c r="F30" s="6"/>
      <c r="G30" s="13"/>
      <c r="H30" s="12"/>
    </row>
    <row r="31" spans="1:8">
      <c r="A31" s="10">
        <v>19</v>
      </c>
      <c r="B31" s="6" t="s">
        <v>122</v>
      </c>
      <c r="C31" s="6">
        <v>61</v>
      </c>
      <c r="D31" s="6"/>
      <c r="E31" s="6">
        <f t="shared" si="1"/>
        <v>61</v>
      </c>
      <c r="F31" s="6"/>
      <c r="G31" s="13"/>
      <c r="H31" s="12"/>
    </row>
    <row r="32" spans="1:8">
      <c r="A32" s="10">
        <v>20</v>
      </c>
      <c r="B32" s="6" t="s">
        <v>123</v>
      </c>
      <c r="C32" s="6">
        <v>44</v>
      </c>
      <c r="D32" s="6"/>
      <c r="E32" s="6">
        <f t="shared" si="1"/>
        <v>44</v>
      </c>
      <c r="F32" s="6"/>
      <c r="G32" s="13"/>
      <c r="H32" s="12"/>
    </row>
    <row r="33" spans="1:8">
      <c r="A33" s="10">
        <v>21</v>
      </c>
      <c r="B33" s="6" t="s">
        <v>124</v>
      </c>
      <c r="C33" s="6">
        <v>7</v>
      </c>
      <c r="D33" s="6"/>
      <c r="E33" s="6">
        <f t="shared" si="1"/>
        <v>7</v>
      </c>
      <c r="F33" s="6"/>
      <c r="G33" s="13"/>
      <c r="H33" s="12"/>
    </row>
    <row r="34" spans="1:8">
      <c r="A34" s="10">
        <v>22</v>
      </c>
      <c r="B34" s="6" t="s">
        <v>125</v>
      </c>
      <c r="C34" s="6">
        <v>2</v>
      </c>
      <c r="D34" s="6"/>
      <c r="E34" s="6">
        <f t="shared" si="1"/>
        <v>2</v>
      </c>
      <c r="F34" s="6"/>
      <c r="G34" s="13"/>
      <c r="H34" s="12"/>
    </row>
    <row r="35" spans="1:8">
      <c r="A35" s="10">
        <v>23</v>
      </c>
      <c r="B35" s="6" t="s">
        <v>126</v>
      </c>
      <c r="C35" s="6">
        <v>86</v>
      </c>
      <c r="D35" s="6"/>
      <c r="E35" s="6">
        <f t="shared" si="1"/>
        <v>86</v>
      </c>
      <c r="F35" s="6"/>
      <c r="G35" s="13"/>
      <c r="H35" s="12"/>
    </row>
    <row r="36" spans="1:8">
      <c r="A36" s="10">
        <v>24</v>
      </c>
      <c r="B36" s="6" t="s">
        <v>127</v>
      </c>
      <c r="C36" s="6">
        <v>104</v>
      </c>
      <c r="D36" s="6"/>
      <c r="E36" s="6">
        <f t="shared" si="1"/>
        <v>104</v>
      </c>
      <c r="F36" s="6"/>
      <c r="G36" s="13"/>
      <c r="H36" s="12"/>
    </row>
    <row r="37" spans="1:8">
      <c r="A37" s="10">
        <v>25</v>
      </c>
      <c r="B37" s="6" t="s">
        <v>128</v>
      </c>
      <c r="C37" s="6">
        <v>72</v>
      </c>
      <c r="D37" s="6"/>
      <c r="E37" s="6">
        <f t="shared" si="1"/>
        <v>72</v>
      </c>
      <c r="F37" s="6"/>
      <c r="G37" s="13"/>
      <c r="H37" s="12"/>
    </row>
    <row r="38" spans="1:8">
      <c r="A38" s="10">
        <v>26</v>
      </c>
      <c r="B38" s="6" t="s">
        <v>129</v>
      </c>
      <c r="C38" s="6">
        <v>20</v>
      </c>
      <c r="D38" s="6"/>
      <c r="E38" s="6">
        <f t="shared" si="1"/>
        <v>20</v>
      </c>
      <c r="F38" s="6"/>
      <c r="G38" s="13"/>
      <c r="H38" s="12"/>
    </row>
    <row r="39" spans="1:8">
      <c r="A39" s="10">
        <v>27</v>
      </c>
      <c r="B39" s="6" t="s">
        <v>130</v>
      </c>
      <c r="C39" s="6">
        <v>55</v>
      </c>
      <c r="D39" s="6"/>
      <c r="E39" s="6">
        <f t="shared" si="1"/>
        <v>55</v>
      </c>
      <c r="F39" s="6"/>
      <c r="G39" s="13"/>
      <c r="H39" s="12"/>
    </row>
    <row r="40" spans="1:8">
      <c r="A40" s="10">
        <v>28</v>
      </c>
      <c r="B40" s="6" t="s">
        <v>131</v>
      </c>
      <c r="C40" s="6">
        <v>161</v>
      </c>
      <c r="D40" s="6"/>
      <c r="E40" s="6">
        <f t="shared" si="1"/>
        <v>161</v>
      </c>
      <c r="F40" s="6"/>
      <c r="G40" s="13"/>
      <c r="H40" s="12"/>
    </row>
    <row r="41" spans="1:8">
      <c r="A41" s="10">
        <v>29</v>
      </c>
      <c r="B41" s="6" t="s">
        <v>132</v>
      </c>
      <c r="C41" s="6">
        <v>12</v>
      </c>
      <c r="D41" s="6"/>
      <c r="E41" s="6">
        <f t="shared" si="1"/>
        <v>12</v>
      </c>
      <c r="F41" s="6"/>
      <c r="G41" s="13"/>
      <c r="H41" s="12"/>
    </row>
    <row r="42" spans="1:8">
      <c r="A42" s="10">
        <v>30</v>
      </c>
      <c r="B42" s="6" t="s">
        <v>133</v>
      </c>
      <c r="C42" s="6">
        <v>7</v>
      </c>
      <c r="D42" s="6"/>
      <c r="E42" s="6">
        <f t="shared" si="1"/>
        <v>7</v>
      </c>
      <c r="F42" s="6"/>
      <c r="G42" s="13"/>
      <c r="H42" s="12"/>
    </row>
    <row r="43" spans="1:8">
      <c r="A43" s="10">
        <v>31</v>
      </c>
      <c r="B43" s="6" t="s">
        <v>134</v>
      </c>
      <c r="C43" s="6">
        <v>5</v>
      </c>
      <c r="D43" s="6">
        <v>4</v>
      </c>
      <c r="E43" s="6">
        <f t="shared" si="1"/>
        <v>1</v>
      </c>
      <c r="F43" s="6" t="s">
        <v>100</v>
      </c>
      <c r="G43" s="13" t="s">
        <v>100</v>
      </c>
      <c r="H43" s="12"/>
    </row>
    <row r="44" spans="1:8">
      <c r="A44" s="10">
        <v>32</v>
      </c>
      <c r="B44" s="6" t="s">
        <v>97</v>
      </c>
      <c r="C44" s="6">
        <v>30</v>
      </c>
      <c r="D44" s="6"/>
      <c r="E44" s="6">
        <f t="shared" si="1"/>
        <v>30</v>
      </c>
      <c r="F44" s="6"/>
      <c r="G44" s="13"/>
      <c r="H44" s="12"/>
    </row>
    <row r="45" spans="1:8">
      <c r="A45" s="10">
        <v>33</v>
      </c>
      <c r="B45" s="6" t="s">
        <v>135</v>
      </c>
      <c r="C45" s="6">
        <v>4</v>
      </c>
      <c r="D45" s="6"/>
      <c r="E45" s="6">
        <f t="shared" si="1"/>
        <v>4</v>
      </c>
      <c r="F45" s="6"/>
      <c r="G45" s="13"/>
      <c r="H45" s="12"/>
    </row>
    <row r="46" spans="1:8">
      <c r="A46" s="10">
        <v>34</v>
      </c>
      <c r="B46" s="6" t="s">
        <v>136</v>
      </c>
      <c r="C46" s="6">
        <v>2</v>
      </c>
      <c r="D46" s="6"/>
      <c r="E46" s="6">
        <f t="shared" si="1"/>
        <v>2</v>
      </c>
      <c r="F46" s="6"/>
      <c r="G46" s="6"/>
      <c r="H46" s="12"/>
    </row>
    <row r="47" spans="1:8">
      <c r="A47" s="14">
        <v>35</v>
      </c>
      <c r="B47" s="6" t="s">
        <v>137</v>
      </c>
      <c r="C47" s="6">
        <v>3</v>
      </c>
      <c r="D47" s="6"/>
      <c r="E47" s="6">
        <f t="shared" si="1"/>
        <v>3</v>
      </c>
      <c r="F47" s="6"/>
      <c r="G47" s="6"/>
      <c r="H47" s="12"/>
    </row>
    <row r="48" spans="1:8">
      <c r="A48" s="14">
        <v>36</v>
      </c>
      <c r="B48" s="6" t="s">
        <v>138</v>
      </c>
      <c r="C48" s="6">
        <v>2</v>
      </c>
      <c r="D48" s="6"/>
      <c r="E48" s="6">
        <f t="shared" si="1"/>
        <v>2</v>
      </c>
      <c r="F48" s="6"/>
      <c r="G48" s="6"/>
      <c r="H48" s="12"/>
    </row>
    <row r="49" spans="1:8">
      <c r="A49" s="14">
        <v>37</v>
      </c>
      <c r="B49" s="6" t="s">
        <v>139</v>
      </c>
      <c r="C49" s="6">
        <v>7</v>
      </c>
      <c r="D49" s="6">
        <v>6</v>
      </c>
      <c r="E49" s="6">
        <f t="shared" si="1"/>
        <v>1</v>
      </c>
      <c r="F49" s="6" t="s">
        <v>106</v>
      </c>
      <c r="G49" s="6" t="s">
        <v>100</v>
      </c>
      <c r="H49" s="12"/>
    </row>
    <row r="50" spans="1:8" ht="15" thickBot="1">
      <c r="A50" s="16">
        <v>36</v>
      </c>
      <c r="B50" s="17" t="s">
        <v>140</v>
      </c>
      <c r="C50" s="17">
        <v>1</v>
      </c>
      <c r="D50" s="17"/>
      <c r="E50" s="17">
        <f t="shared" si="1"/>
        <v>1</v>
      </c>
      <c r="F50" s="17"/>
      <c r="G50" s="17"/>
      <c r="H50" s="19"/>
    </row>
    <row r="51" spans="1:8" ht="15" thickBot="1">
      <c r="A51" s="28"/>
      <c r="B51" s="28"/>
      <c r="C51" s="28"/>
      <c r="D51" s="28"/>
      <c r="E51" s="28"/>
      <c r="F51" s="28"/>
      <c r="G51" s="28"/>
      <c r="H51" s="28"/>
    </row>
    <row r="52" spans="1:8" ht="29" thickBot="1">
      <c r="A52" s="97" t="s">
        <v>141</v>
      </c>
      <c r="B52" s="98"/>
      <c r="C52" s="98"/>
      <c r="D52" s="98"/>
      <c r="E52" s="98"/>
      <c r="F52" s="98"/>
      <c r="G52" s="98"/>
      <c r="H52" s="99"/>
    </row>
    <row r="53" spans="1:8">
      <c r="A53" s="7">
        <v>1</v>
      </c>
      <c r="B53" s="8" t="s">
        <v>142</v>
      </c>
      <c r="C53" s="8">
        <v>40</v>
      </c>
      <c r="D53" s="8">
        <v>1</v>
      </c>
      <c r="E53" s="8">
        <f>C53:C62-D53:D62</f>
        <v>39</v>
      </c>
      <c r="F53" s="8" t="s">
        <v>100</v>
      </c>
      <c r="G53" s="8" t="s">
        <v>100</v>
      </c>
      <c r="H53" s="9"/>
    </row>
    <row r="54" spans="1:8">
      <c r="A54" s="10">
        <v>2</v>
      </c>
      <c r="B54" s="6" t="s">
        <v>143</v>
      </c>
      <c r="C54" s="6">
        <v>43</v>
      </c>
      <c r="D54" s="6">
        <v>0</v>
      </c>
      <c r="E54" s="6">
        <f t="shared" ref="E54:E62" si="2">C54-D54</f>
        <v>43</v>
      </c>
      <c r="F54" s="6"/>
      <c r="G54" s="6"/>
      <c r="H54" s="12"/>
    </row>
    <row r="55" spans="1:8">
      <c r="A55" s="10">
        <v>3</v>
      </c>
      <c r="B55" s="6" t="s">
        <v>144</v>
      </c>
      <c r="C55" s="6">
        <v>40</v>
      </c>
      <c r="D55" s="6">
        <v>1</v>
      </c>
      <c r="E55" s="6">
        <f t="shared" si="2"/>
        <v>39</v>
      </c>
      <c r="F55" s="6" t="s">
        <v>100</v>
      </c>
      <c r="G55" s="6" t="s">
        <v>100</v>
      </c>
      <c r="H55" s="12"/>
    </row>
    <row r="56" spans="1:8">
      <c r="A56" s="10">
        <v>4</v>
      </c>
      <c r="B56" s="6" t="s">
        <v>145</v>
      </c>
      <c r="C56" s="6">
        <v>98</v>
      </c>
      <c r="D56" s="6">
        <v>1</v>
      </c>
      <c r="E56" s="6">
        <f t="shared" si="2"/>
        <v>97</v>
      </c>
      <c r="F56" s="6" t="s">
        <v>100</v>
      </c>
      <c r="G56" s="6" t="s">
        <v>100</v>
      </c>
      <c r="H56" s="12"/>
    </row>
    <row r="57" spans="1:8">
      <c r="A57" s="10">
        <v>5</v>
      </c>
      <c r="B57" s="6" t="s">
        <v>146</v>
      </c>
      <c r="C57" s="6">
        <v>12</v>
      </c>
      <c r="D57" s="6">
        <v>0</v>
      </c>
      <c r="E57" s="6">
        <f t="shared" si="2"/>
        <v>12</v>
      </c>
      <c r="F57" s="6"/>
      <c r="G57" s="6"/>
      <c r="H57" s="12"/>
    </row>
    <row r="58" spans="1:8">
      <c r="A58" s="10">
        <v>6</v>
      </c>
      <c r="B58" s="6" t="s">
        <v>147</v>
      </c>
      <c r="C58" s="6">
        <v>28</v>
      </c>
      <c r="D58" s="6">
        <v>0</v>
      </c>
      <c r="E58" s="6">
        <f t="shared" si="2"/>
        <v>28</v>
      </c>
      <c r="F58" s="6"/>
      <c r="G58" s="6"/>
      <c r="H58" s="12"/>
    </row>
    <row r="59" spans="1:8">
      <c r="A59" s="10">
        <v>7</v>
      </c>
      <c r="B59" s="6" t="s">
        <v>148</v>
      </c>
      <c r="C59" s="6">
        <v>96</v>
      </c>
      <c r="D59" s="6">
        <v>1</v>
      </c>
      <c r="E59" s="6">
        <f t="shared" si="2"/>
        <v>95</v>
      </c>
      <c r="F59" s="6" t="s">
        <v>100</v>
      </c>
      <c r="G59" s="6" t="s">
        <v>100</v>
      </c>
      <c r="H59" s="12"/>
    </row>
    <row r="60" spans="1:8">
      <c r="A60" s="10">
        <v>8</v>
      </c>
      <c r="B60" s="6" t="s">
        <v>149</v>
      </c>
      <c r="C60" s="6">
        <v>250</v>
      </c>
      <c r="D60" s="6">
        <v>1</v>
      </c>
      <c r="E60" s="6">
        <f t="shared" si="2"/>
        <v>249</v>
      </c>
      <c r="F60" s="6" t="s">
        <v>100</v>
      </c>
      <c r="G60" s="6" t="s">
        <v>100</v>
      </c>
      <c r="H60" s="12"/>
    </row>
    <row r="61" spans="1:8">
      <c r="A61" s="10">
        <v>9</v>
      </c>
      <c r="B61" s="6" t="s">
        <v>150</v>
      </c>
      <c r="C61" s="6">
        <v>13</v>
      </c>
      <c r="D61" s="6">
        <v>1</v>
      </c>
      <c r="E61" s="6">
        <f t="shared" si="2"/>
        <v>12</v>
      </c>
      <c r="F61" s="6" t="s">
        <v>100</v>
      </c>
      <c r="G61" s="6" t="s">
        <v>100</v>
      </c>
      <c r="H61" s="12"/>
    </row>
    <row r="62" spans="1:8">
      <c r="A62" s="10">
        <v>10</v>
      </c>
      <c r="B62" s="6" t="s">
        <v>151</v>
      </c>
      <c r="C62" s="6">
        <v>60</v>
      </c>
      <c r="D62" s="6"/>
      <c r="E62" s="6">
        <f t="shared" si="2"/>
        <v>60</v>
      </c>
      <c r="F62" s="6"/>
      <c r="G62" s="6"/>
      <c r="H62" s="12"/>
    </row>
    <row r="63" spans="1:8">
      <c r="A63" s="14"/>
      <c r="B63" s="15"/>
      <c r="C63" s="15"/>
      <c r="D63" s="15"/>
      <c r="E63" s="15"/>
      <c r="F63" s="15"/>
      <c r="G63" s="15"/>
      <c r="H63" s="30"/>
    </row>
    <row r="64" spans="1:8" ht="15" thickBot="1">
      <c r="A64" s="100"/>
      <c r="B64" s="101"/>
      <c r="C64" s="101"/>
      <c r="D64" s="101"/>
      <c r="E64" s="101"/>
      <c r="F64" s="101"/>
      <c r="G64" s="101"/>
      <c r="H64" s="101"/>
    </row>
    <row r="65" spans="1:8" ht="24" thickBot="1">
      <c r="A65" s="102" t="s">
        <v>152</v>
      </c>
      <c r="B65" s="103"/>
      <c r="C65" s="103"/>
      <c r="D65" s="103"/>
      <c r="E65" s="103"/>
      <c r="F65" s="103"/>
      <c r="G65" s="103"/>
      <c r="H65" s="104"/>
    </row>
    <row r="66" spans="1:8">
      <c r="A66" s="31">
        <v>1</v>
      </c>
      <c r="B66" s="32" t="s">
        <v>86</v>
      </c>
      <c r="C66" s="32">
        <v>2</v>
      </c>
      <c r="D66" s="32"/>
      <c r="E66" s="32">
        <f t="shared" ref="E66:E80" si="3">C66-D66</f>
        <v>2</v>
      </c>
      <c r="F66" s="32"/>
      <c r="G66" s="32"/>
      <c r="H66" s="33"/>
    </row>
    <row r="67" spans="1:8">
      <c r="A67" s="34">
        <v>2</v>
      </c>
      <c r="B67" s="11" t="s">
        <v>153</v>
      </c>
      <c r="C67" s="11">
        <v>4</v>
      </c>
      <c r="D67" s="11"/>
      <c r="E67" s="11">
        <f t="shared" si="3"/>
        <v>4</v>
      </c>
      <c r="F67" s="11"/>
      <c r="G67" s="11"/>
      <c r="H67" s="35"/>
    </row>
    <row r="68" spans="1:8">
      <c r="A68" s="34">
        <v>3</v>
      </c>
      <c r="B68" s="11" t="s">
        <v>154</v>
      </c>
      <c r="C68" s="11">
        <v>2</v>
      </c>
      <c r="D68" s="11"/>
      <c r="E68" s="11">
        <f t="shared" si="3"/>
        <v>2</v>
      </c>
      <c r="F68" s="11"/>
      <c r="G68" s="11"/>
      <c r="H68" s="35"/>
    </row>
    <row r="69" spans="1:8">
      <c r="A69" s="34">
        <v>4</v>
      </c>
      <c r="B69" s="11" t="s">
        <v>85</v>
      </c>
      <c r="C69" s="11">
        <v>2</v>
      </c>
      <c r="D69" s="11"/>
      <c r="E69" s="11">
        <f t="shared" si="3"/>
        <v>2</v>
      </c>
      <c r="F69" s="11"/>
      <c r="G69" s="11"/>
      <c r="H69" s="35"/>
    </row>
    <row r="70" spans="1:8">
      <c r="A70" s="34">
        <v>5</v>
      </c>
      <c r="B70" s="11" t="s">
        <v>155</v>
      </c>
      <c r="C70" s="11">
        <v>4</v>
      </c>
      <c r="D70" s="11"/>
      <c r="E70" s="11">
        <f t="shared" si="3"/>
        <v>4</v>
      </c>
      <c r="F70" s="11"/>
      <c r="G70" s="11"/>
      <c r="H70" s="35"/>
    </row>
    <row r="71" spans="1:8">
      <c r="A71" s="34">
        <v>5</v>
      </c>
      <c r="B71" s="11" t="s">
        <v>80</v>
      </c>
      <c r="C71" s="11">
        <v>4</v>
      </c>
      <c r="D71" s="11"/>
      <c r="E71" s="11">
        <f t="shared" si="3"/>
        <v>4</v>
      </c>
      <c r="F71" s="11"/>
      <c r="G71" s="11"/>
      <c r="H71" s="35"/>
    </row>
    <row r="72" spans="1:8">
      <c r="A72" s="34">
        <v>6</v>
      </c>
      <c r="B72" s="11" t="s">
        <v>139</v>
      </c>
      <c r="C72" s="11">
        <v>6</v>
      </c>
      <c r="D72" s="11"/>
      <c r="E72" s="11">
        <f t="shared" si="3"/>
        <v>6</v>
      </c>
      <c r="F72" s="11"/>
      <c r="G72" s="11"/>
      <c r="H72" s="35"/>
    </row>
    <row r="73" spans="1:8">
      <c r="A73" s="34">
        <v>7</v>
      </c>
      <c r="B73" s="11" t="s">
        <v>156</v>
      </c>
      <c r="C73" s="11">
        <v>2</v>
      </c>
      <c r="D73" s="11"/>
      <c r="E73" s="11">
        <f t="shared" si="3"/>
        <v>2</v>
      </c>
      <c r="F73" s="11"/>
      <c r="G73" s="11"/>
      <c r="H73" s="35" t="s">
        <v>157</v>
      </c>
    </row>
    <row r="74" spans="1:8">
      <c r="A74" s="34">
        <v>8</v>
      </c>
      <c r="B74" s="11" t="s">
        <v>118</v>
      </c>
      <c r="C74" s="11">
        <v>12700</v>
      </c>
      <c r="D74" s="11"/>
      <c r="E74" s="11">
        <f t="shared" si="3"/>
        <v>12700</v>
      </c>
      <c r="F74" s="11"/>
      <c r="G74" s="11"/>
      <c r="H74" s="35"/>
    </row>
    <row r="75" spans="1:8">
      <c r="A75" s="34">
        <v>9</v>
      </c>
      <c r="B75" s="11" t="s">
        <v>158</v>
      </c>
      <c r="C75" s="11">
        <v>13500</v>
      </c>
      <c r="D75" s="11"/>
      <c r="E75" s="11">
        <f t="shared" si="3"/>
        <v>13500</v>
      </c>
      <c r="F75" s="11"/>
      <c r="G75" s="11"/>
      <c r="H75" s="35"/>
    </row>
    <row r="76" spans="1:8">
      <c r="A76" s="34">
        <v>10</v>
      </c>
      <c r="B76" s="11" t="s">
        <v>159</v>
      </c>
      <c r="C76" s="11">
        <v>34</v>
      </c>
      <c r="D76" s="11"/>
      <c r="E76" s="11">
        <f t="shared" si="3"/>
        <v>34</v>
      </c>
      <c r="F76" s="11"/>
      <c r="G76" s="11"/>
      <c r="H76" s="35"/>
    </row>
    <row r="77" spans="1:8">
      <c r="A77" s="34">
        <v>11</v>
      </c>
      <c r="B77" s="11" t="s">
        <v>160</v>
      </c>
      <c r="C77" s="11">
        <v>25</v>
      </c>
      <c r="D77" s="11"/>
      <c r="E77" s="11">
        <f t="shared" si="3"/>
        <v>25</v>
      </c>
      <c r="F77" s="11"/>
      <c r="G77" s="11"/>
      <c r="H77" s="35"/>
    </row>
    <row r="78" spans="1:8">
      <c r="A78" s="34">
        <v>12</v>
      </c>
      <c r="B78" s="11" t="s">
        <v>161</v>
      </c>
      <c r="C78" s="11">
        <v>12</v>
      </c>
      <c r="D78" s="11"/>
      <c r="E78" s="11">
        <f t="shared" si="3"/>
        <v>12</v>
      </c>
      <c r="F78" s="11"/>
      <c r="G78" s="11"/>
      <c r="H78" s="35"/>
    </row>
    <row r="79" spans="1:8">
      <c r="A79" s="34">
        <v>13</v>
      </c>
      <c r="B79" s="11" t="s">
        <v>162</v>
      </c>
      <c r="C79" s="11">
        <v>37</v>
      </c>
      <c r="D79" s="11"/>
      <c r="E79" s="11">
        <f t="shared" si="3"/>
        <v>37</v>
      </c>
      <c r="F79" s="11"/>
      <c r="G79" s="11"/>
      <c r="H79" s="35"/>
    </row>
    <row r="80" spans="1:8">
      <c r="A80" s="34">
        <v>14</v>
      </c>
      <c r="B80" s="11" t="s">
        <v>120</v>
      </c>
      <c r="C80" s="11">
        <v>324</v>
      </c>
      <c r="D80" s="11"/>
      <c r="E80" s="11">
        <f t="shared" si="3"/>
        <v>324</v>
      </c>
      <c r="F80" s="11"/>
      <c r="G80" s="11"/>
      <c r="H80" s="35"/>
    </row>
    <row r="81" spans="1:8">
      <c r="A81" s="34">
        <v>15</v>
      </c>
      <c r="B81" s="11" t="s">
        <v>163</v>
      </c>
      <c r="C81" s="11" t="s">
        <v>117</v>
      </c>
      <c r="D81" s="11"/>
      <c r="E81" s="11" t="s">
        <v>117</v>
      </c>
      <c r="F81" s="11"/>
      <c r="G81" s="11"/>
      <c r="H81" s="35"/>
    </row>
    <row r="82" spans="1:8">
      <c r="A82" s="34">
        <v>16</v>
      </c>
      <c r="B82" s="11" t="s">
        <v>164</v>
      </c>
      <c r="C82" s="11">
        <v>460</v>
      </c>
      <c r="D82" s="11"/>
      <c r="E82" s="11">
        <f t="shared" ref="E82:E90" si="4">C82-D82</f>
        <v>460</v>
      </c>
      <c r="F82" s="11"/>
      <c r="G82" s="11"/>
      <c r="H82" s="35"/>
    </row>
    <row r="83" spans="1:8">
      <c r="A83" s="34">
        <v>17</v>
      </c>
      <c r="B83" s="11" t="s">
        <v>165</v>
      </c>
      <c r="C83" s="11">
        <v>300</v>
      </c>
      <c r="D83" s="11"/>
      <c r="E83" s="11">
        <f t="shared" si="4"/>
        <v>300</v>
      </c>
      <c r="F83" s="11"/>
      <c r="G83" s="11"/>
      <c r="H83" s="35"/>
    </row>
    <row r="84" spans="1:8">
      <c r="A84" s="34">
        <v>18</v>
      </c>
      <c r="B84" s="11" t="s">
        <v>166</v>
      </c>
      <c r="C84" s="11">
        <v>349</v>
      </c>
      <c r="D84" s="11"/>
      <c r="E84" s="11">
        <f t="shared" si="4"/>
        <v>349</v>
      </c>
      <c r="F84" s="11"/>
      <c r="G84" s="11"/>
      <c r="H84" s="35"/>
    </row>
    <row r="85" spans="1:8">
      <c r="A85" s="34">
        <v>19</v>
      </c>
      <c r="B85" s="11" t="s">
        <v>167</v>
      </c>
      <c r="C85" s="11">
        <v>12</v>
      </c>
      <c r="D85" s="11"/>
      <c r="E85" s="11">
        <f t="shared" si="4"/>
        <v>12</v>
      </c>
      <c r="F85" s="11"/>
      <c r="G85" s="11"/>
      <c r="H85" s="35"/>
    </row>
    <row r="86" spans="1:8">
      <c r="A86" s="34">
        <v>20</v>
      </c>
      <c r="B86" s="11" t="s">
        <v>168</v>
      </c>
      <c r="C86" s="11">
        <v>6</v>
      </c>
      <c r="D86" s="11"/>
      <c r="E86" s="11">
        <f t="shared" si="4"/>
        <v>6</v>
      </c>
      <c r="F86" s="11"/>
      <c r="G86" s="11"/>
      <c r="H86" s="35" t="s">
        <v>169</v>
      </c>
    </row>
    <row r="87" spans="1:8">
      <c r="A87" s="34">
        <v>21</v>
      </c>
      <c r="B87" s="11" t="s">
        <v>36</v>
      </c>
      <c r="C87" s="11">
        <v>1</v>
      </c>
      <c r="D87" s="11"/>
      <c r="E87" s="11">
        <f t="shared" si="4"/>
        <v>1</v>
      </c>
      <c r="F87" s="11"/>
      <c r="G87" s="11"/>
      <c r="H87" s="35" t="s">
        <v>170</v>
      </c>
    </row>
    <row r="88" spans="1:8">
      <c r="A88" s="34">
        <v>22</v>
      </c>
      <c r="B88" s="11" t="s">
        <v>171</v>
      </c>
      <c r="C88" s="11">
        <v>9</v>
      </c>
      <c r="D88" s="11"/>
      <c r="E88" s="11">
        <f t="shared" si="4"/>
        <v>9</v>
      </c>
      <c r="F88" s="11"/>
      <c r="G88" s="11"/>
      <c r="H88" s="35" t="s">
        <v>172</v>
      </c>
    </row>
    <row r="89" spans="1:8">
      <c r="A89" s="34">
        <v>23</v>
      </c>
      <c r="B89" s="11" t="s">
        <v>35</v>
      </c>
      <c r="C89" s="11">
        <v>1</v>
      </c>
      <c r="D89" s="11"/>
      <c r="E89" s="11">
        <f t="shared" si="4"/>
        <v>1</v>
      </c>
      <c r="F89" s="11"/>
      <c r="G89" s="11"/>
      <c r="H89" s="35"/>
    </row>
    <row r="90" spans="1:8">
      <c r="A90" s="34">
        <v>24</v>
      </c>
      <c r="B90" s="11" t="s">
        <v>173</v>
      </c>
      <c r="C90" s="11">
        <v>4</v>
      </c>
      <c r="D90" s="11"/>
      <c r="E90" s="11">
        <f t="shared" si="4"/>
        <v>4</v>
      </c>
      <c r="F90" s="11"/>
      <c r="G90" s="11"/>
      <c r="H90" s="35"/>
    </row>
    <row r="91" spans="1:8">
      <c r="A91" s="34">
        <v>25</v>
      </c>
      <c r="B91" s="11"/>
      <c r="C91" s="11"/>
      <c r="D91" s="11"/>
      <c r="E91" s="11"/>
      <c r="F91" s="11"/>
      <c r="G91" s="11"/>
      <c r="H91" s="35"/>
    </row>
    <row r="92" spans="1:8">
      <c r="A92" s="34"/>
      <c r="B92" s="11"/>
      <c r="C92" s="11"/>
      <c r="D92" s="11"/>
      <c r="E92" s="11"/>
      <c r="F92" s="11"/>
      <c r="G92" s="11"/>
      <c r="H92" s="35"/>
    </row>
    <row r="93" spans="1:8">
      <c r="A93" s="34"/>
      <c r="B93" s="11"/>
      <c r="C93" s="11"/>
      <c r="D93" s="11"/>
      <c r="E93" s="11"/>
      <c r="F93" s="11"/>
      <c r="G93" s="11"/>
      <c r="H93" s="35"/>
    </row>
    <row r="94" spans="1:8">
      <c r="A94" s="34"/>
      <c r="B94" s="11"/>
      <c r="C94" s="11"/>
      <c r="D94" s="11"/>
      <c r="E94" s="11"/>
      <c r="F94" s="11"/>
      <c r="G94" s="11"/>
      <c r="H94" s="35"/>
    </row>
    <row r="95" spans="1:8">
      <c r="A95" s="34"/>
      <c r="B95" s="11"/>
      <c r="C95" s="11"/>
      <c r="D95" s="11"/>
      <c r="E95" s="11"/>
      <c r="F95" s="11"/>
      <c r="G95" s="11"/>
      <c r="H95" s="35"/>
    </row>
    <row r="96" spans="1:8" ht="15" thickBot="1">
      <c r="A96" s="36"/>
      <c r="B96" s="37"/>
      <c r="C96" s="37"/>
      <c r="D96" s="37"/>
      <c r="E96" s="37"/>
      <c r="F96" s="37"/>
      <c r="G96" s="37"/>
      <c r="H96" s="38"/>
    </row>
  </sheetData>
  <mergeCells count="5">
    <mergeCell ref="A1:H1"/>
    <mergeCell ref="A12:H12"/>
    <mergeCell ref="A52:H52"/>
    <mergeCell ref="A64:H64"/>
    <mergeCell ref="A65:H6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</vt:lpstr>
      <vt:lpstr>FSI</vt:lpstr>
      <vt:lpstr>TICE</vt:lpstr>
      <vt:lpstr>FMCG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Account</dc:creator>
  <cp:lastModifiedBy>Sola Olukoya</cp:lastModifiedBy>
  <dcterms:created xsi:type="dcterms:W3CDTF">2019-08-07T07:46:03Z</dcterms:created>
  <dcterms:modified xsi:type="dcterms:W3CDTF">2019-08-15T15:26:57Z</dcterms:modified>
</cp:coreProperties>
</file>